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EXACT" sheetId="1" r:id="rId1"/>
    <sheet name="ZIRA" sheetId="2" r:id="rId2"/>
  </sheets>
  <externalReferences>
    <externalReference r:id="rId3"/>
  </externalReferences>
  <definedNames>
    <definedName name="_xlnm._FilterDatabase" localSheetId="0" hidden="1">EXACT!$A$7:$N$200</definedName>
    <definedName name="_xlnm._FilterDatabase" localSheetId="1" hidden="1">ZIRA!$A$6:$N$5399</definedName>
    <definedName name="Курс_€">[1]EURORATE!$B$1</definedName>
  </definedNames>
  <calcPr calcId="145621"/>
</workbook>
</file>

<file path=xl/calcChain.xml><?xml version="1.0" encoding="utf-8"?>
<calcChain xmlns="http://schemas.openxmlformats.org/spreadsheetml/2006/main">
  <c r="L5399" i="2" l="1"/>
  <c r="F5399" i="2"/>
  <c r="A5399" i="2"/>
  <c r="L5398" i="2"/>
  <c r="F5398" i="2"/>
  <c r="A5398" i="2"/>
  <c r="F5397" i="2"/>
  <c r="A5397" i="2" s="1"/>
  <c r="L5396" i="2"/>
  <c r="F5396" i="2"/>
  <c r="A5396" i="2"/>
  <c r="L5395" i="2"/>
  <c r="F5395" i="2"/>
  <c r="A5395" i="2"/>
  <c r="L5394" i="2"/>
  <c r="F5394" i="2"/>
  <c r="A5394" i="2"/>
  <c r="L5393" i="2"/>
  <c r="F5393" i="2"/>
  <c r="A5393" i="2"/>
  <c r="F5392" i="2"/>
  <c r="A5392" i="2" s="1"/>
  <c r="L5391" i="2"/>
  <c r="F5391" i="2"/>
  <c r="A5391" i="2"/>
  <c r="F5390" i="2"/>
  <c r="A5390" i="2" s="1"/>
  <c r="F5389" i="2"/>
  <c r="A5389" i="2" s="1"/>
  <c r="L5388" i="2"/>
  <c r="F5388" i="2"/>
  <c r="A5388" i="2"/>
  <c r="L5387" i="2"/>
  <c r="F5387" i="2"/>
  <c r="A5387" i="2"/>
  <c r="L5386" i="2"/>
  <c r="F5386" i="2"/>
  <c r="A5386" i="2"/>
  <c r="L5385" i="2"/>
  <c r="F5385" i="2"/>
  <c r="A5385" i="2"/>
  <c r="F5384" i="2"/>
  <c r="A5384" i="2" s="1"/>
  <c r="L5383" i="2"/>
  <c r="F5383" i="2"/>
  <c r="A5383" i="2"/>
  <c r="L5382" i="2"/>
  <c r="F5382" i="2"/>
  <c r="A5382" i="2"/>
  <c r="L5381" i="2"/>
  <c r="F5381" i="2"/>
  <c r="A5381" i="2"/>
  <c r="L5380" i="2"/>
  <c r="F5380" i="2"/>
  <c r="A5380" i="2"/>
  <c r="F5379" i="2"/>
  <c r="A5379" i="2"/>
  <c r="L5378" i="2"/>
  <c r="F5378" i="2"/>
  <c r="A5378" i="2"/>
  <c r="L5377" i="2"/>
  <c r="F5377" i="2"/>
  <c r="A5377" i="2"/>
  <c r="L5376" i="2"/>
  <c r="F5376" i="2"/>
  <c r="A5376" i="2"/>
  <c r="L5375" i="2"/>
  <c r="F5375" i="2"/>
  <c r="A5375" i="2"/>
  <c r="L5374" i="2"/>
  <c r="F5374" i="2"/>
  <c r="A5374" i="2"/>
  <c r="L5373" i="2"/>
  <c r="F5373" i="2"/>
  <c r="A5373" i="2"/>
  <c r="L5372" i="2"/>
  <c r="F5372" i="2"/>
  <c r="A5372" i="2"/>
  <c r="L5371" i="2"/>
  <c r="F5371" i="2"/>
  <c r="A5371" i="2"/>
  <c r="L5370" i="2"/>
  <c r="F5370" i="2"/>
  <c r="A5370" i="2"/>
  <c r="L5369" i="2"/>
  <c r="F5369" i="2"/>
  <c r="A5369" i="2"/>
  <c r="L5368" i="2"/>
  <c r="F5368" i="2"/>
  <c r="A5368" i="2"/>
  <c r="L5367" i="2"/>
  <c r="F5367" i="2"/>
  <c r="A5367" i="2"/>
  <c r="L5366" i="2"/>
  <c r="F5366" i="2"/>
  <c r="A5366" i="2"/>
  <c r="L5365" i="2"/>
  <c r="F5365" i="2"/>
  <c r="A5365" i="2"/>
  <c r="L5364" i="2"/>
  <c r="F5364" i="2"/>
  <c r="A5364" i="2"/>
  <c r="L5363" i="2"/>
  <c r="F5363" i="2"/>
  <c r="A5363" i="2"/>
  <c r="L5362" i="2"/>
  <c r="F5362" i="2"/>
  <c r="A5362" i="2"/>
  <c r="L5361" i="2"/>
  <c r="F5361" i="2"/>
  <c r="A5361" i="2"/>
  <c r="L5360" i="2"/>
  <c r="F5360" i="2"/>
  <c r="A5360" i="2"/>
  <c r="L5359" i="2"/>
  <c r="F5359" i="2"/>
  <c r="A5359" i="2"/>
  <c r="L5358" i="2"/>
  <c r="F5358" i="2"/>
  <c r="A5358" i="2"/>
  <c r="L5357" i="2"/>
  <c r="F5357" i="2"/>
  <c r="A5357" i="2"/>
  <c r="L5356" i="2"/>
  <c r="F5356" i="2"/>
  <c r="A5356" i="2"/>
  <c r="L5355" i="2"/>
  <c r="F5355" i="2"/>
  <c r="A5355" i="2"/>
  <c r="L5354" i="2"/>
  <c r="F5354" i="2"/>
  <c r="A5354" i="2"/>
  <c r="L5353" i="2"/>
  <c r="F5353" i="2"/>
  <c r="A5353" i="2"/>
  <c r="L5352" i="2"/>
  <c r="F5352" i="2"/>
  <c r="A5352" i="2"/>
  <c r="L5351" i="2"/>
  <c r="F5351" i="2"/>
  <c r="A5351" i="2"/>
  <c r="L5350" i="2"/>
  <c r="F5350" i="2"/>
  <c r="A5350" i="2"/>
  <c r="L5349" i="2"/>
  <c r="F5349" i="2"/>
  <c r="A5349" i="2"/>
  <c r="L5348" i="2"/>
  <c r="F5348" i="2"/>
  <c r="A5348" i="2"/>
  <c r="L5347" i="2"/>
  <c r="F5347" i="2"/>
  <c r="A5347" i="2"/>
  <c r="L5346" i="2"/>
  <c r="F5346" i="2"/>
  <c r="A5346" i="2"/>
  <c r="L5345" i="2"/>
  <c r="F5345" i="2"/>
  <c r="A5345" i="2"/>
  <c r="L5344" i="2"/>
  <c r="F5344" i="2"/>
  <c r="A5344" i="2"/>
  <c r="L5343" i="2"/>
  <c r="F5343" i="2"/>
  <c r="A5343" i="2"/>
  <c r="L5342" i="2"/>
  <c r="F5342" i="2"/>
  <c r="A5342" i="2"/>
  <c r="L5341" i="2"/>
  <c r="F5341" i="2"/>
  <c r="A5341" i="2"/>
  <c r="L5340" i="2"/>
  <c r="F5340" i="2"/>
  <c r="A5340" i="2"/>
  <c r="L5339" i="2"/>
  <c r="F5339" i="2"/>
  <c r="A5339" i="2"/>
  <c r="L5338" i="2"/>
  <c r="F5338" i="2"/>
  <c r="A5338" i="2"/>
  <c r="L5337" i="2"/>
  <c r="F5337" i="2"/>
  <c r="A5337" i="2"/>
  <c r="L5336" i="2"/>
  <c r="F5336" i="2"/>
  <c r="A5336" i="2"/>
  <c r="L5335" i="2"/>
  <c r="F5335" i="2"/>
  <c r="A5335" i="2"/>
  <c r="L5334" i="2"/>
  <c r="F5334" i="2"/>
  <c r="A5334" i="2"/>
  <c r="L5333" i="2"/>
  <c r="F5333" i="2"/>
  <c r="A5333" i="2"/>
  <c r="L5332" i="2"/>
  <c r="F5332" i="2"/>
  <c r="A5332" i="2"/>
  <c r="L5331" i="2"/>
  <c r="F5331" i="2"/>
  <c r="A5331" i="2"/>
  <c r="L5330" i="2"/>
  <c r="F5330" i="2"/>
  <c r="A5330" i="2"/>
  <c r="L5329" i="2"/>
  <c r="F5329" i="2"/>
  <c r="A5329" i="2"/>
  <c r="L5328" i="2"/>
  <c r="F5328" i="2"/>
  <c r="A5328" i="2"/>
  <c r="L5327" i="2"/>
  <c r="F5327" i="2"/>
  <c r="A5327" i="2"/>
  <c r="L5326" i="2"/>
  <c r="F5326" i="2"/>
  <c r="A5326" i="2"/>
  <c r="L5325" i="2"/>
  <c r="F5325" i="2"/>
  <c r="A5325" i="2"/>
  <c r="L5324" i="2"/>
  <c r="F5324" i="2"/>
  <c r="A5324" i="2"/>
  <c r="L5323" i="2"/>
  <c r="F5323" i="2"/>
  <c r="A5323" i="2"/>
  <c r="L5322" i="2"/>
  <c r="F5322" i="2"/>
  <c r="A5322" i="2"/>
  <c r="L5321" i="2"/>
  <c r="F5321" i="2"/>
  <c r="A5321" i="2"/>
  <c r="L5320" i="2"/>
  <c r="F5320" i="2"/>
  <c r="A5320" i="2"/>
  <c r="F5319" i="2"/>
  <c r="A5319" i="2" s="1"/>
  <c r="L5318" i="2"/>
  <c r="F5318" i="2"/>
  <c r="A5318" i="2"/>
  <c r="L5317" i="2"/>
  <c r="F5317" i="2"/>
  <c r="A5317" i="2"/>
  <c r="L5316" i="2"/>
  <c r="F5316" i="2"/>
  <c r="A5316" i="2"/>
  <c r="L5315" i="2"/>
  <c r="F5315" i="2"/>
  <c r="A5315" i="2"/>
  <c r="L5314" i="2"/>
  <c r="F5314" i="2"/>
  <c r="A5314" i="2"/>
  <c r="L5313" i="2"/>
  <c r="F5313" i="2"/>
  <c r="A5313" i="2"/>
  <c r="L5312" i="2"/>
  <c r="F5312" i="2"/>
  <c r="A5312" i="2"/>
  <c r="L5311" i="2"/>
  <c r="F5311" i="2"/>
  <c r="A5311" i="2"/>
  <c r="L5310" i="2"/>
  <c r="F5310" i="2"/>
  <c r="A5310" i="2"/>
  <c r="L5309" i="2"/>
  <c r="F5309" i="2"/>
  <c r="A5309" i="2"/>
  <c r="L5308" i="2"/>
  <c r="F5308" i="2"/>
  <c r="A5308" i="2"/>
  <c r="L5307" i="2"/>
  <c r="F5307" i="2"/>
  <c r="A5307" i="2"/>
  <c r="L5306" i="2"/>
  <c r="F5306" i="2"/>
  <c r="A5306" i="2"/>
  <c r="L5305" i="2"/>
  <c r="F5305" i="2"/>
  <c r="A5305" i="2"/>
  <c r="L5304" i="2"/>
  <c r="F5304" i="2"/>
  <c r="A5304" i="2"/>
  <c r="L5303" i="2"/>
  <c r="F5303" i="2"/>
  <c r="A5303" i="2"/>
  <c r="L5302" i="2"/>
  <c r="F5302" i="2"/>
  <c r="A5302" i="2"/>
  <c r="L5301" i="2"/>
  <c r="F5301" i="2"/>
  <c r="A5301" i="2"/>
  <c r="L5300" i="2"/>
  <c r="F5300" i="2"/>
  <c r="A5300" i="2"/>
  <c r="L5299" i="2"/>
  <c r="F5299" i="2"/>
  <c r="A5299" i="2"/>
  <c r="L5298" i="2"/>
  <c r="F5298" i="2"/>
  <c r="A5298" i="2"/>
  <c r="L5297" i="2"/>
  <c r="F5297" i="2"/>
  <c r="A5297" i="2"/>
  <c r="L5296" i="2"/>
  <c r="F5296" i="2"/>
  <c r="A5296" i="2"/>
  <c r="L5295" i="2"/>
  <c r="F5295" i="2"/>
  <c r="A5295" i="2"/>
  <c r="L5294" i="2"/>
  <c r="F5294" i="2"/>
  <c r="A5294" i="2"/>
  <c r="L5293" i="2"/>
  <c r="F5293" i="2"/>
  <c r="A5293" i="2"/>
  <c r="L5292" i="2"/>
  <c r="F5292" i="2"/>
  <c r="A5292" i="2"/>
  <c r="L5291" i="2"/>
  <c r="F5291" i="2"/>
  <c r="A5291" i="2"/>
  <c r="L5290" i="2"/>
  <c r="F5290" i="2"/>
  <c r="A5290" i="2"/>
  <c r="L5289" i="2"/>
  <c r="F5289" i="2"/>
  <c r="A5289" i="2"/>
  <c r="L5288" i="2"/>
  <c r="F5288" i="2"/>
  <c r="A5288" i="2"/>
  <c r="L5287" i="2"/>
  <c r="F5287" i="2"/>
  <c r="A5287" i="2"/>
  <c r="L5286" i="2"/>
  <c r="F5286" i="2"/>
  <c r="A5286" i="2"/>
  <c r="L5285" i="2"/>
  <c r="F5285" i="2"/>
  <c r="A5285" i="2"/>
  <c r="L5284" i="2"/>
  <c r="F5284" i="2"/>
  <c r="A5284" i="2"/>
  <c r="L5283" i="2"/>
  <c r="F5283" i="2"/>
  <c r="A5283" i="2"/>
  <c r="L5282" i="2"/>
  <c r="F5282" i="2"/>
  <c r="A5282" i="2"/>
  <c r="L5281" i="2"/>
  <c r="F5281" i="2"/>
  <c r="A5281" i="2"/>
  <c r="L5280" i="2"/>
  <c r="F5280" i="2"/>
  <c r="A5280" i="2"/>
  <c r="L5279" i="2"/>
  <c r="F5279" i="2"/>
  <c r="A5279" i="2"/>
  <c r="L5278" i="2"/>
  <c r="F5278" i="2"/>
  <c r="A5278" i="2"/>
  <c r="L5277" i="2"/>
  <c r="F5277" i="2"/>
  <c r="A5277" i="2"/>
  <c r="L5276" i="2"/>
  <c r="F5276" i="2"/>
  <c r="A5276" i="2"/>
  <c r="L5275" i="2"/>
  <c r="F5275" i="2"/>
  <c r="A5275" i="2"/>
  <c r="L5274" i="2"/>
  <c r="F5274" i="2"/>
  <c r="A5274" i="2"/>
  <c r="L5273" i="2"/>
  <c r="F5273" i="2"/>
  <c r="A5273" i="2"/>
  <c r="L5272" i="2"/>
  <c r="F5272" i="2"/>
  <c r="A5272" i="2"/>
  <c r="L5271" i="2"/>
  <c r="F5271" i="2"/>
  <c r="A5271" i="2"/>
  <c r="L5270" i="2"/>
  <c r="F5270" i="2"/>
  <c r="A5270" i="2"/>
  <c r="L5269" i="2"/>
  <c r="F5269" i="2"/>
  <c r="A5269" i="2"/>
  <c r="L5268" i="2"/>
  <c r="F5268" i="2"/>
  <c r="A5268" i="2"/>
  <c r="L5267" i="2"/>
  <c r="F5267" i="2"/>
  <c r="A5267" i="2"/>
  <c r="L5266" i="2"/>
  <c r="F5266" i="2"/>
  <c r="A5266" i="2"/>
  <c r="L5265" i="2"/>
  <c r="F5265" i="2"/>
  <c r="A5265" i="2"/>
  <c r="L5264" i="2"/>
  <c r="F5264" i="2"/>
  <c r="A5264" i="2"/>
  <c r="L5263" i="2"/>
  <c r="F5263" i="2"/>
  <c r="A5263" i="2"/>
  <c r="L5262" i="2"/>
  <c r="F5262" i="2"/>
  <c r="A5262" i="2"/>
  <c r="L5261" i="2"/>
  <c r="F5261" i="2"/>
  <c r="A5261" i="2"/>
  <c r="L5260" i="2"/>
  <c r="F5260" i="2"/>
  <c r="A5260" i="2"/>
  <c r="F5259" i="2"/>
  <c r="A5259" i="2"/>
  <c r="F5258" i="2"/>
  <c r="A5258" i="2" s="1"/>
  <c r="L5257" i="2"/>
  <c r="F5257" i="2"/>
  <c r="A5257" i="2"/>
  <c r="L5256" i="2"/>
  <c r="F5256" i="2"/>
  <c r="A5256" i="2"/>
  <c r="L5255" i="2"/>
  <c r="F5255" i="2"/>
  <c r="A5255" i="2"/>
  <c r="L5254" i="2"/>
  <c r="F5254" i="2"/>
  <c r="A5254" i="2"/>
  <c r="L5253" i="2"/>
  <c r="F5253" i="2"/>
  <c r="A5253" i="2"/>
  <c r="L5252" i="2"/>
  <c r="F5252" i="2"/>
  <c r="A5252" i="2"/>
  <c r="L5251" i="2"/>
  <c r="F5251" i="2"/>
  <c r="A5251" i="2"/>
  <c r="L5250" i="2"/>
  <c r="F5250" i="2"/>
  <c r="A5250" i="2"/>
  <c r="L5249" i="2"/>
  <c r="F5249" i="2"/>
  <c r="A5249" i="2"/>
  <c r="L5248" i="2"/>
  <c r="F5248" i="2"/>
  <c r="A5248" i="2"/>
  <c r="L5247" i="2"/>
  <c r="F5247" i="2"/>
  <c r="A5247" i="2"/>
  <c r="L5246" i="2"/>
  <c r="F5246" i="2"/>
  <c r="A5246" i="2"/>
  <c r="L5245" i="2"/>
  <c r="F5245" i="2"/>
  <c r="A5245" i="2"/>
  <c r="L5244" i="2"/>
  <c r="F5244" i="2"/>
  <c r="A5244" i="2"/>
  <c r="L5243" i="2"/>
  <c r="F5243" i="2"/>
  <c r="A5243" i="2"/>
  <c r="L5242" i="2"/>
  <c r="F5242" i="2"/>
  <c r="A5242" i="2"/>
  <c r="L5241" i="2"/>
  <c r="F5241" i="2"/>
  <c r="A5241" i="2"/>
  <c r="L5240" i="2"/>
  <c r="F5240" i="2"/>
  <c r="A5240" i="2"/>
  <c r="L5239" i="2"/>
  <c r="F5239" i="2"/>
  <c r="A5239" i="2"/>
  <c r="L5238" i="2"/>
  <c r="F5238" i="2"/>
  <c r="A5238" i="2"/>
  <c r="L5237" i="2"/>
  <c r="F5237" i="2"/>
  <c r="A5237" i="2"/>
  <c r="L5236" i="2"/>
  <c r="F5236" i="2"/>
  <c r="A5236" i="2"/>
  <c r="L5235" i="2"/>
  <c r="F5235" i="2"/>
  <c r="A5235" i="2"/>
  <c r="L5234" i="2"/>
  <c r="F5234" i="2"/>
  <c r="A5234" i="2"/>
  <c r="L5233" i="2"/>
  <c r="F5233" i="2"/>
  <c r="A5233" i="2"/>
  <c r="L5232" i="2"/>
  <c r="F5232" i="2"/>
  <c r="A5232" i="2"/>
  <c r="L5231" i="2"/>
  <c r="F5231" i="2"/>
  <c r="A5231" i="2"/>
  <c r="L5230" i="2"/>
  <c r="F5230" i="2"/>
  <c r="A5230" i="2"/>
  <c r="L5229" i="2"/>
  <c r="F5229" i="2"/>
  <c r="A5229" i="2"/>
  <c r="L5228" i="2"/>
  <c r="F5228" i="2"/>
  <c r="A5228" i="2"/>
  <c r="L5227" i="2"/>
  <c r="F5227" i="2"/>
  <c r="A5227" i="2"/>
  <c r="L5226" i="2"/>
  <c r="F5226" i="2"/>
  <c r="A5226" i="2"/>
  <c r="L5225" i="2"/>
  <c r="F5225" i="2"/>
  <c r="A5225" i="2"/>
  <c r="L5224" i="2"/>
  <c r="F5224" i="2"/>
  <c r="A5224" i="2"/>
  <c r="L5223" i="2"/>
  <c r="F5223" i="2"/>
  <c r="A5223" i="2"/>
  <c r="L5222" i="2"/>
  <c r="F5222" i="2"/>
  <c r="A5222" i="2"/>
  <c r="L5221" i="2"/>
  <c r="F5221" i="2"/>
  <c r="A5221" i="2"/>
  <c r="L5220" i="2"/>
  <c r="F5220" i="2"/>
  <c r="A5220" i="2"/>
  <c r="L5219" i="2"/>
  <c r="F5219" i="2"/>
  <c r="A5219" i="2"/>
  <c r="L5218" i="2"/>
  <c r="F5218" i="2"/>
  <c r="A5218" i="2"/>
  <c r="L5217" i="2"/>
  <c r="F5217" i="2"/>
  <c r="A5217" i="2"/>
  <c r="L5216" i="2"/>
  <c r="F5216" i="2"/>
  <c r="A5216" i="2"/>
  <c r="L5215" i="2"/>
  <c r="F5215" i="2"/>
  <c r="A5215" i="2"/>
  <c r="L5214" i="2"/>
  <c r="F5214" i="2"/>
  <c r="A5214" i="2"/>
  <c r="L5213" i="2"/>
  <c r="F5213" i="2"/>
  <c r="A5213" i="2"/>
  <c r="L5212" i="2"/>
  <c r="F5212" i="2"/>
  <c r="A5212" i="2"/>
  <c r="L5211" i="2"/>
  <c r="F5211" i="2"/>
  <c r="A5211" i="2"/>
  <c r="L5210" i="2"/>
  <c r="F5210" i="2"/>
  <c r="A5210" i="2"/>
  <c r="L5209" i="2"/>
  <c r="F5209" i="2"/>
  <c r="A5209" i="2"/>
  <c r="L5208" i="2"/>
  <c r="F5208" i="2"/>
  <c r="A5208" i="2"/>
  <c r="L5207" i="2"/>
  <c r="F5207" i="2"/>
  <c r="A5207" i="2"/>
  <c r="L5206" i="2"/>
  <c r="F5206" i="2"/>
  <c r="A5206" i="2"/>
  <c r="L5205" i="2"/>
  <c r="F5205" i="2"/>
  <c r="A5205" i="2"/>
  <c r="L5204" i="2"/>
  <c r="F5204" i="2"/>
  <c r="A5204" i="2"/>
  <c r="L5203" i="2"/>
  <c r="F5203" i="2"/>
  <c r="A5203" i="2"/>
  <c r="L5202" i="2"/>
  <c r="F5202" i="2"/>
  <c r="A5202" i="2"/>
  <c r="L5201" i="2"/>
  <c r="F5201" i="2"/>
  <c r="A5201" i="2"/>
  <c r="L5200" i="2"/>
  <c r="F5200" i="2"/>
  <c r="A5200" i="2"/>
  <c r="L5199" i="2"/>
  <c r="F5199" i="2"/>
  <c r="A5199" i="2"/>
  <c r="L5198" i="2"/>
  <c r="F5198" i="2"/>
  <c r="A5198" i="2"/>
  <c r="L5197" i="2"/>
  <c r="F5197" i="2"/>
  <c r="A5197" i="2"/>
  <c r="L5196" i="2"/>
  <c r="F5196" i="2"/>
  <c r="A5196" i="2"/>
  <c r="L5195" i="2"/>
  <c r="F5195" i="2"/>
  <c r="A5195" i="2"/>
  <c r="L5194" i="2"/>
  <c r="F5194" i="2"/>
  <c r="A5194" i="2"/>
  <c r="L5193" i="2"/>
  <c r="F5193" i="2"/>
  <c r="A5193" i="2"/>
  <c r="L5192" i="2"/>
  <c r="F5192" i="2"/>
  <c r="A5192" i="2"/>
  <c r="L5191" i="2"/>
  <c r="F5191" i="2"/>
  <c r="A5191" i="2"/>
  <c r="L5190" i="2"/>
  <c r="F5190" i="2"/>
  <c r="A5190" i="2"/>
  <c r="L5189" i="2"/>
  <c r="F5189" i="2"/>
  <c r="A5189" i="2"/>
  <c r="L5188" i="2"/>
  <c r="F5188" i="2"/>
  <c r="A5188" i="2"/>
  <c r="L5187" i="2"/>
  <c r="F5187" i="2"/>
  <c r="A5187" i="2"/>
  <c r="L5186" i="2"/>
  <c r="F5186" i="2"/>
  <c r="A5186" i="2"/>
  <c r="L5185" i="2"/>
  <c r="F5185" i="2"/>
  <c r="A5185" i="2"/>
  <c r="L5184" i="2"/>
  <c r="F5184" i="2"/>
  <c r="A5184" i="2"/>
  <c r="L5183" i="2"/>
  <c r="F5183" i="2"/>
  <c r="A5183" i="2"/>
  <c r="L5182" i="2"/>
  <c r="F5182" i="2"/>
  <c r="A5182" i="2"/>
  <c r="L5181" i="2"/>
  <c r="F5181" i="2"/>
  <c r="A5181" i="2"/>
  <c r="L5180" i="2"/>
  <c r="F5180" i="2"/>
  <c r="A5180" i="2"/>
  <c r="L5179" i="2"/>
  <c r="F5179" i="2"/>
  <c r="A5179" i="2"/>
  <c r="L5178" i="2"/>
  <c r="F5178" i="2"/>
  <c r="A5178" i="2"/>
  <c r="L5177" i="2"/>
  <c r="F5177" i="2"/>
  <c r="A5177" i="2"/>
  <c r="L5176" i="2"/>
  <c r="F5176" i="2"/>
  <c r="A5176" i="2"/>
  <c r="L5175" i="2"/>
  <c r="F5175" i="2"/>
  <c r="A5175" i="2"/>
  <c r="L5174" i="2"/>
  <c r="F5174" i="2"/>
  <c r="A5174" i="2"/>
  <c r="L5173" i="2"/>
  <c r="F5173" i="2"/>
  <c r="A5173" i="2"/>
  <c r="L5172" i="2"/>
  <c r="F5172" i="2"/>
  <c r="A5172" i="2"/>
  <c r="L5171" i="2"/>
  <c r="F5171" i="2"/>
  <c r="A5171" i="2"/>
  <c r="L5170" i="2"/>
  <c r="F5170" i="2"/>
  <c r="A5170" i="2"/>
  <c r="L5169" i="2"/>
  <c r="F5169" i="2"/>
  <c r="A5169" i="2"/>
  <c r="L5168" i="2"/>
  <c r="F5168" i="2"/>
  <c r="A5168" i="2"/>
  <c r="L5167" i="2"/>
  <c r="F5167" i="2"/>
  <c r="A5167" i="2"/>
  <c r="L5166" i="2"/>
  <c r="F5166" i="2"/>
  <c r="A5166" i="2"/>
  <c r="L5165" i="2"/>
  <c r="F5165" i="2"/>
  <c r="A5165" i="2"/>
  <c r="L5164" i="2"/>
  <c r="F5164" i="2"/>
  <c r="A5164" i="2"/>
  <c r="L5163" i="2"/>
  <c r="F5163" i="2"/>
  <c r="A5163" i="2"/>
  <c r="L5162" i="2"/>
  <c r="F5162" i="2"/>
  <c r="A5162" i="2"/>
  <c r="L5161" i="2"/>
  <c r="F5161" i="2"/>
  <c r="A5161" i="2"/>
  <c r="L5160" i="2"/>
  <c r="F5160" i="2"/>
  <c r="A5160" i="2"/>
  <c r="L5159" i="2"/>
  <c r="F5159" i="2"/>
  <c r="A5159" i="2"/>
  <c r="L5158" i="2"/>
  <c r="F5158" i="2"/>
  <c r="A5158" i="2"/>
  <c r="L5157" i="2"/>
  <c r="F5157" i="2"/>
  <c r="A5157" i="2"/>
  <c r="L5156" i="2"/>
  <c r="F5156" i="2"/>
  <c r="A5156" i="2"/>
  <c r="L5155" i="2"/>
  <c r="F5155" i="2"/>
  <c r="A5155" i="2"/>
  <c r="L5154" i="2"/>
  <c r="F5154" i="2"/>
  <c r="A5154" i="2"/>
  <c r="L5153" i="2"/>
  <c r="F5153" i="2"/>
  <c r="A5153" i="2"/>
  <c r="L5152" i="2"/>
  <c r="F5152" i="2"/>
  <c r="A5152" i="2"/>
  <c r="L5151" i="2"/>
  <c r="F5151" i="2"/>
  <c r="A5151" i="2"/>
  <c r="L5150" i="2"/>
  <c r="F5150" i="2"/>
  <c r="A5150" i="2"/>
  <c r="L5149" i="2"/>
  <c r="F5149" i="2"/>
  <c r="A5149" i="2"/>
  <c r="L5148" i="2"/>
  <c r="F5148" i="2"/>
  <c r="A5148" i="2"/>
  <c r="L5147" i="2"/>
  <c r="F5147" i="2"/>
  <c r="A5147" i="2"/>
  <c r="L5146" i="2"/>
  <c r="F5146" i="2"/>
  <c r="A5146" i="2"/>
  <c r="L5145" i="2"/>
  <c r="F5145" i="2"/>
  <c r="A5145" i="2"/>
  <c r="L5144" i="2"/>
  <c r="F5144" i="2"/>
  <c r="A5144" i="2"/>
  <c r="L5143" i="2"/>
  <c r="F5143" i="2"/>
  <c r="A5143" i="2"/>
  <c r="L5142" i="2"/>
  <c r="F5142" i="2"/>
  <c r="A5142" i="2"/>
  <c r="L5141" i="2"/>
  <c r="F5141" i="2"/>
  <c r="A5141" i="2"/>
  <c r="L5140" i="2"/>
  <c r="F5140" i="2"/>
  <c r="A5140" i="2"/>
  <c r="L5139" i="2"/>
  <c r="F5139" i="2"/>
  <c r="A5139" i="2"/>
  <c r="L5138" i="2"/>
  <c r="F5138" i="2"/>
  <c r="A5138" i="2"/>
  <c r="L5137" i="2"/>
  <c r="F5137" i="2"/>
  <c r="A5137" i="2"/>
  <c r="L5136" i="2"/>
  <c r="F5136" i="2"/>
  <c r="A5136" i="2"/>
  <c r="L5135" i="2"/>
  <c r="F5135" i="2"/>
  <c r="A5135" i="2"/>
  <c r="L5134" i="2"/>
  <c r="F5134" i="2"/>
  <c r="A5134" i="2"/>
  <c r="L5133" i="2"/>
  <c r="F5133" i="2"/>
  <c r="A5133" i="2"/>
  <c r="L5132" i="2"/>
  <c r="F5132" i="2"/>
  <c r="A5132" i="2"/>
  <c r="L5131" i="2"/>
  <c r="F5131" i="2"/>
  <c r="A5131" i="2"/>
  <c r="L5130" i="2"/>
  <c r="F5130" i="2"/>
  <c r="A5130" i="2"/>
  <c r="L5129" i="2"/>
  <c r="F5129" i="2"/>
  <c r="A5129" i="2"/>
  <c r="L5128" i="2"/>
  <c r="F5128" i="2"/>
  <c r="A5128" i="2"/>
  <c r="L5127" i="2"/>
  <c r="F5127" i="2"/>
  <c r="A5127" i="2"/>
  <c r="L5126" i="2"/>
  <c r="F5126" i="2"/>
  <c r="A5126" i="2"/>
  <c r="L5125" i="2"/>
  <c r="F5125" i="2"/>
  <c r="A5125" i="2"/>
  <c r="L5124" i="2"/>
  <c r="F5124" i="2"/>
  <c r="A5124" i="2"/>
  <c r="L5123" i="2"/>
  <c r="F5123" i="2"/>
  <c r="A5123" i="2"/>
  <c r="L5122" i="2"/>
  <c r="F5122" i="2"/>
  <c r="A5122" i="2"/>
  <c r="L5121" i="2"/>
  <c r="F5121" i="2"/>
  <c r="A5121" i="2"/>
  <c r="L5120" i="2"/>
  <c r="F5120" i="2"/>
  <c r="A5120" i="2"/>
  <c r="L5119" i="2"/>
  <c r="F5119" i="2"/>
  <c r="A5119" i="2"/>
  <c r="L5118" i="2"/>
  <c r="F5118" i="2"/>
  <c r="A5118" i="2"/>
  <c r="L5117" i="2"/>
  <c r="F5117" i="2"/>
  <c r="A5117" i="2"/>
  <c r="L5116" i="2"/>
  <c r="F5116" i="2"/>
  <c r="A5116" i="2"/>
  <c r="L5115" i="2"/>
  <c r="F5115" i="2"/>
  <c r="A5115" i="2"/>
  <c r="L5114" i="2"/>
  <c r="F5114" i="2"/>
  <c r="A5114" i="2"/>
  <c r="L5113" i="2"/>
  <c r="F5113" i="2"/>
  <c r="A5113" i="2"/>
  <c r="L5112" i="2"/>
  <c r="F5112" i="2"/>
  <c r="A5112" i="2"/>
  <c r="L5111" i="2"/>
  <c r="F5111" i="2"/>
  <c r="A5111" i="2"/>
  <c r="L5110" i="2"/>
  <c r="F5110" i="2"/>
  <c r="A5110" i="2"/>
  <c r="L5109" i="2"/>
  <c r="F5109" i="2"/>
  <c r="A5109" i="2"/>
  <c r="L5108" i="2"/>
  <c r="F5108" i="2"/>
  <c r="A5108" i="2"/>
  <c r="L5107" i="2"/>
  <c r="F5107" i="2"/>
  <c r="A5107" i="2"/>
  <c r="L5106" i="2"/>
  <c r="F5106" i="2"/>
  <c r="A5106" i="2"/>
  <c r="L5105" i="2"/>
  <c r="F5105" i="2"/>
  <c r="A5105" i="2"/>
  <c r="L5104" i="2"/>
  <c r="F5104" i="2"/>
  <c r="A5104" i="2"/>
  <c r="L5103" i="2"/>
  <c r="F5103" i="2"/>
  <c r="A5103" i="2"/>
  <c r="L5102" i="2"/>
  <c r="F5102" i="2"/>
  <c r="A5102" i="2"/>
  <c r="L5101" i="2"/>
  <c r="F5101" i="2"/>
  <c r="A5101" i="2"/>
  <c r="L5100" i="2"/>
  <c r="F5100" i="2"/>
  <c r="A5100" i="2"/>
  <c r="L5099" i="2"/>
  <c r="F5099" i="2"/>
  <c r="A5099" i="2"/>
  <c r="L5098" i="2"/>
  <c r="F5098" i="2"/>
  <c r="A5098" i="2"/>
  <c r="L5097" i="2"/>
  <c r="F5097" i="2"/>
  <c r="A5097" i="2"/>
  <c r="L5096" i="2"/>
  <c r="F5096" i="2"/>
  <c r="A5096" i="2"/>
  <c r="L5095" i="2"/>
  <c r="F5095" i="2"/>
  <c r="A5095" i="2"/>
  <c r="L5094" i="2"/>
  <c r="F5094" i="2"/>
  <c r="A5094" i="2"/>
  <c r="L5093" i="2"/>
  <c r="F5093" i="2"/>
  <c r="A5093" i="2"/>
  <c r="L5092" i="2"/>
  <c r="F5092" i="2"/>
  <c r="A5092" i="2"/>
  <c r="L5091" i="2"/>
  <c r="F5091" i="2"/>
  <c r="A5091" i="2"/>
  <c r="L5090" i="2"/>
  <c r="F5090" i="2"/>
  <c r="A5090" i="2"/>
  <c r="L5089" i="2"/>
  <c r="F5089" i="2"/>
  <c r="A5089" i="2"/>
  <c r="L5088" i="2"/>
  <c r="F5088" i="2"/>
  <c r="A5088" i="2"/>
  <c r="L5087" i="2"/>
  <c r="F5087" i="2"/>
  <c r="A5087" i="2"/>
  <c r="L5086" i="2"/>
  <c r="F5086" i="2"/>
  <c r="A5086" i="2"/>
  <c r="L5085" i="2"/>
  <c r="F5085" i="2"/>
  <c r="A5085" i="2"/>
  <c r="L5084" i="2"/>
  <c r="F5084" i="2"/>
  <c r="A5084" i="2"/>
  <c r="L5083" i="2"/>
  <c r="F5083" i="2"/>
  <c r="A5083" i="2"/>
  <c r="L5082" i="2"/>
  <c r="F5082" i="2"/>
  <c r="A5082" i="2"/>
  <c r="L5081" i="2"/>
  <c r="F5081" i="2"/>
  <c r="A5081" i="2"/>
  <c r="L5080" i="2"/>
  <c r="F5080" i="2"/>
  <c r="A5080" i="2"/>
  <c r="L5079" i="2"/>
  <c r="F5079" i="2"/>
  <c r="A5079" i="2"/>
  <c r="L5078" i="2"/>
  <c r="F5078" i="2"/>
  <c r="A5078" i="2"/>
  <c r="L5077" i="2"/>
  <c r="F5077" i="2"/>
  <c r="A5077" i="2"/>
  <c r="L5076" i="2"/>
  <c r="F5076" i="2"/>
  <c r="A5076" i="2"/>
  <c r="L5075" i="2"/>
  <c r="F5075" i="2"/>
  <c r="A5075" i="2"/>
  <c r="L5074" i="2"/>
  <c r="F5074" i="2"/>
  <c r="A5074" i="2"/>
  <c r="L5073" i="2"/>
  <c r="F5073" i="2"/>
  <c r="A5073" i="2"/>
  <c r="L5072" i="2"/>
  <c r="F5072" i="2"/>
  <c r="A5072" i="2"/>
  <c r="L5071" i="2"/>
  <c r="F5071" i="2"/>
  <c r="A5071" i="2"/>
  <c r="L5070" i="2"/>
  <c r="F5070" i="2"/>
  <c r="A5070" i="2"/>
  <c r="L5069" i="2"/>
  <c r="F5069" i="2"/>
  <c r="A5069" i="2"/>
  <c r="L5068" i="2"/>
  <c r="F5068" i="2"/>
  <c r="A5068" i="2"/>
  <c r="L5067" i="2"/>
  <c r="F5067" i="2"/>
  <c r="A5067" i="2"/>
  <c r="L5066" i="2"/>
  <c r="F5066" i="2"/>
  <c r="A5066" i="2"/>
  <c r="L5065" i="2"/>
  <c r="F5065" i="2"/>
  <c r="A5065" i="2"/>
  <c r="L5064" i="2"/>
  <c r="F5064" i="2"/>
  <c r="A5064" i="2"/>
  <c r="L5063" i="2"/>
  <c r="F5063" i="2"/>
  <c r="A5063" i="2"/>
  <c r="L5062" i="2"/>
  <c r="F5062" i="2"/>
  <c r="A5062" i="2"/>
  <c r="L5061" i="2"/>
  <c r="F5061" i="2"/>
  <c r="A5061" i="2"/>
  <c r="L5060" i="2"/>
  <c r="F5060" i="2"/>
  <c r="A5060" i="2"/>
  <c r="L5059" i="2"/>
  <c r="F5059" i="2"/>
  <c r="A5059" i="2"/>
  <c r="L5058" i="2"/>
  <c r="F5058" i="2"/>
  <c r="A5058" i="2"/>
  <c r="L5057" i="2"/>
  <c r="F5057" i="2"/>
  <c r="A5057" i="2"/>
  <c r="L5056" i="2"/>
  <c r="F5056" i="2"/>
  <c r="A5056" i="2"/>
  <c r="L5055" i="2"/>
  <c r="F5055" i="2"/>
  <c r="A5055" i="2"/>
  <c r="L5054" i="2"/>
  <c r="F5054" i="2"/>
  <c r="A5054" i="2"/>
  <c r="L5053" i="2"/>
  <c r="F5053" i="2"/>
  <c r="A5053" i="2"/>
  <c r="L5052" i="2"/>
  <c r="F5052" i="2"/>
  <c r="A5052" i="2"/>
  <c r="L5051" i="2"/>
  <c r="F5051" i="2"/>
  <c r="A5051" i="2"/>
  <c r="L5050" i="2"/>
  <c r="F5050" i="2"/>
  <c r="A5050" i="2"/>
  <c r="F5049" i="2"/>
  <c r="A5049" i="2" s="1"/>
  <c r="L5048" i="2"/>
  <c r="F5048" i="2"/>
  <c r="A5048" i="2"/>
  <c r="L5047" i="2"/>
  <c r="F5047" i="2"/>
  <c r="A5047" i="2"/>
  <c r="L5046" i="2"/>
  <c r="F5046" i="2"/>
  <c r="A5046" i="2"/>
  <c r="L5045" i="2"/>
  <c r="F5045" i="2"/>
  <c r="A5045" i="2"/>
  <c r="F5044" i="2"/>
  <c r="A5044" i="2"/>
  <c r="L5043" i="2"/>
  <c r="F5043" i="2"/>
  <c r="A5043" i="2"/>
  <c r="L5042" i="2"/>
  <c r="F5042" i="2"/>
  <c r="A5042" i="2"/>
  <c r="F5041" i="2"/>
  <c r="A5041" i="2"/>
  <c r="L5040" i="2"/>
  <c r="F5040" i="2"/>
  <c r="A5040" i="2"/>
  <c r="L5039" i="2"/>
  <c r="F5039" i="2"/>
  <c r="A5039" i="2"/>
  <c r="L5038" i="2"/>
  <c r="F5038" i="2"/>
  <c r="A5038" i="2"/>
  <c r="L5037" i="2"/>
  <c r="F5037" i="2"/>
  <c r="A5037" i="2"/>
  <c r="L5036" i="2"/>
  <c r="F5036" i="2"/>
  <c r="A5036" i="2"/>
  <c r="L5035" i="2"/>
  <c r="F5035" i="2"/>
  <c r="A5035" i="2"/>
  <c r="L5034" i="2"/>
  <c r="F5034" i="2"/>
  <c r="A5034" i="2"/>
  <c r="L5033" i="2"/>
  <c r="F5033" i="2"/>
  <c r="A5033" i="2"/>
  <c r="L5032" i="2"/>
  <c r="F5032" i="2"/>
  <c r="A5032" i="2"/>
  <c r="L5031" i="2"/>
  <c r="F5031" i="2"/>
  <c r="A5031" i="2"/>
  <c r="L5030" i="2"/>
  <c r="F5030" i="2"/>
  <c r="A5030" i="2"/>
  <c r="L5029" i="2"/>
  <c r="F5029" i="2"/>
  <c r="A5029" i="2"/>
  <c r="L5028" i="2"/>
  <c r="F5028" i="2"/>
  <c r="A5028" i="2"/>
  <c r="L5027" i="2"/>
  <c r="F5027" i="2"/>
  <c r="A5027" i="2"/>
  <c r="L5026" i="2"/>
  <c r="F5026" i="2"/>
  <c r="A5026" i="2"/>
  <c r="L5025" i="2"/>
  <c r="F5025" i="2"/>
  <c r="A5025" i="2"/>
  <c r="L5024" i="2"/>
  <c r="F5024" i="2"/>
  <c r="A5024" i="2"/>
  <c r="L5023" i="2"/>
  <c r="F5023" i="2"/>
  <c r="A5023" i="2"/>
  <c r="L5022" i="2"/>
  <c r="F5022" i="2"/>
  <c r="A5022" i="2"/>
  <c r="L5021" i="2"/>
  <c r="F5021" i="2"/>
  <c r="A5021" i="2"/>
  <c r="L5020" i="2"/>
  <c r="F5020" i="2"/>
  <c r="A5020" i="2"/>
  <c r="L5019" i="2"/>
  <c r="F5019" i="2"/>
  <c r="A5019" i="2"/>
  <c r="L5018" i="2"/>
  <c r="F5018" i="2"/>
  <c r="A5018" i="2"/>
  <c r="L5017" i="2"/>
  <c r="F5017" i="2"/>
  <c r="A5017" i="2"/>
  <c r="L5016" i="2"/>
  <c r="F5016" i="2"/>
  <c r="A5016" i="2"/>
  <c r="L5015" i="2"/>
  <c r="F5015" i="2"/>
  <c r="A5015" i="2"/>
  <c r="L5014" i="2"/>
  <c r="F5014" i="2"/>
  <c r="A5014" i="2"/>
  <c r="L5013" i="2"/>
  <c r="F5013" i="2"/>
  <c r="A5013" i="2"/>
  <c r="L5012" i="2"/>
  <c r="F5012" i="2"/>
  <c r="A5012" i="2"/>
  <c r="L5011" i="2"/>
  <c r="F5011" i="2"/>
  <c r="A5011" i="2"/>
  <c r="L5010" i="2"/>
  <c r="F5010" i="2"/>
  <c r="A5010" i="2"/>
  <c r="L5009" i="2"/>
  <c r="F5009" i="2"/>
  <c r="A5009" i="2"/>
  <c r="F5008" i="2"/>
  <c r="A5008" i="2" s="1"/>
  <c r="L5007" i="2"/>
  <c r="F5007" i="2"/>
  <c r="A5007" i="2"/>
  <c r="L5006" i="2"/>
  <c r="F5006" i="2"/>
  <c r="A5006" i="2"/>
  <c r="F5005" i="2"/>
  <c r="A5005" i="2" s="1"/>
  <c r="L5004" i="2"/>
  <c r="F5004" i="2"/>
  <c r="A5004" i="2"/>
  <c r="L5003" i="2"/>
  <c r="F5003" i="2"/>
  <c r="A5003" i="2"/>
  <c r="L5002" i="2"/>
  <c r="F5002" i="2"/>
  <c r="A5002" i="2"/>
  <c r="L5001" i="2"/>
  <c r="F5001" i="2"/>
  <c r="A5001" i="2"/>
  <c r="L5000" i="2"/>
  <c r="F5000" i="2"/>
  <c r="A5000" i="2"/>
  <c r="L4999" i="2"/>
  <c r="F4999" i="2"/>
  <c r="A4999" i="2"/>
  <c r="L4998" i="2"/>
  <c r="F4998" i="2"/>
  <c r="A4998" i="2"/>
  <c r="L4997" i="2"/>
  <c r="F4997" i="2"/>
  <c r="A4997" i="2"/>
  <c r="L4996" i="2"/>
  <c r="F4996" i="2"/>
  <c r="A4996" i="2"/>
  <c r="L4995" i="2"/>
  <c r="F4995" i="2"/>
  <c r="A4995" i="2"/>
  <c r="L4994" i="2"/>
  <c r="F4994" i="2"/>
  <c r="A4994" i="2"/>
  <c r="L4993" i="2"/>
  <c r="F4993" i="2"/>
  <c r="A4993" i="2"/>
  <c r="L4992" i="2"/>
  <c r="F4992" i="2"/>
  <c r="A4992" i="2"/>
  <c r="L4991" i="2"/>
  <c r="F4991" i="2"/>
  <c r="A4991" i="2"/>
  <c r="L4990" i="2"/>
  <c r="F4990" i="2"/>
  <c r="A4990" i="2"/>
  <c r="L4989" i="2"/>
  <c r="F4989" i="2"/>
  <c r="A4989" i="2"/>
  <c r="L4988" i="2"/>
  <c r="F4988" i="2"/>
  <c r="A4988" i="2"/>
  <c r="L4987" i="2"/>
  <c r="F4987" i="2"/>
  <c r="A4987" i="2"/>
  <c r="L4986" i="2"/>
  <c r="F4986" i="2"/>
  <c r="A4986" i="2"/>
  <c r="L4985" i="2"/>
  <c r="F4985" i="2"/>
  <c r="A4985" i="2"/>
  <c r="L4984" i="2"/>
  <c r="F4984" i="2"/>
  <c r="A4984" i="2"/>
  <c r="L4983" i="2"/>
  <c r="F4983" i="2"/>
  <c r="A4983" i="2"/>
  <c r="L4982" i="2"/>
  <c r="F4982" i="2"/>
  <c r="A4982" i="2"/>
  <c r="L4981" i="2"/>
  <c r="F4981" i="2"/>
  <c r="A4981" i="2"/>
  <c r="L4980" i="2"/>
  <c r="F4980" i="2"/>
  <c r="A4980" i="2"/>
  <c r="L4979" i="2"/>
  <c r="F4979" i="2"/>
  <c r="A4979" i="2"/>
  <c r="L4978" i="2"/>
  <c r="F4978" i="2"/>
  <c r="A4978" i="2"/>
  <c r="L4977" i="2"/>
  <c r="F4977" i="2"/>
  <c r="A4977" i="2"/>
  <c r="L4976" i="2"/>
  <c r="F4976" i="2"/>
  <c r="A4976" i="2"/>
  <c r="L4975" i="2"/>
  <c r="F4975" i="2"/>
  <c r="A4975" i="2"/>
  <c r="L4974" i="2"/>
  <c r="F4974" i="2"/>
  <c r="A4974" i="2"/>
  <c r="L4973" i="2"/>
  <c r="F4973" i="2"/>
  <c r="A4973" i="2"/>
  <c r="L4972" i="2"/>
  <c r="F4972" i="2"/>
  <c r="A4972" i="2"/>
  <c r="L4971" i="2"/>
  <c r="F4971" i="2"/>
  <c r="A4971" i="2"/>
  <c r="L4970" i="2"/>
  <c r="F4970" i="2"/>
  <c r="A4970" i="2"/>
  <c r="L4969" i="2"/>
  <c r="F4969" i="2"/>
  <c r="A4969" i="2"/>
  <c r="F4968" i="2"/>
  <c r="A4968" i="2" s="1"/>
  <c r="L4967" i="2"/>
  <c r="F4967" i="2"/>
  <c r="A4967" i="2"/>
  <c r="L4966" i="2"/>
  <c r="F4966" i="2"/>
  <c r="A4966" i="2"/>
  <c r="L4965" i="2"/>
  <c r="F4965" i="2"/>
  <c r="A4965" i="2"/>
  <c r="L4964" i="2"/>
  <c r="F4964" i="2"/>
  <c r="A4964" i="2"/>
  <c r="L4963" i="2"/>
  <c r="F4963" i="2"/>
  <c r="A4963" i="2"/>
  <c r="L4962" i="2"/>
  <c r="F4962" i="2"/>
  <c r="A4962" i="2"/>
  <c r="L4961" i="2"/>
  <c r="F4961" i="2"/>
  <c r="A4961" i="2"/>
  <c r="L4960" i="2"/>
  <c r="F4960" i="2"/>
  <c r="A4960" i="2"/>
  <c r="L4959" i="2"/>
  <c r="F4959" i="2"/>
  <c r="A4959" i="2"/>
  <c r="L4958" i="2"/>
  <c r="F4958" i="2"/>
  <c r="A4958" i="2"/>
  <c r="L4957" i="2"/>
  <c r="F4957" i="2"/>
  <c r="A4957" i="2"/>
  <c r="L4956" i="2"/>
  <c r="F4956" i="2"/>
  <c r="A4956" i="2"/>
  <c r="L4955" i="2"/>
  <c r="F4955" i="2"/>
  <c r="A4955" i="2"/>
  <c r="L4954" i="2"/>
  <c r="F4954" i="2"/>
  <c r="A4954" i="2"/>
  <c r="L4953" i="2"/>
  <c r="F4953" i="2"/>
  <c r="A4953" i="2"/>
  <c r="L4952" i="2"/>
  <c r="F4952" i="2"/>
  <c r="A4952" i="2"/>
  <c r="L4951" i="2"/>
  <c r="F4951" i="2"/>
  <c r="A4951" i="2"/>
  <c r="L4950" i="2"/>
  <c r="F4950" i="2"/>
  <c r="A4950" i="2"/>
  <c r="L4949" i="2"/>
  <c r="F4949" i="2"/>
  <c r="A4949" i="2"/>
  <c r="L4948" i="2"/>
  <c r="F4948" i="2"/>
  <c r="A4948" i="2"/>
  <c r="L4947" i="2"/>
  <c r="F4947" i="2"/>
  <c r="A4947" i="2"/>
  <c r="L4946" i="2"/>
  <c r="F4946" i="2"/>
  <c r="A4946" i="2"/>
  <c r="L4945" i="2"/>
  <c r="F4945" i="2"/>
  <c r="A4945" i="2"/>
  <c r="L4944" i="2"/>
  <c r="F4944" i="2"/>
  <c r="A4944" i="2"/>
  <c r="L4943" i="2"/>
  <c r="F4943" i="2"/>
  <c r="A4943" i="2"/>
  <c r="L4942" i="2"/>
  <c r="F4942" i="2"/>
  <c r="A4942" i="2"/>
  <c r="L4941" i="2"/>
  <c r="F4941" i="2"/>
  <c r="A4941" i="2"/>
  <c r="L4940" i="2"/>
  <c r="F4940" i="2"/>
  <c r="A4940" i="2"/>
  <c r="L4939" i="2"/>
  <c r="F4939" i="2"/>
  <c r="A4939" i="2"/>
  <c r="L4938" i="2"/>
  <c r="F4938" i="2"/>
  <c r="A4938" i="2"/>
  <c r="L4937" i="2"/>
  <c r="F4937" i="2"/>
  <c r="A4937" i="2"/>
  <c r="L4936" i="2"/>
  <c r="F4936" i="2"/>
  <c r="A4936" i="2"/>
  <c r="L4935" i="2"/>
  <c r="F4935" i="2"/>
  <c r="A4935" i="2"/>
  <c r="L4934" i="2"/>
  <c r="F4934" i="2"/>
  <c r="A4934" i="2"/>
  <c r="L4933" i="2"/>
  <c r="F4933" i="2"/>
  <c r="A4933" i="2"/>
  <c r="L4932" i="2"/>
  <c r="F4932" i="2"/>
  <c r="A4932" i="2"/>
  <c r="L4931" i="2"/>
  <c r="F4931" i="2"/>
  <c r="A4931" i="2"/>
  <c r="L4930" i="2"/>
  <c r="F4930" i="2"/>
  <c r="A4930" i="2"/>
  <c r="L4929" i="2"/>
  <c r="F4929" i="2"/>
  <c r="A4929" i="2"/>
  <c r="L4928" i="2"/>
  <c r="F4928" i="2"/>
  <c r="A4928" i="2"/>
  <c r="L4927" i="2"/>
  <c r="F4927" i="2"/>
  <c r="A4927" i="2"/>
  <c r="L4926" i="2"/>
  <c r="F4926" i="2"/>
  <c r="A4926" i="2"/>
  <c r="L4925" i="2"/>
  <c r="F4925" i="2"/>
  <c r="A4925" i="2"/>
  <c r="L4924" i="2"/>
  <c r="F4924" i="2"/>
  <c r="A4924" i="2"/>
  <c r="L4923" i="2"/>
  <c r="F4923" i="2"/>
  <c r="A4923" i="2"/>
  <c r="L4922" i="2"/>
  <c r="F4922" i="2"/>
  <c r="A4922" i="2"/>
  <c r="L4921" i="2"/>
  <c r="F4921" i="2"/>
  <c r="A4921" i="2"/>
  <c r="L4920" i="2"/>
  <c r="F4920" i="2"/>
  <c r="A4920" i="2"/>
  <c r="L4919" i="2"/>
  <c r="F4919" i="2"/>
  <c r="A4919" i="2"/>
  <c r="L4918" i="2"/>
  <c r="F4918" i="2"/>
  <c r="A4918" i="2"/>
  <c r="L4917" i="2"/>
  <c r="F4917" i="2"/>
  <c r="A4917" i="2"/>
  <c r="L4916" i="2"/>
  <c r="F4916" i="2"/>
  <c r="A4916" i="2"/>
  <c r="L4915" i="2"/>
  <c r="F4915" i="2"/>
  <c r="A4915" i="2"/>
  <c r="L4914" i="2"/>
  <c r="F4914" i="2"/>
  <c r="A4914" i="2"/>
  <c r="L4913" i="2"/>
  <c r="F4913" i="2"/>
  <c r="A4913" i="2"/>
  <c r="L4912" i="2"/>
  <c r="F4912" i="2"/>
  <c r="A4912" i="2"/>
  <c r="L4911" i="2"/>
  <c r="F4911" i="2"/>
  <c r="A4911" i="2"/>
  <c r="L4910" i="2"/>
  <c r="F4910" i="2"/>
  <c r="A4910" i="2"/>
  <c r="F4909" i="2"/>
  <c r="A4909" i="2" s="1"/>
  <c r="L4908" i="2"/>
  <c r="F4908" i="2"/>
  <c r="A4908" i="2"/>
  <c r="F4907" i="2"/>
  <c r="A4907" i="2" s="1"/>
  <c r="L4906" i="2"/>
  <c r="F4906" i="2"/>
  <c r="A4906" i="2"/>
  <c r="L4905" i="2"/>
  <c r="F4905" i="2"/>
  <c r="A4905" i="2"/>
  <c r="L4904" i="2"/>
  <c r="F4904" i="2"/>
  <c r="A4904" i="2"/>
  <c r="L4903" i="2"/>
  <c r="F4903" i="2"/>
  <c r="A4903" i="2"/>
  <c r="L4902" i="2"/>
  <c r="F4902" i="2"/>
  <c r="A4902" i="2"/>
  <c r="L4901" i="2"/>
  <c r="F4901" i="2"/>
  <c r="A4901" i="2"/>
  <c r="L4900" i="2"/>
  <c r="F4900" i="2"/>
  <c r="A4900" i="2"/>
  <c r="L4899" i="2"/>
  <c r="F4899" i="2"/>
  <c r="A4899" i="2"/>
  <c r="L4898" i="2"/>
  <c r="F4898" i="2"/>
  <c r="A4898" i="2"/>
  <c r="L4897" i="2"/>
  <c r="F4897" i="2"/>
  <c r="A4897" i="2"/>
  <c r="L4896" i="2"/>
  <c r="F4896" i="2"/>
  <c r="A4896" i="2"/>
  <c r="L4895" i="2"/>
  <c r="F4895" i="2"/>
  <c r="A4895" i="2"/>
  <c r="L4894" i="2"/>
  <c r="F4894" i="2"/>
  <c r="A4894" i="2"/>
  <c r="L4893" i="2"/>
  <c r="F4893" i="2"/>
  <c r="A4893" i="2"/>
  <c r="L4892" i="2"/>
  <c r="F4892" i="2"/>
  <c r="A4892" i="2"/>
  <c r="L4891" i="2"/>
  <c r="F4891" i="2"/>
  <c r="A4891" i="2"/>
  <c r="L4890" i="2"/>
  <c r="F4890" i="2"/>
  <c r="A4890" i="2"/>
  <c r="L4889" i="2"/>
  <c r="F4889" i="2"/>
  <c r="A4889" i="2"/>
  <c r="L4888" i="2"/>
  <c r="F4888" i="2"/>
  <c r="A4888" i="2"/>
  <c r="L4887" i="2"/>
  <c r="F4887" i="2"/>
  <c r="A4887" i="2"/>
  <c r="L4886" i="2"/>
  <c r="F4886" i="2"/>
  <c r="A4886" i="2"/>
  <c r="L4885" i="2"/>
  <c r="F4885" i="2"/>
  <c r="A4885" i="2"/>
  <c r="L4884" i="2"/>
  <c r="F4884" i="2"/>
  <c r="A4884" i="2"/>
  <c r="L4883" i="2"/>
  <c r="F4883" i="2"/>
  <c r="A4883" i="2"/>
  <c r="L4882" i="2"/>
  <c r="F4882" i="2"/>
  <c r="A4882" i="2"/>
  <c r="L4881" i="2"/>
  <c r="F4881" i="2"/>
  <c r="A4881" i="2"/>
  <c r="L4880" i="2"/>
  <c r="F4880" i="2"/>
  <c r="A4880" i="2"/>
  <c r="L4879" i="2"/>
  <c r="F4879" i="2"/>
  <c r="A4879" i="2"/>
  <c r="L4878" i="2"/>
  <c r="F4878" i="2"/>
  <c r="A4878" i="2"/>
  <c r="L4877" i="2"/>
  <c r="F4877" i="2"/>
  <c r="A4877" i="2"/>
  <c r="L4876" i="2"/>
  <c r="F4876" i="2"/>
  <c r="A4876" i="2"/>
  <c r="L4875" i="2"/>
  <c r="F4875" i="2"/>
  <c r="A4875" i="2"/>
  <c r="L4874" i="2"/>
  <c r="F4874" i="2"/>
  <c r="A4874" i="2"/>
  <c r="L4873" i="2"/>
  <c r="F4873" i="2"/>
  <c r="A4873" i="2"/>
  <c r="L4872" i="2"/>
  <c r="F4872" i="2"/>
  <c r="A4872" i="2"/>
  <c r="L4871" i="2"/>
  <c r="F4871" i="2"/>
  <c r="A4871" i="2"/>
  <c r="L4870" i="2"/>
  <c r="F4870" i="2"/>
  <c r="A4870" i="2"/>
  <c r="L4869" i="2"/>
  <c r="F4869" i="2"/>
  <c r="A4869" i="2"/>
  <c r="L4868" i="2"/>
  <c r="F4868" i="2"/>
  <c r="A4868" i="2"/>
  <c r="L4867" i="2"/>
  <c r="F4867" i="2"/>
  <c r="A4867" i="2"/>
  <c r="L4866" i="2"/>
  <c r="F4866" i="2"/>
  <c r="A4866" i="2"/>
  <c r="L4865" i="2"/>
  <c r="F4865" i="2"/>
  <c r="A4865" i="2"/>
  <c r="L4864" i="2"/>
  <c r="F4864" i="2"/>
  <c r="A4864" i="2"/>
  <c r="L4863" i="2"/>
  <c r="F4863" i="2"/>
  <c r="A4863" i="2"/>
  <c r="L4862" i="2"/>
  <c r="F4862" i="2"/>
  <c r="A4862" i="2"/>
  <c r="L4861" i="2"/>
  <c r="F4861" i="2"/>
  <c r="A4861" i="2"/>
  <c r="L4860" i="2"/>
  <c r="F4860" i="2"/>
  <c r="A4860" i="2"/>
  <c r="F4859" i="2"/>
  <c r="A4859" i="2" s="1"/>
  <c r="L4858" i="2"/>
  <c r="F4858" i="2"/>
  <c r="A4858" i="2"/>
  <c r="F4857" i="2"/>
  <c r="A4857" i="2" s="1"/>
  <c r="L4856" i="2"/>
  <c r="F4856" i="2"/>
  <c r="A4856" i="2"/>
  <c r="L4855" i="2"/>
  <c r="F4855" i="2"/>
  <c r="A4855" i="2"/>
  <c r="L4854" i="2"/>
  <c r="F4854" i="2"/>
  <c r="A4854" i="2"/>
  <c r="L4853" i="2"/>
  <c r="F4853" i="2"/>
  <c r="A4853" i="2"/>
  <c r="L4852" i="2"/>
  <c r="F4852" i="2"/>
  <c r="A4852" i="2"/>
  <c r="L4851" i="2"/>
  <c r="F4851" i="2"/>
  <c r="A4851" i="2"/>
  <c r="L4850" i="2"/>
  <c r="F4850" i="2"/>
  <c r="A4850" i="2"/>
  <c r="L4849" i="2"/>
  <c r="F4849" i="2"/>
  <c r="A4849" i="2"/>
  <c r="L4848" i="2"/>
  <c r="F4848" i="2"/>
  <c r="A4848" i="2"/>
  <c r="L4847" i="2"/>
  <c r="F4847" i="2"/>
  <c r="A4847" i="2"/>
  <c r="L4846" i="2"/>
  <c r="F4846" i="2"/>
  <c r="A4846" i="2"/>
  <c r="L4845" i="2"/>
  <c r="F4845" i="2"/>
  <c r="A4845" i="2"/>
  <c r="L4844" i="2"/>
  <c r="F4844" i="2"/>
  <c r="A4844" i="2"/>
  <c r="L4843" i="2"/>
  <c r="F4843" i="2"/>
  <c r="A4843" i="2"/>
  <c r="L4842" i="2"/>
  <c r="F4842" i="2"/>
  <c r="A4842" i="2"/>
  <c r="L4841" i="2"/>
  <c r="F4841" i="2"/>
  <c r="A4841" i="2"/>
  <c r="L4840" i="2"/>
  <c r="F4840" i="2"/>
  <c r="A4840" i="2"/>
  <c r="L4839" i="2"/>
  <c r="F4839" i="2"/>
  <c r="A4839" i="2"/>
  <c r="L4838" i="2"/>
  <c r="F4838" i="2"/>
  <c r="A4838" i="2"/>
  <c r="L4837" i="2"/>
  <c r="F4837" i="2"/>
  <c r="A4837" i="2"/>
  <c r="L4836" i="2"/>
  <c r="F4836" i="2"/>
  <c r="A4836" i="2"/>
  <c r="L4835" i="2"/>
  <c r="F4835" i="2"/>
  <c r="A4835" i="2"/>
  <c r="L4834" i="2"/>
  <c r="F4834" i="2"/>
  <c r="A4834" i="2"/>
  <c r="L4833" i="2"/>
  <c r="F4833" i="2"/>
  <c r="A4833" i="2"/>
  <c r="L4832" i="2"/>
  <c r="F4832" i="2"/>
  <c r="A4832" i="2"/>
  <c r="L4831" i="2"/>
  <c r="F4831" i="2"/>
  <c r="A4831" i="2"/>
  <c r="L4830" i="2"/>
  <c r="F4830" i="2"/>
  <c r="A4830" i="2"/>
  <c r="L4829" i="2"/>
  <c r="F4829" i="2"/>
  <c r="A4829" i="2"/>
  <c r="L4828" i="2"/>
  <c r="F4828" i="2"/>
  <c r="A4828" i="2"/>
  <c r="L4827" i="2"/>
  <c r="F4827" i="2"/>
  <c r="A4827" i="2"/>
  <c r="L4826" i="2"/>
  <c r="F4826" i="2"/>
  <c r="A4826" i="2"/>
  <c r="L4825" i="2"/>
  <c r="F4825" i="2"/>
  <c r="A4825" i="2"/>
  <c r="L4824" i="2"/>
  <c r="F4824" i="2"/>
  <c r="A4824" i="2"/>
  <c r="L4823" i="2"/>
  <c r="F4823" i="2"/>
  <c r="A4823" i="2"/>
  <c r="L4822" i="2"/>
  <c r="F4822" i="2"/>
  <c r="A4822" i="2"/>
  <c r="L4821" i="2"/>
  <c r="F4821" i="2"/>
  <c r="A4821" i="2"/>
  <c r="L4820" i="2"/>
  <c r="F4820" i="2"/>
  <c r="A4820" i="2"/>
  <c r="L4819" i="2"/>
  <c r="F4819" i="2"/>
  <c r="A4819" i="2"/>
  <c r="L4818" i="2"/>
  <c r="F4818" i="2"/>
  <c r="A4818" i="2"/>
  <c r="L4817" i="2"/>
  <c r="F4817" i="2"/>
  <c r="A4817" i="2"/>
  <c r="L4816" i="2"/>
  <c r="F4816" i="2"/>
  <c r="A4816" i="2"/>
  <c r="L4815" i="2"/>
  <c r="F4815" i="2"/>
  <c r="A4815" i="2"/>
  <c r="L4814" i="2"/>
  <c r="F4814" i="2"/>
  <c r="A4814" i="2"/>
  <c r="L4813" i="2"/>
  <c r="F4813" i="2"/>
  <c r="A4813" i="2"/>
  <c r="L4812" i="2"/>
  <c r="F4812" i="2"/>
  <c r="A4812" i="2"/>
  <c r="L4811" i="2"/>
  <c r="F4811" i="2"/>
  <c r="A4811" i="2"/>
  <c r="L4810" i="2"/>
  <c r="F4810" i="2"/>
  <c r="A4810" i="2"/>
  <c r="L4809" i="2"/>
  <c r="F4809" i="2"/>
  <c r="A4809" i="2"/>
  <c r="L4808" i="2"/>
  <c r="F4808" i="2"/>
  <c r="A4808" i="2"/>
  <c r="L4807" i="2"/>
  <c r="F4807" i="2"/>
  <c r="A4807" i="2"/>
  <c r="L4806" i="2"/>
  <c r="F4806" i="2"/>
  <c r="A4806" i="2"/>
  <c r="L4805" i="2"/>
  <c r="F4805" i="2"/>
  <c r="A4805" i="2"/>
  <c r="L4804" i="2"/>
  <c r="F4804" i="2"/>
  <c r="A4804" i="2"/>
  <c r="L4803" i="2"/>
  <c r="F4803" i="2"/>
  <c r="A4803" i="2"/>
  <c r="L4802" i="2"/>
  <c r="F4802" i="2"/>
  <c r="A4802" i="2"/>
  <c r="L4801" i="2"/>
  <c r="F4801" i="2"/>
  <c r="A4801" i="2"/>
  <c r="L4800" i="2"/>
  <c r="F4800" i="2"/>
  <c r="A4800" i="2"/>
  <c r="L4799" i="2"/>
  <c r="F4799" i="2"/>
  <c r="A4799" i="2"/>
  <c r="L4798" i="2"/>
  <c r="F4798" i="2"/>
  <c r="A4798" i="2"/>
  <c r="L4797" i="2"/>
  <c r="F4797" i="2"/>
  <c r="A4797" i="2"/>
  <c r="L4796" i="2"/>
  <c r="F4796" i="2"/>
  <c r="A4796" i="2"/>
  <c r="L4795" i="2"/>
  <c r="F4795" i="2"/>
  <c r="A4795" i="2"/>
  <c r="L4794" i="2"/>
  <c r="F4794" i="2"/>
  <c r="A4794" i="2"/>
  <c r="L4793" i="2"/>
  <c r="F4793" i="2"/>
  <c r="A4793" i="2"/>
  <c r="L4792" i="2"/>
  <c r="F4792" i="2"/>
  <c r="A4792" i="2"/>
  <c r="L4791" i="2"/>
  <c r="F4791" i="2"/>
  <c r="A4791" i="2"/>
  <c r="L4790" i="2"/>
  <c r="F4790" i="2"/>
  <c r="A4790" i="2"/>
  <c r="L4789" i="2"/>
  <c r="F4789" i="2"/>
  <c r="A4789" i="2"/>
  <c r="L4788" i="2"/>
  <c r="F4788" i="2"/>
  <c r="A4788" i="2"/>
  <c r="L4787" i="2"/>
  <c r="F4787" i="2"/>
  <c r="A4787" i="2"/>
  <c r="L4786" i="2"/>
  <c r="F4786" i="2"/>
  <c r="A4786" i="2"/>
  <c r="L4785" i="2"/>
  <c r="F4785" i="2"/>
  <c r="A4785" i="2"/>
  <c r="F4784" i="2"/>
  <c r="A4784" i="2" s="1"/>
  <c r="L4783" i="2"/>
  <c r="F4783" i="2"/>
  <c r="A4783" i="2"/>
  <c r="L4782" i="2"/>
  <c r="F4782" i="2"/>
  <c r="A4782" i="2"/>
  <c r="F4781" i="2"/>
  <c r="A4781" i="2" s="1"/>
  <c r="L4780" i="2"/>
  <c r="F4780" i="2"/>
  <c r="A4780" i="2"/>
  <c r="L4779" i="2"/>
  <c r="F4779" i="2"/>
  <c r="A4779" i="2"/>
  <c r="L4778" i="2"/>
  <c r="F4778" i="2"/>
  <c r="A4778" i="2"/>
  <c r="L4777" i="2"/>
  <c r="F4777" i="2"/>
  <c r="A4777" i="2"/>
  <c r="L4776" i="2"/>
  <c r="F4776" i="2"/>
  <c r="A4776" i="2"/>
  <c r="L4775" i="2"/>
  <c r="F4775" i="2"/>
  <c r="A4775" i="2"/>
  <c r="L4774" i="2"/>
  <c r="F4774" i="2"/>
  <c r="A4774" i="2"/>
  <c r="L4773" i="2"/>
  <c r="F4773" i="2"/>
  <c r="A4773" i="2"/>
  <c r="L4772" i="2"/>
  <c r="F4772" i="2"/>
  <c r="A4772" i="2"/>
  <c r="L4771" i="2"/>
  <c r="F4771" i="2"/>
  <c r="A4771" i="2"/>
  <c r="L4770" i="2"/>
  <c r="F4770" i="2"/>
  <c r="A4770" i="2"/>
  <c r="L4769" i="2"/>
  <c r="F4769" i="2"/>
  <c r="A4769" i="2"/>
  <c r="L4768" i="2"/>
  <c r="F4768" i="2"/>
  <c r="A4768" i="2"/>
  <c r="L4767" i="2"/>
  <c r="F4767" i="2"/>
  <c r="A4767" i="2"/>
  <c r="L4766" i="2"/>
  <c r="F4766" i="2"/>
  <c r="A4766" i="2"/>
  <c r="L4765" i="2"/>
  <c r="F4765" i="2"/>
  <c r="A4765" i="2"/>
  <c r="L4764" i="2"/>
  <c r="F4764" i="2"/>
  <c r="A4764" i="2"/>
  <c r="L4763" i="2"/>
  <c r="F4763" i="2"/>
  <c r="A4763" i="2"/>
  <c r="L4762" i="2"/>
  <c r="F4762" i="2"/>
  <c r="A4762" i="2"/>
  <c r="L4761" i="2"/>
  <c r="F4761" i="2"/>
  <c r="A4761" i="2"/>
  <c r="L4760" i="2"/>
  <c r="F4760" i="2"/>
  <c r="A4760" i="2"/>
  <c r="L4759" i="2"/>
  <c r="F4759" i="2"/>
  <c r="A4759" i="2"/>
  <c r="L4758" i="2"/>
  <c r="F4758" i="2"/>
  <c r="A4758" i="2"/>
  <c r="L4757" i="2"/>
  <c r="F4757" i="2"/>
  <c r="A4757" i="2"/>
  <c r="L4756" i="2"/>
  <c r="F4756" i="2"/>
  <c r="A4756" i="2"/>
  <c r="L4755" i="2"/>
  <c r="F4755" i="2"/>
  <c r="A4755" i="2"/>
  <c r="L4754" i="2"/>
  <c r="F4754" i="2"/>
  <c r="A4754" i="2"/>
  <c r="L4753" i="2"/>
  <c r="F4753" i="2"/>
  <c r="A4753" i="2"/>
  <c r="L4752" i="2"/>
  <c r="F4752" i="2"/>
  <c r="A4752" i="2"/>
  <c r="L4751" i="2"/>
  <c r="F4751" i="2"/>
  <c r="A4751" i="2"/>
  <c r="L4750" i="2"/>
  <c r="F4750" i="2"/>
  <c r="A4750" i="2"/>
  <c r="L4749" i="2"/>
  <c r="F4749" i="2"/>
  <c r="A4749" i="2"/>
  <c r="L4748" i="2"/>
  <c r="F4748" i="2"/>
  <c r="A4748" i="2"/>
  <c r="L4747" i="2"/>
  <c r="F4747" i="2"/>
  <c r="A4747" i="2"/>
  <c r="L4746" i="2"/>
  <c r="F4746" i="2"/>
  <c r="A4746" i="2"/>
  <c r="L4745" i="2"/>
  <c r="F4745" i="2"/>
  <c r="A4745" i="2"/>
  <c r="L4744" i="2"/>
  <c r="F4744" i="2"/>
  <c r="A4744" i="2"/>
  <c r="L4743" i="2"/>
  <c r="F4743" i="2"/>
  <c r="A4743" i="2"/>
  <c r="L4742" i="2"/>
  <c r="F4742" i="2"/>
  <c r="A4742" i="2"/>
  <c r="L4741" i="2"/>
  <c r="F4741" i="2"/>
  <c r="A4741" i="2"/>
  <c r="L4740" i="2"/>
  <c r="F4740" i="2"/>
  <c r="A4740" i="2"/>
  <c r="L4739" i="2"/>
  <c r="F4739" i="2"/>
  <c r="A4739" i="2"/>
  <c r="L4738" i="2"/>
  <c r="F4738" i="2"/>
  <c r="A4738" i="2"/>
  <c r="L4737" i="2"/>
  <c r="F4737" i="2"/>
  <c r="A4737" i="2"/>
  <c r="L4736" i="2"/>
  <c r="F4736" i="2"/>
  <c r="A4736" i="2"/>
  <c r="L4735" i="2"/>
  <c r="F4735" i="2"/>
  <c r="A4735" i="2"/>
  <c r="L4734" i="2"/>
  <c r="F4734" i="2"/>
  <c r="A4734" i="2"/>
  <c r="L4733" i="2"/>
  <c r="F4733" i="2"/>
  <c r="A4733" i="2"/>
  <c r="L4732" i="2"/>
  <c r="F4732" i="2"/>
  <c r="A4732" i="2"/>
  <c r="L4731" i="2"/>
  <c r="F4731" i="2"/>
  <c r="A4731" i="2"/>
  <c r="L4730" i="2"/>
  <c r="F4730" i="2"/>
  <c r="A4730" i="2"/>
  <c r="L4729" i="2"/>
  <c r="F4729" i="2"/>
  <c r="A4729" i="2"/>
  <c r="L4728" i="2"/>
  <c r="F4728" i="2"/>
  <c r="A4728" i="2"/>
  <c r="L4727" i="2"/>
  <c r="F4727" i="2"/>
  <c r="A4727" i="2"/>
  <c r="L4726" i="2"/>
  <c r="F4726" i="2"/>
  <c r="A4726" i="2"/>
  <c r="L4725" i="2"/>
  <c r="F4725" i="2"/>
  <c r="A4725" i="2"/>
  <c r="L4724" i="2"/>
  <c r="F4724" i="2"/>
  <c r="A4724" i="2"/>
  <c r="L4723" i="2"/>
  <c r="F4723" i="2"/>
  <c r="A4723" i="2"/>
  <c r="L4722" i="2"/>
  <c r="F4722" i="2"/>
  <c r="A4722" i="2"/>
  <c r="L4721" i="2"/>
  <c r="F4721" i="2"/>
  <c r="A4721" i="2"/>
  <c r="L4720" i="2"/>
  <c r="F4720" i="2"/>
  <c r="A4720" i="2"/>
  <c r="L4719" i="2"/>
  <c r="F4719" i="2"/>
  <c r="A4719" i="2"/>
  <c r="L4718" i="2"/>
  <c r="F4718" i="2"/>
  <c r="A4718" i="2"/>
  <c r="L4717" i="2"/>
  <c r="F4717" i="2"/>
  <c r="A4717" i="2"/>
  <c r="L4716" i="2"/>
  <c r="F4716" i="2"/>
  <c r="A4716" i="2"/>
  <c r="L4715" i="2"/>
  <c r="F4715" i="2"/>
  <c r="A4715" i="2"/>
  <c r="L4714" i="2"/>
  <c r="F4714" i="2"/>
  <c r="A4714" i="2"/>
  <c r="L4713" i="2"/>
  <c r="F4713" i="2"/>
  <c r="A4713" i="2"/>
  <c r="L4712" i="2"/>
  <c r="F4712" i="2"/>
  <c r="A4712" i="2"/>
  <c r="L4711" i="2"/>
  <c r="F4711" i="2"/>
  <c r="A4711" i="2"/>
  <c r="L4710" i="2"/>
  <c r="F4710" i="2"/>
  <c r="A4710" i="2"/>
  <c r="L4709" i="2"/>
  <c r="F4709" i="2"/>
  <c r="A4709" i="2"/>
  <c r="L4708" i="2"/>
  <c r="F4708" i="2"/>
  <c r="A4708" i="2"/>
  <c r="L4707" i="2"/>
  <c r="F4707" i="2"/>
  <c r="A4707" i="2"/>
  <c r="L4706" i="2"/>
  <c r="F4706" i="2"/>
  <c r="A4706" i="2"/>
  <c r="L4705" i="2"/>
  <c r="F4705" i="2"/>
  <c r="A4705" i="2"/>
  <c r="L4704" i="2"/>
  <c r="F4704" i="2"/>
  <c r="A4704" i="2"/>
  <c r="L4703" i="2"/>
  <c r="F4703" i="2"/>
  <c r="A4703" i="2"/>
  <c r="L4702" i="2"/>
  <c r="F4702" i="2"/>
  <c r="A4702" i="2"/>
  <c r="L4701" i="2"/>
  <c r="F4701" i="2"/>
  <c r="A4701" i="2"/>
  <c r="L4700" i="2"/>
  <c r="F4700" i="2"/>
  <c r="A4700" i="2"/>
  <c r="L4699" i="2"/>
  <c r="F4699" i="2"/>
  <c r="A4699" i="2"/>
  <c r="L4698" i="2"/>
  <c r="F4698" i="2"/>
  <c r="A4698" i="2"/>
  <c r="L4697" i="2"/>
  <c r="F4697" i="2"/>
  <c r="A4697" i="2"/>
  <c r="L4696" i="2"/>
  <c r="F4696" i="2"/>
  <c r="A4696" i="2"/>
  <c r="L4695" i="2"/>
  <c r="F4695" i="2"/>
  <c r="A4695" i="2"/>
  <c r="L4694" i="2"/>
  <c r="F4694" i="2"/>
  <c r="A4694" i="2"/>
  <c r="L4693" i="2"/>
  <c r="F4693" i="2"/>
  <c r="A4693" i="2"/>
  <c r="L4692" i="2"/>
  <c r="F4692" i="2"/>
  <c r="A4692" i="2"/>
  <c r="L4691" i="2"/>
  <c r="F4691" i="2"/>
  <c r="A4691" i="2"/>
  <c r="L4690" i="2"/>
  <c r="F4690" i="2"/>
  <c r="A4690" i="2"/>
  <c r="L4689" i="2"/>
  <c r="F4689" i="2"/>
  <c r="A4689" i="2"/>
  <c r="L4688" i="2"/>
  <c r="F4688" i="2"/>
  <c r="A4688" i="2"/>
  <c r="L4687" i="2"/>
  <c r="F4687" i="2"/>
  <c r="A4687" i="2"/>
  <c r="L4686" i="2"/>
  <c r="F4686" i="2"/>
  <c r="A4686" i="2"/>
  <c r="L4685" i="2"/>
  <c r="F4685" i="2"/>
  <c r="A4685" i="2"/>
  <c r="L4684" i="2"/>
  <c r="F4684" i="2"/>
  <c r="A4684" i="2"/>
  <c r="L4683" i="2"/>
  <c r="F4683" i="2"/>
  <c r="A4683" i="2"/>
  <c r="L4682" i="2"/>
  <c r="F4682" i="2"/>
  <c r="A4682" i="2"/>
  <c r="L4681" i="2"/>
  <c r="F4681" i="2"/>
  <c r="A4681" i="2"/>
  <c r="L4680" i="2"/>
  <c r="F4680" i="2"/>
  <c r="A4680" i="2"/>
  <c r="L4679" i="2"/>
  <c r="F4679" i="2"/>
  <c r="A4679" i="2"/>
  <c r="L4678" i="2"/>
  <c r="F4678" i="2"/>
  <c r="A4678" i="2"/>
  <c r="L4677" i="2"/>
  <c r="F4677" i="2"/>
  <c r="A4677" i="2"/>
  <c r="F4676" i="2"/>
  <c r="A4676" i="2" s="1"/>
  <c r="L4675" i="2"/>
  <c r="F4675" i="2"/>
  <c r="A4675" i="2"/>
  <c r="L4674" i="2"/>
  <c r="F4674" i="2"/>
  <c r="A4674" i="2"/>
  <c r="F4673" i="2"/>
  <c r="A4673" i="2" s="1"/>
  <c r="L4672" i="2"/>
  <c r="F4672" i="2"/>
  <c r="A4672" i="2"/>
  <c r="L4671" i="2"/>
  <c r="F4671" i="2"/>
  <c r="A4671" i="2"/>
  <c r="L4670" i="2"/>
  <c r="F4670" i="2"/>
  <c r="A4670" i="2"/>
  <c r="L4669" i="2"/>
  <c r="F4669" i="2"/>
  <c r="A4669" i="2"/>
  <c r="L4668" i="2"/>
  <c r="F4668" i="2"/>
  <c r="A4668" i="2"/>
  <c r="L4667" i="2"/>
  <c r="F4667" i="2"/>
  <c r="A4667" i="2"/>
  <c r="L4666" i="2"/>
  <c r="F4666" i="2"/>
  <c r="A4666" i="2"/>
  <c r="L4665" i="2"/>
  <c r="F4665" i="2"/>
  <c r="A4665" i="2"/>
  <c r="L4664" i="2"/>
  <c r="F4664" i="2"/>
  <c r="A4664" i="2"/>
  <c r="L4663" i="2"/>
  <c r="F4663" i="2"/>
  <c r="A4663" i="2"/>
  <c r="L4662" i="2"/>
  <c r="F4662" i="2"/>
  <c r="A4662" i="2"/>
  <c r="L4661" i="2"/>
  <c r="F4661" i="2"/>
  <c r="A4661" i="2"/>
  <c r="L4660" i="2"/>
  <c r="F4660" i="2"/>
  <c r="A4660" i="2"/>
  <c r="L4659" i="2"/>
  <c r="F4659" i="2"/>
  <c r="A4659" i="2"/>
  <c r="L4658" i="2"/>
  <c r="F4658" i="2"/>
  <c r="A4658" i="2"/>
  <c r="L4657" i="2"/>
  <c r="F4657" i="2"/>
  <c r="A4657" i="2"/>
  <c r="L4656" i="2"/>
  <c r="F4656" i="2"/>
  <c r="A4656" i="2"/>
  <c r="L4655" i="2"/>
  <c r="F4655" i="2"/>
  <c r="A4655" i="2"/>
  <c r="L4654" i="2"/>
  <c r="F4654" i="2"/>
  <c r="A4654" i="2"/>
  <c r="L4653" i="2"/>
  <c r="F4653" i="2"/>
  <c r="A4653" i="2"/>
  <c r="L4652" i="2"/>
  <c r="F4652" i="2"/>
  <c r="A4652" i="2"/>
  <c r="L4651" i="2"/>
  <c r="F4651" i="2"/>
  <c r="A4651" i="2"/>
  <c r="L4650" i="2"/>
  <c r="F4650" i="2"/>
  <c r="A4650" i="2"/>
  <c r="L4649" i="2"/>
  <c r="F4649" i="2"/>
  <c r="A4649" i="2"/>
  <c r="L4648" i="2"/>
  <c r="F4648" i="2"/>
  <c r="A4648" i="2"/>
  <c r="L4647" i="2"/>
  <c r="F4647" i="2"/>
  <c r="A4647" i="2"/>
  <c r="L4646" i="2"/>
  <c r="F4646" i="2"/>
  <c r="A4646" i="2"/>
  <c r="L4645" i="2"/>
  <c r="F4645" i="2"/>
  <c r="A4645" i="2"/>
  <c r="L4644" i="2"/>
  <c r="F4644" i="2"/>
  <c r="A4644" i="2"/>
  <c r="L4643" i="2"/>
  <c r="F4643" i="2"/>
  <c r="A4643" i="2"/>
  <c r="L4642" i="2"/>
  <c r="F4642" i="2"/>
  <c r="A4642" i="2"/>
  <c r="L4641" i="2"/>
  <c r="F4641" i="2"/>
  <c r="A4641" i="2"/>
  <c r="L4640" i="2"/>
  <c r="F4640" i="2"/>
  <c r="A4640" i="2"/>
  <c r="L4639" i="2"/>
  <c r="F4639" i="2"/>
  <c r="A4639" i="2"/>
  <c r="L4638" i="2"/>
  <c r="F4638" i="2"/>
  <c r="A4638" i="2"/>
  <c r="L4637" i="2"/>
  <c r="F4637" i="2"/>
  <c r="A4637" i="2"/>
  <c r="L4636" i="2"/>
  <c r="F4636" i="2"/>
  <c r="A4636" i="2"/>
  <c r="L4635" i="2"/>
  <c r="F4635" i="2"/>
  <c r="A4635" i="2"/>
  <c r="L4634" i="2"/>
  <c r="F4634" i="2"/>
  <c r="A4634" i="2"/>
  <c r="L4633" i="2"/>
  <c r="F4633" i="2"/>
  <c r="A4633" i="2"/>
  <c r="L4632" i="2"/>
  <c r="F4632" i="2"/>
  <c r="A4632" i="2"/>
  <c r="L4631" i="2"/>
  <c r="F4631" i="2"/>
  <c r="A4631" i="2"/>
  <c r="L4630" i="2"/>
  <c r="F4630" i="2"/>
  <c r="A4630" i="2"/>
  <c r="L4629" i="2"/>
  <c r="F4629" i="2"/>
  <c r="A4629" i="2"/>
  <c r="L4628" i="2"/>
  <c r="F4628" i="2"/>
  <c r="A4628" i="2"/>
  <c r="L4627" i="2"/>
  <c r="F4627" i="2"/>
  <c r="A4627" i="2"/>
  <c r="L4626" i="2"/>
  <c r="F4626" i="2"/>
  <c r="A4626" i="2"/>
  <c r="L4625" i="2"/>
  <c r="F4625" i="2"/>
  <c r="A4625" i="2"/>
  <c r="L4624" i="2"/>
  <c r="F4624" i="2"/>
  <c r="A4624" i="2"/>
  <c r="L4623" i="2"/>
  <c r="F4623" i="2"/>
  <c r="A4623" i="2"/>
  <c r="L4622" i="2"/>
  <c r="F4622" i="2"/>
  <c r="A4622" i="2"/>
  <c r="L4621" i="2"/>
  <c r="F4621" i="2"/>
  <c r="A4621" i="2"/>
  <c r="L4620" i="2"/>
  <c r="F4620" i="2"/>
  <c r="A4620" i="2"/>
  <c r="L4619" i="2"/>
  <c r="F4619" i="2"/>
  <c r="A4619" i="2"/>
  <c r="L4618" i="2"/>
  <c r="F4618" i="2"/>
  <c r="A4618" i="2"/>
  <c r="L4617" i="2"/>
  <c r="F4617" i="2"/>
  <c r="A4617" i="2"/>
  <c r="L4616" i="2"/>
  <c r="F4616" i="2"/>
  <c r="A4616" i="2"/>
  <c r="L4615" i="2"/>
  <c r="F4615" i="2"/>
  <c r="A4615" i="2"/>
  <c r="L4614" i="2"/>
  <c r="F4614" i="2"/>
  <c r="A4614" i="2"/>
  <c r="L4613" i="2"/>
  <c r="F4613" i="2"/>
  <c r="A4613" i="2"/>
  <c r="L4612" i="2"/>
  <c r="F4612" i="2"/>
  <c r="A4612" i="2"/>
  <c r="L4611" i="2"/>
  <c r="F4611" i="2"/>
  <c r="A4611" i="2"/>
  <c r="L4610" i="2"/>
  <c r="F4610" i="2"/>
  <c r="A4610" i="2"/>
  <c r="L4609" i="2"/>
  <c r="F4609" i="2"/>
  <c r="A4609" i="2"/>
  <c r="L4608" i="2"/>
  <c r="F4608" i="2"/>
  <c r="A4608" i="2"/>
  <c r="L4607" i="2"/>
  <c r="F4607" i="2"/>
  <c r="A4607" i="2"/>
  <c r="L4606" i="2"/>
  <c r="F4606" i="2"/>
  <c r="A4606" i="2"/>
  <c r="L4605" i="2"/>
  <c r="F4605" i="2"/>
  <c r="A4605" i="2"/>
  <c r="L4604" i="2"/>
  <c r="F4604" i="2"/>
  <c r="A4604" i="2"/>
  <c r="L4603" i="2"/>
  <c r="F4603" i="2"/>
  <c r="A4603" i="2"/>
  <c r="L4602" i="2"/>
  <c r="F4602" i="2"/>
  <c r="A4602" i="2"/>
  <c r="L4601" i="2"/>
  <c r="F4601" i="2"/>
  <c r="A4601" i="2"/>
  <c r="L4600" i="2"/>
  <c r="F4600" i="2"/>
  <c r="A4600" i="2"/>
  <c r="L4599" i="2"/>
  <c r="F4599" i="2"/>
  <c r="A4599" i="2"/>
  <c r="L4598" i="2"/>
  <c r="F4598" i="2"/>
  <c r="A4598" i="2"/>
  <c r="L4597" i="2"/>
  <c r="F4597" i="2"/>
  <c r="A4597" i="2"/>
  <c r="L4596" i="2"/>
  <c r="F4596" i="2"/>
  <c r="A4596" i="2"/>
  <c r="L4595" i="2"/>
  <c r="F4595" i="2"/>
  <c r="A4595" i="2"/>
  <c r="L4594" i="2"/>
  <c r="F4594" i="2"/>
  <c r="A4594" i="2"/>
  <c r="L4593" i="2"/>
  <c r="F4593" i="2"/>
  <c r="A4593" i="2"/>
  <c r="L4592" i="2"/>
  <c r="F4592" i="2"/>
  <c r="A4592" i="2"/>
  <c r="L4591" i="2"/>
  <c r="F4591" i="2"/>
  <c r="A4591" i="2"/>
  <c r="L4590" i="2"/>
  <c r="F4590" i="2"/>
  <c r="A4590" i="2"/>
  <c r="L4589" i="2"/>
  <c r="F4589" i="2"/>
  <c r="A4589" i="2"/>
  <c r="L4588" i="2"/>
  <c r="F4588" i="2"/>
  <c r="A4588" i="2"/>
  <c r="L4587" i="2"/>
  <c r="F4587" i="2"/>
  <c r="A4587" i="2"/>
  <c r="L4586" i="2"/>
  <c r="F4586" i="2"/>
  <c r="A4586" i="2"/>
  <c r="L4585" i="2"/>
  <c r="F4585" i="2"/>
  <c r="A4585" i="2"/>
  <c r="L4584" i="2"/>
  <c r="F4584" i="2"/>
  <c r="A4584" i="2"/>
  <c r="L4583" i="2"/>
  <c r="F4583" i="2"/>
  <c r="A4583" i="2"/>
  <c r="L4582" i="2"/>
  <c r="F4582" i="2"/>
  <c r="A4582" i="2"/>
  <c r="L4581" i="2"/>
  <c r="F4581" i="2"/>
  <c r="A4581" i="2"/>
  <c r="L4580" i="2"/>
  <c r="F4580" i="2"/>
  <c r="A4580" i="2"/>
  <c r="L4579" i="2"/>
  <c r="F4579" i="2"/>
  <c r="A4579" i="2"/>
  <c r="L4578" i="2"/>
  <c r="F4578" i="2"/>
  <c r="A4578" i="2"/>
  <c r="L4577" i="2"/>
  <c r="F4577" i="2"/>
  <c r="A4577" i="2"/>
  <c r="L4576" i="2"/>
  <c r="F4576" i="2"/>
  <c r="A4576" i="2"/>
  <c r="L4575" i="2"/>
  <c r="F4575" i="2"/>
  <c r="A4575" i="2"/>
  <c r="L4574" i="2"/>
  <c r="F4574" i="2"/>
  <c r="A4574" i="2"/>
  <c r="L4573" i="2"/>
  <c r="F4573" i="2"/>
  <c r="A4573" i="2"/>
  <c r="L4572" i="2"/>
  <c r="F4572" i="2"/>
  <c r="A4572" i="2"/>
  <c r="L4571" i="2"/>
  <c r="F4571" i="2"/>
  <c r="A4571" i="2"/>
  <c r="L4570" i="2"/>
  <c r="F4570" i="2"/>
  <c r="A4570" i="2"/>
  <c r="L4569" i="2"/>
  <c r="F4569" i="2"/>
  <c r="A4569" i="2"/>
  <c r="L4568" i="2"/>
  <c r="F4568" i="2"/>
  <c r="A4568" i="2"/>
  <c r="L4567" i="2"/>
  <c r="F4567" i="2"/>
  <c r="A4567" i="2"/>
  <c r="L4566" i="2"/>
  <c r="F4566" i="2"/>
  <c r="A4566" i="2"/>
  <c r="L4565" i="2"/>
  <c r="F4565" i="2"/>
  <c r="A4565" i="2"/>
  <c r="L4564" i="2"/>
  <c r="F4564" i="2"/>
  <c r="A4564" i="2"/>
  <c r="L4563" i="2"/>
  <c r="F4563" i="2"/>
  <c r="A4563" i="2"/>
  <c r="L4562" i="2"/>
  <c r="F4562" i="2"/>
  <c r="A4562" i="2"/>
  <c r="L4561" i="2"/>
  <c r="F4561" i="2"/>
  <c r="A4561" i="2"/>
  <c r="L4560" i="2"/>
  <c r="F4560" i="2"/>
  <c r="A4560" i="2"/>
  <c r="L4559" i="2"/>
  <c r="F4559" i="2"/>
  <c r="A4559" i="2"/>
  <c r="L4558" i="2"/>
  <c r="F4558" i="2"/>
  <c r="A4558" i="2"/>
  <c r="F4557" i="2"/>
  <c r="A4557" i="2" s="1"/>
  <c r="L4556" i="2"/>
  <c r="F4556" i="2"/>
  <c r="A4556" i="2"/>
  <c r="L4555" i="2"/>
  <c r="F4555" i="2"/>
  <c r="A4555" i="2"/>
  <c r="L4554" i="2"/>
  <c r="F4554" i="2"/>
  <c r="A4554" i="2"/>
  <c r="L4553" i="2"/>
  <c r="F4553" i="2"/>
  <c r="A4553" i="2"/>
  <c r="L4552" i="2"/>
  <c r="F4552" i="2"/>
  <c r="A4552" i="2"/>
  <c r="L4551" i="2"/>
  <c r="F4551" i="2"/>
  <c r="A4551" i="2"/>
  <c r="L4550" i="2"/>
  <c r="F4550" i="2"/>
  <c r="A4550" i="2"/>
  <c r="L4549" i="2"/>
  <c r="F4549" i="2"/>
  <c r="A4549" i="2"/>
  <c r="L4548" i="2"/>
  <c r="F4548" i="2"/>
  <c r="A4548" i="2"/>
  <c r="L4547" i="2"/>
  <c r="F4547" i="2"/>
  <c r="A4547" i="2"/>
  <c r="L4546" i="2"/>
  <c r="F4546" i="2"/>
  <c r="A4546" i="2"/>
  <c r="L4545" i="2"/>
  <c r="F4545" i="2"/>
  <c r="A4545" i="2"/>
  <c r="L4544" i="2"/>
  <c r="F4544" i="2"/>
  <c r="A4544" i="2"/>
  <c r="L4543" i="2"/>
  <c r="F4543" i="2"/>
  <c r="A4543" i="2"/>
  <c r="L4542" i="2"/>
  <c r="F4542" i="2"/>
  <c r="A4542" i="2"/>
  <c r="L4541" i="2"/>
  <c r="F4541" i="2"/>
  <c r="A4541" i="2"/>
  <c r="L4540" i="2"/>
  <c r="F4540" i="2"/>
  <c r="A4540" i="2"/>
  <c r="L4539" i="2"/>
  <c r="F4539" i="2"/>
  <c r="A4539" i="2"/>
  <c r="L4538" i="2"/>
  <c r="F4538" i="2"/>
  <c r="A4538" i="2"/>
  <c r="L4537" i="2"/>
  <c r="F4537" i="2"/>
  <c r="A4537" i="2"/>
  <c r="L4536" i="2"/>
  <c r="F4536" i="2"/>
  <c r="A4536" i="2"/>
  <c r="L4535" i="2"/>
  <c r="F4535" i="2"/>
  <c r="A4535" i="2"/>
  <c r="L4534" i="2"/>
  <c r="F4534" i="2"/>
  <c r="A4534" i="2"/>
  <c r="L4533" i="2"/>
  <c r="F4533" i="2"/>
  <c r="A4533" i="2"/>
  <c r="L4532" i="2"/>
  <c r="F4532" i="2"/>
  <c r="A4532" i="2"/>
  <c r="L4531" i="2"/>
  <c r="F4531" i="2"/>
  <c r="A4531" i="2"/>
  <c r="L4530" i="2"/>
  <c r="F4530" i="2"/>
  <c r="A4530" i="2"/>
  <c r="L4529" i="2"/>
  <c r="F4529" i="2"/>
  <c r="A4529" i="2"/>
  <c r="L4528" i="2"/>
  <c r="F4528" i="2"/>
  <c r="A4528" i="2"/>
  <c r="L4527" i="2"/>
  <c r="F4527" i="2"/>
  <c r="A4527" i="2"/>
  <c r="L4526" i="2"/>
  <c r="F4526" i="2"/>
  <c r="A4526" i="2"/>
  <c r="L4525" i="2"/>
  <c r="F4525" i="2"/>
  <c r="A4525" i="2"/>
  <c r="L4524" i="2"/>
  <c r="F4524" i="2"/>
  <c r="A4524" i="2"/>
  <c r="F4523" i="2"/>
  <c r="A4523" i="2" s="1"/>
  <c r="L4522" i="2"/>
  <c r="F4522" i="2"/>
  <c r="A4522" i="2"/>
  <c r="L4521" i="2"/>
  <c r="F4521" i="2"/>
  <c r="A4521" i="2"/>
  <c r="F4520" i="2"/>
  <c r="A4520" i="2" s="1"/>
  <c r="L4519" i="2"/>
  <c r="F4519" i="2"/>
  <c r="A4519" i="2"/>
  <c r="L4518" i="2"/>
  <c r="F4518" i="2"/>
  <c r="A4518" i="2"/>
  <c r="L4517" i="2"/>
  <c r="F4517" i="2"/>
  <c r="A4517" i="2"/>
  <c r="L4516" i="2"/>
  <c r="F4516" i="2"/>
  <c r="A4516" i="2"/>
  <c r="L4515" i="2"/>
  <c r="F4515" i="2"/>
  <c r="A4515" i="2"/>
  <c r="L4514" i="2"/>
  <c r="F4514" i="2"/>
  <c r="A4514" i="2"/>
  <c r="L4513" i="2"/>
  <c r="F4513" i="2"/>
  <c r="A4513" i="2"/>
  <c r="L4512" i="2"/>
  <c r="F4512" i="2"/>
  <c r="A4512" i="2"/>
  <c r="L4511" i="2"/>
  <c r="F4511" i="2"/>
  <c r="A4511" i="2"/>
  <c r="L4510" i="2"/>
  <c r="F4510" i="2"/>
  <c r="A4510" i="2"/>
  <c r="L4509" i="2"/>
  <c r="F4509" i="2"/>
  <c r="A4509" i="2"/>
  <c r="L4508" i="2"/>
  <c r="F4508" i="2"/>
  <c r="A4508" i="2"/>
  <c r="L4507" i="2"/>
  <c r="F4507" i="2"/>
  <c r="A4507" i="2"/>
  <c r="L4506" i="2"/>
  <c r="F4506" i="2"/>
  <c r="A4506" i="2"/>
  <c r="L4505" i="2"/>
  <c r="F4505" i="2"/>
  <c r="A4505" i="2"/>
  <c r="L4504" i="2"/>
  <c r="F4504" i="2"/>
  <c r="A4504" i="2"/>
  <c r="L4503" i="2"/>
  <c r="F4503" i="2"/>
  <c r="A4503" i="2"/>
  <c r="L4502" i="2"/>
  <c r="F4502" i="2"/>
  <c r="A4502" i="2"/>
  <c r="L4501" i="2"/>
  <c r="F4501" i="2"/>
  <c r="A4501" i="2"/>
  <c r="L4500" i="2"/>
  <c r="F4500" i="2"/>
  <c r="A4500" i="2"/>
  <c r="L4499" i="2"/>
  <c r="F4499" i="2"/>
  <c r="A4499" i="2"/>
  <c r="L4498" i="2"/>
  <c r="F4498" i="2"/>
  <c r="A4498" i="2"/>
  <c r="L4497" i="2"/>
  <c r="F4497" i="2"/>
  <c r="A4497" i="2"/>
  <c r="L4496" i="2"/>
  <c r="F4496" i="2"/>
  <c r="A4496" i="2"/>
  <c r="L4495" i="2"/>
  <c r="F4495" i="2"/>
  <c r="A4495" i="2"/>
  <c r="L4494" i="2"/>
  <c r="F4494" i="2"/>
  <c r="A4494" i="2"/>
  <c r="L4493" i="2"/>
  <c r="F4493" i="2"/>
  <c r="A4493" i="2"/>
  <c r="L4492" i="2"/>
  <c r="F4492" i="2"/>
  <c r="A4492" i="2"/>
  <c r="L4491" i="2"/>
  <c r="F4491" i="2"/>
  <c r="A4491" i="2"/>
  <c r="L4490" i="2"/>
  <c r="F4490" i="2"/>
  <c r="A4490" i="2"/>
  <c r="L4489" i="2"/>
  <c r="F4489" i="2"/>
  <c r="A4489" i="2"/>
  <c r="L4488" i="2"/>
  <c r="F4488" i="2"/>
  <c r="A4488" i="2"/>
  <c r="L4487" i="2"/>
  <c r="F4487" i="2"/>
  <c r="A4487" i="2"/>
  <c r="L4486" i="2"/>
  <c r="F4486" i="2"/>
  <c r="A4486" i="2"/>
  <c r="L4485" i="2"/>
  <c r="F4485" i="2"/>
  <c r="A4485" i="2"/>
  <c r="L4484" i="2"/>
  <c r="F4484" i="2"/>
  <c r="A4484" i="2"/>
  <c r="L4483" i="2"/>
  <c r="F4483" i="2"/>
  <c r="A4483" i="2"/>
  <c r="L4482" i="2"/>
  <c r="F4482" i="2"/>
  <c r="A4482" i="2"/>
  <c r="L4481" i="2"/>
  <c r="F4481" i="2"/>
  <c r="A4481" i="2"/>
  <c r="L4480" i="2"/>
  <c r="F4480" i="2"/>
  <c r="A4480" i="2"/>
  <c r="L4479" i="2"/>
  <c r="F4479" i="2"/>
  <c r="A4479" i="2"/>
  <c r="L4478" i="2"/>
  <c r="F4478" i="2"/>
  <c r="A4478" i="2"/>
  <c r="L4477" i="2"/>
  <c r="F4477" i="2"/>
  <c r="A4477" i="2"/>
  <c r="L4476" i="2"/>
  <c r="F4476" i="2"/>
  <c r="A4476" i="2"/>
  <c r="L4475" i="2"/>
  <c r="F4475" i="2"/>
  <c r="A4475" i="2"/>
  <c r="L4474" i="2"/>
  <c r="F4474" i="2"/>
  <c r="A4474" i="2"/>
  <c r="L4473" i="2"/>
  <c r="F4473" i="2"/>
  <c r="A4473" i="2"/>
  <c r="L4472" i="2"/>
  <c r="F4472" i="2"/>
  <c r="A4472" i="2"/>
  <c r="L4471" i="2"/>
  <c r="F4471" i="2"/>
  <c r="A4471" i="2"/>
  <c r="L4470" i="2"/>
  <c r="F4470" i="2"/>
  <c r="A4470" i="2"/>
  <c r="L4469" i="2"/>
  <c r="F4469" i="2"/>
  <c r="A4469" i="2"/>
  <c r="L4468" i="2"/>
  <c r="F4468" i="2"/>
  <c r="A4468" i="2"/>
  <c r="L4467" i="2"/>
  <c r="F4467" i="2"/>
  <c r="A4467" i="2"/>
  <c r="L4466" i="2"/>
  <c r="F4466" i="2"/>
  <c r="A4466" i="2"/>
  <c r="L4465" i="2"/>
  <c r="F4465" i="2"/>
  <c r="A4465" i="2"/>
  <c r="L4464" i="2"/>
  <c r="F4464" i="2"/>
  <c r="A4464" i="2"/>
  <c r="L4463" i="2"/>
  <c r="F4463" i="2"/>
  <c r="A4463" i="2"/>
  <c r="L4462" i="2"/>
  <c r="F4462" i="2"/>
  <c r="A4462" i="2"/>
  <c r="L4461" i="2"/>
  <c r="F4461" i="2"/>
  <c r="A4461" i="2"/>
  <c r="L4460" i="2"/>
  <c r="F4460" i="2"/>
  <c r="A4460" i="2"/>
  <c r="L4459" i="2"/>
  <c r="F4459" i="2"/>
  <c r="A4459" i="2"/>
  <c r="L4458" i="2"/>
  <c r="F4458" i="2"/>
  <c r="A4458" i="2"/>
  <c r="L4457" i="2"/>
  <c r="F4457" i="2"/>
  <c r="A4457" i="2"/>
  <c r="L4456" i="2"/>
  <c r="F4456" i="2"/>
  <c r="A4456" i="2"/>
  <c r="L4455" i="2"/>
  <c r="F4455" i="2"/>
  <c r="A4455" i="2"/>
  <c r="L4454" i="2"/>
  <c r="F4454" i="2"/>
  <c r="A4454" i="2"/>
  <c r="L4453" i="2"/>
  <c r="F4453" i="2"/>
  <c r="A4453" i="2"/>
  <c r="L4452" i="2"/>
  <c r="F4452" i="2"/>
  <c r="A4452" i="2"/>
  <c r="L4451" i="2"/>
  <c r="F4451" i="2"/>
  <c r="A4451" i="2"/>
  <c r="L4450" i="2"/>
  <c r="F4450" i="2"/>
  <c r="A4450" i="2"/>
  <c r="L4449" i="2"/>
  <c r="F4449" i="2"/>
  <c r="A4449" i="2"/>
  <c r="L4448" i="2"/>
  <c r="F4448" i="2"/>
  <c r="A4448" i="2"/>
  <c r="L4447" i="2"/>
  <c r="F4447" i="2"/>
  <c r="A4447" i="2"/>
  <c r="L4446" i="2"/>
  <c r="F4446" i="2"/>
  <c r="A4446" i="2"/>
  <c r="L4445" i="2"/>
  <c r="F4445" i="2"/>
  <c r="A4445" i="2"/>
  <c r="L4444" i="2"/>
  <c r="F4444" i="2"/>
  <c r="A4444" i="2"/>
  <c r="L4443" i="2"/>
  <c r="F4443" i="2"/>
  <c r="A4443" i="2"/>
  <c r="L4442" i="2"/>
  <c r="F4442" i="2"/>
  <c r="A4442" i="2"/>
  <c r="L4441" i="2"/>
  <c r="F4441" i="2"/>
  <c r="A4441" i="2"/>
  <c r="L4440" i="2"/>
  <c r="F4440" i="2"/>
  <c r="A4440" i="2"/>
  <c r="L4439" i="2"/>
  <c r="F4439" i="2"/>
  <c r="A4439" i="2"/>
  <c r="L4438" i="2"/>
  <c r="F4438" i="2"/>
  <c r="A4438" i="2"/>
  <c r="L4437" i="2"/>
  <c r="F4437" i="2"/>
  <c r="A4437" i="2"/>
  <c r="L4436" i="2"/>
  <c r="F4436" i="2"/>
  <c r="A4436" i="2"/>
  <c r="L4435" i="2"/>
  <c r="F4435" i="2"/>
  <c r="A4435" i="2"/>
  <c r="L4434" i="2"/>
  <c r="F4434" i="2"/>
  <c r="A4434" i="2"/>
  <c r="L4433" i="2"/>
  <c r="F4433" i="2"/>
  <c r="A4433" i="2"/>
  <c r="L4432" i="2"/>
  <c r="F4432" i="2"/>
  <c r="A4432" i="2"/>
  <c r="L4431" i="2"/>
  <c r="F4431" i="2"/>
  <c r="A4431" i="2"/>
  <c r="L4430" i="2"/>
  <c r="F4430" i="2"/>
  <c r="A4430" i="2"/>
  <c r="L4429" i="2"/>
  <c r="F4429" i="2"/>
  <c r="A4429" i="2"/>
  <c r="L4428" i="2"/>
  <c r="F4428" i="2"/>
  <c r="A4428" i="2"/>
  <c r="L4427" i="2"/>
  <c r="F4427" i="2"/>
  <c r="A4427" i="2"/>
  <c r="L4426" i="2"/>
  <c r="F4426" i="2"/>
  <c r="A4426" i="2"/>
  <c r="L4425" i="2"/>
  <c r="F4425" i="2"/>
  <c r="A4425" i="2"/>
  <c r="L4424" i="2"/>
  <c r="F4424" i="2"/>
  <c r="A4424" i="2"/>
  <c r="L4423" i="2"/>
  <c r="F4423" i="2"/>
  <c r="A4423" i="2"/>
  <c r="L4422" i="2"/>
  <c r="F4422" i="2"/>
  <c r="A4422" i="2"/>
  <c r="L4421" i="2"/>
  <c r="F4421" i="2"/>
  <c r="A4421" i="2"/>
  <c r="L4420" i="2"/>
  <c r="F4420" i="2"/>
  <c r="A4420" i="2"/>
  <c r="L4419" i="2"/>
  <c r="F4419" i="2"/>
  <c r="A4419" i="2"/>
  <c r="L4418" i="2"/>
  <c r="F4418" i="2"/>
  <c r="A4418" i="2"/>
  <c r="L4417" i="2"/>
  <c r="F4417" i="2"/>
  <c r="A4417" i="2"/>
  <c r="L4416" i="2"/>
  <c r="F4416" i="2"/>
  <c r="A4416" i="2"/>
  <c r="L4415" i="2"/>
  <c r="F4415" i="2"/>
  <c r="A4415" i="2"/>
  <c r="L4414" i="2"/>
  <c r="F4414" i="2"/>
  <c r="A4414" i="2"/>
  <c r="L4413" i="2"/>
  <c r="F4413" i="2"/>
  <c r="A4413" i="2"/>
  <c r="L4412" i="2"/>
  <c r="F4412" i="2"/>
  <c r="A4412" i="2"/>
  <c r="L4411" i="2"/>
  <c r="F4411" i="2"/>
  <c r="A4411" i="2"/>
  <c r="L4410" i="2"/>
  <c r="F4410" i="2"/>
  <c r="A4410" i="2"/>
  <c r="L4409" i="2"/>
  <c r="F4409" i="2"/>
  <c r="A4409" i="2"/>
  <c r="L4408" i="2"/>
  <c r="F4408" i="2"/>
  <c r="A4408" i="2"/>
  <c r="L4407" i="2"/>
  <c r="F4407" i="2"/>
  <c r="A4407" i="2"/>
  <c r="L4406" i="2"/>
  <c r="F4406" i="2"/>
  <c r="A4406" i="2"/>
  <c r="L4405" i="2"/>
  <c r="F4405" i="2"/>
  <c r="A4405" i="2"/>
  <c r="L4404" i="2"/>
  <c r="F4404" i="2"/>
  <c r="A4404" i="2"/>
  <c r="L4403" i="2"/>
  <c r="F4403" i="2"/>
  <c r="A4403" i="2"/>
  <c r="L4402" i="2"/>
  <c r="F4402" i="2"/>
  <c r="A4402" i="2"/>
  <c r="L4401" i="2"/>
  <c r="F4401" i="2"/>
  <c r="A4401" i="2"/>
  <c r="L4400" i="2"/>
  <c r="F4400" i="2"/>
  <c r="A4400" i="2"/>
  <c r="L4399" i="2"/>
  <c r="F4399" i="2"/>
  <c r="A4399" i="2"/>
  <c r="L4398" i="2"/>
  <c r="F4398" i="2"/>
  <c r="A4398" i="2"/>
  <c r="L4397" i="2"/>
  <c r="F4397" i="2"/>
  <c r="A4397" i="2"/>
  <c r="L4396" i="2"/>
  <c r="F4396" i="2"/>
  <c r="A4396" i="2"/>
  <c r="L4395" i="2"/>
  <c r="F4395" i="2"/>
  <c r="A4395" i="2"/>
  <c r="L4394" i="2"/>
  <c r="F4394" i="2"/>
  <c r="A4394" i="2"/>
  <c r="L4393" i="2"/>
  <c r="F4393" i="2"/>
  <c r="A4393" i="2"/>
  <c r="L4392" i="2"/>
  <c r="F4392" i="2"/>
  <c r="A4392" i="2"/>
  <c r="L4391" i="2"/>
  <c r="F4391" i="2"/>
  <c r="A4391" i="2"/>
  <c r="L4390" i="2"/>
  <c r="F4390" i="2"/>
  <c r="A4390" i="2"/>
  <c r="L4389" i="2"/>
  <c r="F4389" i="2"/>
  <c r="A4389" i="2"/>
  <c r="L4388" i="2"/>
  <c r="F4388" i="2"/>
  <c r="A4388" i="2"/>
  <c r="L4387" i="2"/>
  <c r="F4387" i="2"/>
  <c r="A4387" i="2"/>
  <c r="L4386" i="2"/>
  <c r="F4386" i="2"/>
  <c r="A4386" i="2"/>
  <c r="L4385" i="2"/>
  <c r="F4385" i="2"/>
  <c r="A4385" i="2"/>
  <c r="L4384" i="2"/>
  <c r="F4384" i="2"/>
  <c r="A4384" i="2"/>
  <c r="L4383" i="2"/>
  <c r="F4383" i="2"/>
  <c r="A4383" i="2"/>
  <c r="L4382" i="2"/>
  <c r="F4382" i="2"/>
  <c r="A4382" i="2"/>
  <c r="L4381" i="2"/>
  <c r="F4381" i="2"/>
  <c r="A4381" i="2"/>
  <c r="L4380" i="2"/>
  <c r="F4380" i="2"/>
  <c r="A4380" i="2"/>
  <c r="L4379" i="2"/>
  <c r="F4379" i="2"/>
  <c r="A4379" i="2"/>
  <c r="L4378" i="2"/>
  <c r="F4378" i="2"/>
  <c r="A4378" i="2"/>
  <c r="L4377" i="2"/>
  <c r="F4377" i="2"/>
  <c r="A4377" i="2"/>
  <c r="L4376" i="2"/>
  <c r="F4376" i="2"/>
  <c r="A4376" i="2"/>
  <c r="L4375" i="2"/>
  <c r="F4375" i="2"/>
  <c r="A4375" i="2"/>
  <c r="L4374" i="2"/>
  <c r="F4374" i="2"/>
  <c r="A4374" i="2"/>
  <c r="L4373" i="2"/>
  <c r="F4373" i="2"/>
  <c r="A4373" i="2"/>
  <c r="L4372" i="2"/>
  <c r="F4372" i="2"/>
  <c r="A4372" i="2"/>
  <c r="L4371" i="2"/>
  <c r="F4371" i="2"/>
  <c r="A4371" i="2"/>
  <c r="L4370" i="2"/>
  <c r="F4370" i="2"/>
  <c r="A4370" i="2"/>
  <c r="L4369" i="2"/>
  <c r="F4369" i="2"/>
  <c r="A4369" i="2"/>
  <c r="L4368" i="2"/>
  <c r="F4368" i="2"/>
  <c r="A4368" i="2"/>
  <c r="L4367" i="2"/>
  <c r="F4367" i="2"/>
  <c r="A4367" i="2"/>
  <c r="L4366" i="2"/>
  <c r="F4366" i="2"/>
  <c r="A4366" i="2"/>
  <c r="L4365" i="2"/>
  <c r="F4365" i="2"/>
  <c r="A4365" i="2"/>
  <c r="L4364" i="2"/>
  <c r="F4364" i="2"/>
  <c r="A4364" i="2"/>
  <c r="L4363" i="2"/>
  <c r="F4363" i="2"/>
  <c r="A4363" i="2"/>
  <c r="L4362" i="2"/>
  <c r="F4362" i="2"/>
  <c r="A4362" i="2"/>
  <c r="L4361" i="2"/>
  <c r="F4361" i="2"/>
  <c r="A4361" i="2"/>
  <c r="L4360" i="2"/>
  <c r="F4360" i="2"/>
  <c r="A4360" i="2"/>
  <c r="L4359" i="2"/>
  <c r="F4359" i="2"/>
  <c r="A4359" i="2"/>
  <c r="L4358" i="2"/>
  <c r="F4358" i="2"/>
  <c r="A4358" i="2"/>
  <c r="L4357" i="2"/>
  <c r="F4357" i="2"/>
  <c r="A4357" i="2"/>
  <c r="L4356" i="2"/>
  <c r="F4356" i="2"/>
  <c r="A4356" i="2"/>
  <c r="L4355" i="2"/>
  <c r="F4355" i="2"/>
  <c r="A4355" i="2"/>
  <c r="F4354" i="2"/>
  <c r="A4354" i="2" s="1"/>
  <c r="L4353" i="2"/>
  <c r="F4353" i="2"/>
  <c r="A4353" i="2"/>
  <c r="L4352" i="2"/>
  <c r="F4352" i="2"/>
  <c r="A4352" i="2"/>
  <c r="F4351" i="2"/>
  <c r="A4351" i="2"/>
  <c r="L4350" i="2"/>
  <c r="F4350" i="2"/>
  <c r="A4350" i="2"/>
  <c r="L4349" i="2"/>
  <c r="F4349" i="2"/>
  <c r="A4349" i="2"/>
  <c r="L4348" i="2"/>
  <c r="F4348" i="2"/>
  <c r="A4348" i="2"/>
  <c r="L4347" i="2"/>
  <c r="F4347" i="2"/>
  <c r="A4347" i="2"/>
  <c r="L4346" i="2"/>
  <c r="F4346" i="2"/>
  <c r="A4346" i="2"/>
  <c r="L4345" i="2"/>
  <c r="F4345" i="2"/>
  <c r="A4345" i="2"/>
  <c r="L4344" i="2"/>
  <c r="F4344" i="2"/>
  <c r="A4344" i="2"/>
  <c r="L4343" i="2"/>
  <c r="F4343" i="2"/>
  <c r="A4343" i="2"/>
  <c r="L4342" i="2"/>
  <c r="F4342" i="2"/>
  <c r="A4342" i="2"/>
  <c r="L4341" i="2"/>
  <c r="F4341" i="2"/>
  <c r="A4341" i="2"/>
  <c r="L4340" i="2"/>
  <c r="F4340" i="2"/>
  <c r="A4340" i="2"/>
  <c r="L4339" i="2"/>
  <c r="F4339" i="2"/>
  <c r="A4339" i="2"/>
  <c r="L4338" i="2"/>
  <c r="F4338" i="2"/>
  <c r="A4338" i="2"/>
  <c r="L4337" i="2"/>
  <c r="F4337" i="2"/>
  <c r="A4337" i="2"/>
  <c r="L4336" i="2"/>
  <c r="F4336" i="2"/>
  <c r="A4336" i="2"/>
  <c r="L4335" i="2"/>
  <c r="F4335" i="2"/>
  <c r="A4335" i="2"/>
  <c r="L4334" i="2"/>
  <c r="F4334" i="2"/>
  <c r="A4334" i="2"/>
  <c r="L4333" i="2"/>
  <c r="F4333" i="2"/>
  <c r="A4333" i="2"/>
  <c r="L4332" i="2"/>
  <c r="F4332" i="2"/>
  <c r="A4332" i="2"/>
  <c r="L4331" i="2"/>
  <c r="F4331" i="2"/>
  <c r="A4331" i="2"/>
  <c r="L4330" i="2"/>
  <c r="F4330" i="2"/>
  <c r="A4330" i="2"/>
  <c r="L4329" i="2"/>
  <c r="F4329" i="2"/>
  <c r="A4329" i="2"/>
  <c r="L4328" i="2"/>
  <c r="F4328" i="2"/>
  <c r="A4328" i="2"/>
  <c r="L4327" i="2"/>
  <c r="F4327" i="2"/>
  <c r="A4327" i="2"/>
  <c r="L4326" i="2"/>
  <c r="F4326" i="2"/>
  <c r="A4326" i="2"/>
  <c r="L4325" i="2"/>
  <c r="F4325" i="2"/>
  <c r="A4325" i="2"/>
  <c r="L4324" i="2"/>
  <c r="F4324" i="2"/>
  <c r="A4324" i="2"/>
  <c r="L4323" i="2"/>
  <c r="F4323" i="2"/>
  <c r="A4323" i="2"/>
  <c r="L4322" i="2"/>
  <c r="F4322" i="2"/>
  <c r="A4322" i="2"/>
  <c r="L4321" i="2"/>
  <c r="F4321" i="2"/>
  <c r="A4321" i="2"/>
  <c r="L4320" i="2"/>
  <c r="F4320" i="2"/>
  <c r="A4320" i="2"/>
  <c r="L4319" i="2"/>
  <c r="F4319" i="2"/>
  <c r="A4319" i="2"/>
  <c r="L4318" i="2"/>
  <c r="F4318" i="2"/>
  <c r="A4318" i="2"/>
  <c r="L4317" i="2"/>
  <c r="F4317" i="2"/>
  <c r="A4317" i="2"/>
  <c r="L4316" i="2"/>
  <c r="F4316" i="2"/>
  <c r="A4316" i="2"/>
  <c r="L4315" i="2"/>
  <c r="F4315" i="2"/>
  <c r="A4315" i="2"/>
  <c r="L4314" i="2"/>
  <c r="F4314" i="2"/>
  <c r="A4314" i="2"/>
  <c r="L4313" i="2"/>
  <c r="F4313" i="2"/>
  <c r="A4313" i="2"/>
  <c r="L4312" i="2"/>
  <c r="F4312" i="2"/>
  <c r="A4312" i="2"/>
  <c r="L4311" i="2"/>
  <c r="F4311" i="2"/>
  <c r="A4311" i="2"/>
  <c r="L4310" i="2"/>
  <c r="F4310" i="2"/>
  <c r="A4310" i="2"/>
  <c r="L4309" i="2"/>
  <c r="F4309" i="2"/>
  <c r="A4309" i="2"/>
  <c r="L4308" i="2"/>
  <c r="F4308" i="2"/>
  <c r="A4308" i="2"/>
  <c r="L4307" i="2"/>
  <c r="F4307" i="2"/>
  <c r="A4307" i="2"/>
  <c r="L4306" i="2"/>
  <c r="F4306" i="2"/>
  <c r="A4306" i="2"/>
  <c r="L4305" i="2"/>
  <c r="F4305" i="2"/>
  <c r="A4305" i="2"/>
  <c r="L4304" i="2"/>
  <c r="F4304" i="2"/>
  <c r="A4304" i="2"/>
  <c r="L4303" i="2"/>
  <c r="F4303" i="2"/>
  <c r="A4303" i="2"/>
  <c r="L4302" i="2"/>
  <c r="F4302" i="2"/>
  <c r="A4302" i="2"/>
  <c r="L4301" i="2"/>
  <c r="F4301" i="2"/>
  <c r="A4301" i="2"/>
  <c r="L4300" i="2"/>
  <c r="F4300" i="2"/>
  <c r="A4300" i="2"/>
  <c r="L4299" i="2"/>
  <c r="F4299" i="2"/>
  <c r="A4299" i="2"/>
  <c r="L4298" i="2"/>
  <c r="F4298" i="2"/>
  <c r="A4298" i="2"/>
  <c r="L4297" i="2"/>
  <c r="F4297" i="2"/>
  <c r="A4297" i="2"/>
  <c r="L4296" i="2"/>
  <c r="F4296" i="2"/>
  <c r="A4296" i="2"/>
  <c r="L4295" i="2"/>
  <c r="F4295" i="2"/>
  <c r="A4295" i="2"/>
  <c r="L4294" i="2"/>
  <c r="F4294" i="2"/>
  <c r="A4294" i="2"/>
  <c r="L4293" i="2"/>
  <c r="F4293" i="2"/>
  <c r="A4293" i="2"/>
  <c r="L4292" i="2"/>
  <c r="F4292" i="2"/>
  <c r="A4292" i="2"/>
  <c r="L4291" i="2"/>
  <c r="F4291" i="2"/>
  <c r="A4291" i="2"/>
  <c r="L4290" i="2"/>
  <c r="F4290" i="2"/>
  <c r="A4290" i="2"/>
  <c r="L4289" i="2"/>
  <c r="F4289" i="2"/>
  <c r="A4289" i="2"/>
  <c r="L4288" i="2"/>
  <c r="F4288" i="2"/>
  <c r="A4288" i="2"/>
  <c r="L4287" i="2"/>
  <c r="F4287" i="2"/>
  <c r="A4287" i="2"/>
  <c r="L4286" i="2"/>
  <c r="F4286" i="2"/>
  <c r="A4286" i="2"/>
  <c r="L4285" i="2"/>
  <c r="F4285" i="2"/>
  <c r="A4285" i="2"/>
  <c r="L4284" i="2"/>
  <c r="F4284" i="2"/>
  <c r="A4284" i="2"/>
  <c r="L4283" i="2"/>
  <c r="F4283" i="2"/>
  <c r="A4283" i="2"/>
  <c r="L4282" i="2"/>
  <c r="F4282" i="2"/>
  <c r="A4282" i="2"/>
  <c r="L4281" i="2"/>
  <c r="F4281" i="2"/>
  <c r="A4281" i="2"/>
  <c r="L4280" i="2"/>
  <c r="F4280" i="2"/>
  <c r="A4280" i="2"/>
  <c r="L4279" i="2"/>
  <c r="F4279" i="2"/>
  <c r="A4279" i="2"/>
  <c r="L4278" i="2"/>
  <c r="F4278" i="2"/>
  <c r="A4278" i="2"/>
  <c r="L4277" i="2"/>
  <c r="F4277" i="2"/>
  <c r="A4277" i="2"/>
  <c r="L4276" i="2"/>
  <c r="F4276" i="2"/>
  <c r="A4276" i="2"/>
  <c r="L4275" i="2"/>
  <c r="F4275" i="2"/>
  <c r="A4275" i="2"/>
  <c r="L4274" i="2"/>
  <c r="F4274" i="2"/>
  <c r="A4274" i="2"/>
  <c r="L4273" i="2"/>
  <c r="F4273" i="2"/>
  <c r="A4273" i="2"/>
  <c r="L4272" i="2"/>
  <c r="F4272" i="2"/>
  <c r="A4272" i="2"/>
  <c r="L4271" i="2"/>
  <c r="F4271" i="2"/>
  <c r="A4271" i="2"/>
  <c r="L4270" i="2"/>
  <c r="F4270" i="2"/>
  <c r="A4270" i="2"/>
  <c r="L4269" i="2"/>
  <c r="F4269" i="2"/>
  <c r="A4269" i="2"/>
  <c r="L4268" i="2"/>
  <c r="F4268" i="2"/>
  <c r="A4268" i="2"/>
  <c r="L4267" i="2"/>
  <c r="F4267" i="2"/>
  <c r="A4267" i="2"/>
  <c r="L4266" i="2"/>
  <c r="F4266" i="2"/>
  <c r="A4266" i="2"/>
  <c r="L4265" i="2"/>
  <c r="F4265" i="2"/>
  <c r="A4265" i="2"/>
  <c r="L4264" i="2"/>
  <c r="F4264" i="2"/>
  <c r="A4264" i="2"/>
  <c r="L4263" i="2"/>
  <c r="F4263" i="2"/>
  <c r="A4263" i="2"/>
  <c r="L4262" i="2"/>
  <c r="F4262" i="2"/>
  <c r="A4262" i="2"/>
  <c r="L4261" i="2"/>
  <c r="F4261" i="2"/>
  <c r="A4261" i="2"/>
  <c r="L4260" i="2"/>
  <c r="F4260" i="2"/>
  <c r="A4260" i="2"/>
  <c r="L4259" i="2"/>
  <c r="F4259" i="2"/>
  <c r="A4259" i="2"/>
  <c r="L4258" i="2"/>
  <c r="F4258" i="2"/>
  <c r="A4258" i="2"/>
  <c r="L4257" i="2"/>
  <c r="F4257" i="2"/>
  <c r="A4257" i="2"/>
  <c r="L4256" i="2"/>
  <c r="F4256" i="2"/>
  <c r="A4256" i="2"/>
  <c r="L4255" i="2"/>
  <c r="F4255" i="2"/>
  <c r="A4255" i="2"/>
  <c r="L4254" i="2"/>
  <c r="F4254" i="2"/>
  <c r="A4254" i="2"/>
  <c r="L4253" i="2"/>
  <c r="F4253" i="2"/>
  <c r="A4253" i="2"/>
  <c r="L4252" i="2"/>
  <c r="F4252" i="2"/>
  <c r="A4252" i="2"/>
  <c r="L4251" i="2"/>
  <c r="F4251" i="2"/>
  <c r="A4251" i="2"/>
  <c r="L4250" i="2"/>
  <c r="F4250" i="2"/>
  <c r="A4250" i="2"/>
  <c r="L4249" i="2"/>
  <c r="F4249" i="2"/>
  <c r="A4249" i="2"/>
  <c r="L4248" i="2"/>
  <c r="F4248" i="2"/>
  <c r="A4248" i="2"/>
  <c r="L4247" i="2"/>
  <c r="F4247" i="2"/>
  <c r="A4247" i="2"/>
  <c r="L4246" i="2"/>
  <c r="F4246" i="2"/>
  <c r="A4246" i="2"/>
  <c r="L4245" i="2"/>
  <c r="F4245" i="2"/>
  <c r="A4245" i="2"/>
  <c r="L4244" i="2"/>
  <c r="F4244" i="2"/>
  <c r="A4244" i="2"/>
  <c r="L4243" i="2"/>
  <c r="F4243" i="2"/>
  <c r="A4243" i="2"/>
  <c r="L4242" i="2"/>
  <c r="F4242" i="2"/>
  <c r="A4242" i="2"/>
  <c r="L4241" i="2"/>
  <c r="F4241" i="2"/>
  <c r="A4241" i="2"/>
  <c r="L4240" i="2"/>
  <c r="F4240" i="2"/>
  <c r="A4240" i="2"/>
  <c r="L4239" i="2"/>
  <c r="F4239" i="2"/>
  <c r="A4239" i="2"/>
  <c r="L4238" i="2"/>
  <c r="F4238" i="2"/>
  <c r="A4238" i="2"/>
  <c r="L4237" i="2"/>
  <c r="F4237" i="2"/>
  <c r="A4237" i="2"/>
  <c r="L4236" i="2"/>
  <c r="F4236" i="2"/>
  <c r="A4236" i="2"/>
  <c r="L4235" i="2"/>
  <c r="F4235" i="2"/>
  <c r="A4235" i="2"/>
  <c r="L4234" i="2"/>
  <c r="F4234" i="2"/>
  <c r="A4234" i="2"/>
  <c r="L4233" i="2"/>
  <c r="F4233" i="2"/>
  <c r="A4233" i="2"/>
  <c r="L4232" i="2"/>
  <c r="F4232" i="2"/>
  <c r="A4232" i="2"/>
  <c r="L4231" i="2"/>
  <c r="F4231" i="2"/>
  <c r="A4231" i="2"/>
  <c r="L4230" i="2"/>
  <c r="F4230" i="2"/>
  <c r="A4230" i="2"/>
  <c r="L4229" i="2"/>
  <c r="F4229" i="2"/>
  <c r="A4229" i="2"/>
  <c r="L4228" i="2"/>
  <c r="F4228" i="2"/>
  <c r="A4228" i="2"/>
  <c r="L4227" i="2"/>
  <c r="F4227" i="2"/>
  <c r="A4227" i="2"/>
  <c r="L4226" i="2"/>
  <c r="F4226" i="2"/>
  <c r="A4226" i="2"/>
  <c r="L4225" i="2"/>
  <c r="F4225" i="2"/>
  <c r="A4225" i="2"/>
  <c r="L4224" i="2"/>
  <c r="F4224" i="2"/>
  <c r="A4224" i="2"/>
  <c r="L4223" i="2"/>
  <c r="F4223" i="2"/>
  <c r="A4223" i="2"/>
  <c r="L4222" i="2"/>
  <c r="F4222" i="2"/>
  <c r="A4222" i="2"/>
  <c r="L4221" i="2"/>
  <c r="F4221" i="2"/>
  <c r="A4221" i="2"/>
  <c r="L4220" i="2"/>
  <c r="F4220" i="2"/>
  <c r="A4220" i="2"/>
  <c r="L4219" i="2"/>
  <c r="F4219" i="2"/>
  <c r="A4219" i="2"/>
  <c r="L4218" i="2"/>
  <c r="F4218" i="2"/>
  <c r="A4218" i="2"/>
  <c r="L4217" i="2"/>
  <c r="F4217" i="2"/>
  <c r="A4217" i="2"/>
  <c r="L4216" i="2"/>
  <c r="F4216" i="2"/>
  <c r="A4216" i="2"/>
  <c r="L4215" i="2"/>
  <c r="F4215" i="2"/>
  <c r="A4215" i="2"/>
  <c r="L4214" i="2"/>
  <c r="F4214" i="2"/>
  <c r="A4214" i="2"/>
  <c r="L4213" i="2"/>
  <c r="F4213" i="2"/>
  <c r="A4213" i="2"/>
  <c r="L4212" i="2"/>
  <c r="F4212" i="2"/>
  <c r="A4212" i="2"/>
  <c r="L4211" i="2"/>
  <c r="F4211" i="2"/>
  <c r="A4211" i="2"/>
  <c r="L4210" i="2"/>
  <c r="F4210" i="2"/>
  <c r="A4210" i="2"/>
  <c r="L4209" i="2"/>
  <c r="F4209" i="2"/>
  <c r="A4209" i="2"/>
  <c r="L4208" i="2"/>
  <c r="F4208" i="2"/>
  <c r="A4208" i="2"/>
  <c r="L4207" i="2"/>
  <c r="F4207" i="2"/>
  <c r="A4207" i="2"/>
  <c r="L4206" i="2"/>
  <c r="F4206" i="2"/>
  <c r="A4206" i="2"/>
  <c r="L4205" i="2"/>
  <c r="F4205" i="2"/>
  <c r="A4205" i="2"/>
  <c r="L4204" i="2"/>
  <c r="F4204" i="2"/>
  <c r="A4204" i="2"/>
  <c r="L4203" i="2"/>
  <c r="F4203" i="2"/>
  <c r="A4203" i="2"/>
  <c r="L4202" i="2"/>
  <c r="F4202" i="2"/>
  <c r="A4202" i="2"/>
  <c r="L4201" i="2"/>
  <c r="F4201" i="2"/>
  <c r="A4201" i="2"/>
  <c r="L4200" i="2"/>
  <c r="F4200" i="2"/>
  <c r="A4200" i="2"/>
  <c r="F4199" i="2"/>
  <c r="A4199" i="2" s="1"/>
  <c r="L4198" i="2"/>
  <c r="F4198" i="2"/>
  <c r="A4198" i="2"/>
  <c r="L4197" i="2"/>
  <c r="F4197" i="2"/>
  <c r="A4197" i="2"/>
  <c r="F4196" i="2"/>
  <c r="A4196" i="2" s="1"/>
  <c r="L4195" i="2"/>
  <c r="F4195" i="2"/>
  <c r="A4195" i="2"/>
  <c r="L4194" i="2"/>
  <c r="F4194" i="2"/>
  <c r="A4194" i="2"/>
  <c r="L4193" i="2"/>
  <c r="F4193" i="2"/>
  <c r="A4193" i="2"/>
  <c r="L4192" i="2"/>
  <c r="F4192" i="2"/>
  <c r="A4192" i="2"/>
  <c r="L4191" i="2"/>
  <c r="F4191" i="2"/>
  <c r="A4191" i="2"/>
  <c r="L4190" i="2"/>
  <c r="F4190" i="2"/>
  <c r="A4190" i="2"/>
  <c r="L4189" i="2"/>
  <c r="F4189" i="2"/>
  <c r="A4189" i="2"/>
  <c r="L4188" i="2"/>
  <c r="F4188" i="2"/>
  <c r="A4188" i="2"/>
  <c r="L4187" i="2"/>
  <c r="F4187" i="2"/>
  <c r="A4187" i="2"/>
  <c r="L4186" i="2"/>
  <c r="F4186" i="2"/>
  <c r="A4186" i="2"/>
  <c r="L4185" i="2"/>
  <c r="F4185" i="2"/>
  <c r="A4185" i="2"/>
  <c r="L4184" i="2"/>
  <c r="F4184" i="2"/>
  <c r="A4184" i="2"/>
  <c r="L4183" i="2"/>
  <c r="F4183" i="2"/>
  <c r="A4183" i="2"/>
  <c r="L4182" i="2"/>
  <c r="F4182" i="2"/>
  <c r="A4182" i="2"/>
  <c r="L4181" i="2"/>
  <c r="F4181" i="2"/>
  <c r="A4181" i="2"/>
  <c r="L4180" i="2"/>
  <c r="F4180" i="2"/>
  <c r="A4180" i="2"/>
  <c r="L4179" i="2"/>
  <c r="F4179" i="2"/>
  <c r="A4179" i="2"/>
  <c r="L4178" i="2"/>
  <c r="F4178" i="2"/>
  <c r="A4178" i="2"/>
  <c r="L4177" i="2"/>
  <c r="F4177" i="2"/>
  <c r="A4177" i="2"/>
  <c r="L4176" i="2"/>
  <c r="F4176" i="2"/>
  <c r="A4176" i="2"/>
  <c r="L4175" i="2"/>
  <c r="F4175" i="2"/>
  <c r="A4175" i="2"/>
  <c r="L4174" i="2"/>
  <c r="F4174" i="2"/>
  <c r="A4174" i="2"/>
  <c r="L4173" i="2"/>
  <c r="F4173" i="2"/>
  <c r="A4173" i="2"/>
  <c r="L4172" i="2"/>
  <c r="F4172" i="2"/>
  <c r="A4172" i="2"/>
  <c r="L4171" i="2"/>
  <c r="F4171" i="2"/>
  <c r="A4171" i="2"/>
  <c r="L4170" i="2"/>
  <c r="F4170" i="2"/>
  <c r="A4170" i="2"/>
  <c r="L4169" i="2"/>
  <c r="F4169" i="2"/>
  <c r="A4169" i="2"/>
  <c r="L4168" i="2"/>
  <c r="F4168" i="2"/>
  <c r="A4168" i="2"/>
  <c r="L4167" i="2"/>
  <c r="F4167" i="2"/>
  <c r="A4167" i="2"/>
  <c r="L4166" i="2"/>
  <c r="F4166" i="2"/>
  <c r="A4166" i="2"/>
  <c r="L4165" i="2"/>
  <c r="F4165" i="2"/>
  <c r="A4165" i="2"/>
  <c r="L4164" i="2"/>
  <c r="F4164" i="2"/>
  <c r="A4164" i="2"/>
  <c r="L4163" i="2"/>
  <c r="F4163" i="2"/>
  <c r="A4163" i="2"/>
  <c r="L4162" i="2"/>
  <c r="F4162" i="2"/>
  <c r="A4162" i="2"/>
  <c r="L4161" i="2"/>
  <c r="F4161" i="2"/>
  <c r="A4161" i="2"/>
  <c r="L4160" i="2"/>
  <c r="F4160" i="2"/>
  <c r="A4160" i="2"/>
  <c r="L4159" i="2"/>
  <c r="F4159" i="2"/>
  <c r="A4159" i="2"/>
  <c r="L4158" i="2"/>
  <c r="F4158" i="2"/>
  <c r="A4158" i="2"/>
  <c r="L4157" i="2"/>
  <c r="F4157" i="2"/>
  <c r="A4157" i="2"/>
  <c r="L4156" i="2"/>
  <c r="F4156" i="2"/>
  <c r="A4156" i="2"/>
  <c r="L4155" i="2"/>
  <c r="F4155" i="2"/>
  <c r="A4155" i="2"/>
  <c r="L4154" i="2"/>
  <c r="F4154" i="2"/>
  <c r="A4154" i="2"/>
  <c r="L4153" i="2"/>
  <c r="F4153" i="2"/>
  <c r="A4153" i="2"/>
  <c r="L4152" i="2"/>
  <c r="F4152" i="2"/>
  <c r="A4152" i="2"/>
  <c r="L4151" i="2"/>
  <c r="F4151" i="2"/>
  <c r="A4151" i="2"/>
  <c r="L4150" i="2"/>
  <c r="F4150" i="2"/>
  <c r="A4150" i="2"/>
  <c r="L4149" i="2"/>
  <c r="F4149" i="2"/>
  <c r="A4149" i="2"/>
  <c r="L4148" i="2"/>
  <c r="F4148" i="2"/>
  <c r="A4148" i="2"/>
  <c r="L4147" i="2"/>
  <c r="F4147" i="2"/>
  <c r="A4147" i="2"/>
  <c r="L4146" i="2"/>
  <c r="F4146" i="2"/>
  <c r="A4146" i="2"/>
  <c r="L4145" i="2"/>
  <c r="F4145" i="2"/>
  <c r="A4145" i="2"/>
  <c r="L4144" i="2"/>
  <c r="F4144" i="2"/>
  <c r="A4144" i="2"/>
  <c r="L4143" i="2"/>
  <c r="F4143" i="2"/>
  <c r="A4143" i="2"/>
  <c r="L4142" i="2"/>
  <c r="F4142" i="2"/>
  <c r="A4142" i="2"/>
  <c r="L4141" i="2"/>
  <c r="F4141" i="2"/>
  <c r="A4141" i="2"/>
  <c r="L4140" i="2"/>
  <c r="F4140" i="2"/>
  <c r="A4140" i="2"/>
  <c r="L4139" i="2"/>
  <c r="F4139" i="2"/>
  <c r="A4139" i="2"/>
  <c r="L4138" i="2"/>
  <c r="F4138" i="2"/>
  <c r="A4138" i="2"/>
  <c r="L4137" i="2"/>
  <c r="F4137" i="2"/>
  <c r="A4137" i="2"/>
  <c r="L4136" i="2"/>
  <c r="F4136" i="2"/>
  <c r="A4136" i="2"/>
  <c r="L4135" i="2"/>
  <c r="F4135" i="2"/>
  <c r="A4135" i="2"/>
  <c r="L4134" i="2"/>
  <c r="F4134" i="2"/>
  <c r="A4134" i="2"/>
  <c r="L4133" i="2"/>
  <c r="F4133" i="2"/>
  <c r="A4133" i="2"/>
  <c r="L4132" i="2"/>
  <c r="F4132" i="2"/>
  <c r="A4132" i="2"/>
  <c r="L4131" i="2"/>
  <c r="F4131" i="2"/>
  <c r="A4131" i="2"/>
  <c r="L4130" i="2"/>
  <c r="F4130" i="2"/>
  <c r="A4130" i="2"/>
  <c r="L4129" i="2"/>
  <c r="F4129" i="2"/>
  <c r="A4129" i="2"/>
  <c r="L4128" i="2"/>
  <c r="F4128" i="2"/>
  <c r="A4128" i="2"/>
  <c r="L4127" i="2"/>
  <c r="F4127" i="2"/>
  <c r="A4127" i="2"/>
  <c r="L4126" i="2"/>
  <c r="F4126" i="2"/>
  <c r="A4126" i="2"/>
  <c r="L4125" i="2"/>
  <c r="F4125" i="2"/>
  <c r="A4125" i="2"/>
  <c r="L4124" i="2"/>
  <c r="F4124" i="2"/>
  <c r="A4124" i="2"/>
  <c r="L4123" i="2"/>
  <c r="F4123" i="2"/>
  <c r="A4123" i="2"/>
  <c r="L4122" i="2"/>
  <c r="F4122" i="2"/>
  <c r="A4122" i="2"/>
  <c r="L4121" i="2"/>
  <c r="F4121" i="2"/>
  <c r="A4121" i="2"/>
  <c r="L4120" i="2"/>
  <c r="F4120" i="2"/>
  <c r="A4120" i="2"/>
  <c r="L4119" i="2"/>
  <c r="F4119" i="2"/>
  <c r="A4119" i="2"/>
  <c r="L4118" i="2"/>
  <c r="F4118" i="2"/>
  <c r="A4118" i="2"/>
  <c r="L4117" i="2"/>
  <c r="F4117" i="2"/>
  <c r="A4117" i="2"/>
  <c r="L4116" i="2"/>
  <c r="F4116" i="2"/>
  <c r="A4116" i="2"/>
  <c r="L4115" i="2"/>
  <c r="F4115" i="2"/>
  <c r="A4115" i="2"/>
  <c r="L4114" i="2"/>
  <c r="F4114" i="2"/>
  <c r="A4114" i="2"/>
  <c r="L4113" i="2"/>
  <c r="F4113" i="2"/>
  <c r="A4113" i="2"/>
  <c r="L4112" i="2"/>
  <c r="F4112" i="2"/>
  <c r="A4112" i="2"/>
  <c r="L4111" i="2"/>
  <c r="F4111" i="2"/>
  <c r="A4111" i="2"/>
  <c r="L4110" i="2"/>
  <c r="F4110" i="2"/>
  <c r="A4110" i="2"/>
  <c r="L4109" i="2"/>
  <c r="F4109" i="2"/>
  <c r="A4109" i="2"/>
  <c r="L4108" i="2"/>
  <c r="F4108" i="2"/>
  <c r="A4108" i="2"/>
  <c r="L4107" i="2"/>
  <c r="F4107" i="2"/>
  <c r="A4107" i="2"/>
  <c r="L4106" i="2"/>
  <c r="F4106" i="2"/>
  <c r="A4106" i="2"/>
  <c r="L4105" i="2"/>
  <c r="F4105" i="2"/>
  <c r="A4105" i="2"/>
  <c r="L4104" i="2"/>
  <c r="F4104" i="2"/>
  <c r="A4104" i="2"/>
  <c r="L4103" i="2"/>
  <c r="F4103" i="2"/>
  <c r="A4103" i="2"/>
  <c r="L4102" i="2"/>
  <c r="F4102" i="2"/>
  <c r="A4102" i="2"/>
  <c r="L4101" i="2"/>
  <c r="F4101" i="2"/>
  <c r="A4101" i="2"/>
  <c r="L4100" i="2"/>
  <c r="F4100" i="2"/>
  <c r="A4100" i="2"/>
  <c r="L4099" i="2"/>
  <c r="F4099" i="2"/>
  <c r="A4099" i="2"/>
  <c r="L4098" i="2"/>
  <c r="F4098" i="2"/>
  <c r="A4098" i="2"/>
  <c r="L4097" i="2"/>
  <c r="F4097" i="2"/>
  <c r="A4097" i="2"/>
  <c r="L4096" i="2"/>
  <c r="F4096" i="2"/>
  <c r="A4096" i="2"/>
  <c r="L4095" i="2"/>
  <c r="F4095" i="2"/>
  <c r="A4095" i="2"/>
  <c r="L4094" i="2"/>
  <c r="F4094" i="2"/>
  <c r="A4094" i="2"/>
  <c r="L4093" i="2"/>
  <c r="F4093" i="2"/>
  <c r="A4093" i="2"/>
  <c r="L4092" i="2"/>
  <c r="F4092" i="2"/>
  <c r="A4092" i="2"/>
  <c r="L4091" i="2"/>
  <c r="F4091" i="2"/>
  <c r="A4091" i="2"/>
  <c r="L4090" i="2"/>
  <c r="F4090" i="2"/>
  <c r="A4090" i="2"/>
  <c r="L4089" i="2"/>
  <c r="F4089" i="2"/>
  <c r="A4089" i="2"/>
  <c r="L4088" i="2"/>
  <c r="F4088" i="2"/>
  <c r="A4088" i="2"/>
  <c r="L4087" i="2"/>
  <c r="F4087" i="2"/>
  <c r="A4087" i="2"/>
  <c r="L4086" i="2"/>
  <c r="F4086" i="2"/>
  <c r="A4086" i="2"/>
  <c r="L4085" i="2"/>
  <c r="F4085" i="2"/>
  <c r="A4085" i="2"/>
  <c r="L4084" i="2"/>
  <c r="F4084" i="2"/>
  <c r="A4084" i="2"/>
  <c r="L4083" i="2"/>
  <c r="F4083" i="2"/>
  <c r="A4083" i="2"/>
  <c r="L4082" i="2"/>
  <c r="F4082" i="2"/>
  <c r="A4082" i="2"/>
  <c r="L4081" i="2"/>
  <c r="F4081" i="2"/>
  <c r="A4081" i="2"/>
  <c r="L4080" i="2"/>
  <c r="F4080" i="2"/>
  <c r="A4080" i="2"/>
  <c r="L4079" i="2"/>
  <c r="F4079" i="2"/>
  <c r="A4079" i="2"/>
  <c r="L4078" i="2"/>
  <c r="F4078" i="2"/>
  <c r="A4078" i="2"/>
  <c r="L4077" i="2"/>
  <c r="F4077" i="2"/>
  <c r="A4077" i="2"/>
  <c r="L4076" i="2"/>
  <c r="F4076" i="2"/>
  <c r="A4076" i="2"/>
  <c r="L4075" i="2"/>
  <c r="F4075" i="2"/>
  <c r="A4075" i="2"/>
  <c r="L4074" i="2"/>
  <c r="F4074" i="2"/>
  <c r="A4074" i="2"/>
  <c r="L4073" i="2"/>
  <c r="F4073" i="2"/>
  <c r="A4073" i="2"/>
  <c r="L4072" i="2"/>
  <c r="F4072" i="2"/>
  <c r="A4072" i="2"/>
  <c r="L4071" i="2"/>
  <c r="F4071" i="2"/>
  <c r="A4071" i="2"/>
  <c r="L4070" i="2"/>
  <c r="F4070" i="2"/>
  <c r="A4070" i="2"/>
  <c r="L4069" i="2"/>
  <c r="F4069" i="2"/>
  <c r="A4069" i="2"/>
  <c r="L4068" i="2"/>
  <c r="F4068" i="2"/>
  <c r="A4068" i="2"/>
  <c r="L4067" i="2"/>
  <c r="F4067" i="2"/>
  <c r="A4067" i="2"/>
  <c r="L4066" i="2"/>
  <c r="F4066" i="2"/>
  <c r="A4066" i="2"/>
  <c r="L4065" i="2"/>
  <c r="F4065" i="2"/>
  <c r="A4065" i="2"/>
  <c r="L4064" i="2"/>
  <c r="F4064" i="2"/>
  <c r="A4064" i="2"/>
  <c r="L4063" i="2"/>
  <c r="F4063" i="2"/>
  <c r="A4063" i="2"/>
  <c r="L4062" i="2"/>
  <c r="F4062" i="2"/>
  <c r="A4062" i="2"/>
  <c r="L4061" i="2"/>
  <c r="F4061" i="2"/>
  <c r="A4061" i="2"/>
  <c r="L4060" i="2"/>
  <c r="F4060" i="2"/>
  <c r="A4060" i="2"/>
  <c r="L4059" i="2"/>
  <c r="F4059" i="2"/>
  <c r="A4059" i="2"/>
  <c r="L4058" i="2"/>
  <c r="F4058" i="2"/>
  <c r="A4058" i="2"/>
  <c r="L4057" i="2"/>
  <c r="F4057" i="2"/>
  <c r="A4057" i="2"/>
  <c r="L4056" i="2"/>
  <c r="F4056" i="2"/>
  <c r="A4056" i="2"/>
  <c r="L4055" i="2"/>
  <c r="F4055" i="2"/>
  <c r="A4055" i="2"/>
  <c r="L4054" i="2"/>
  <c r="F4054" i="2"/>
  <c r="A4054" i="2"/>
  <c r="L4053" i="2"/>
  <c r="F4053" i="2"/>
  <c r="A4053" i="2"/>
  <c r="L4052" i="2"/>
  <c r="F4052" i="2"/>
  <c r="A4052" i="2"/>
  <c r="L4051" i="2"/>
  <c r="F4051" i="2"/>
  <c r="A4051" i="2"/>
  <c r="L4050" i="2"/>
  <c r="F4050" i="2"/>
  <c r="A4050" i="2"/>
  <c r="F4049" i="2"/>
  <c r="A4049" i="2" s="1"/>
  <c r="L4048" i="2"/>
  <c r="F4048" i="2"/>
  <c r="A4048" i="2"/>
  <c r="L4047" i="2"/>
  <c r="F4047" i="2"/>
  <c r="A4047" i="2"/>
  <c r="L4046" i="2"/>
  <c r="F4046" i="2"/>
  <c r="A4046" i="2"/>
  <c r="F4045" i="2"/>
  <c r="A4045" i="2" s="1"/>
  <c r="F4044" i="2"/>
  <c r="A4044" i="2"/>
  <c r="L4043" i="2"/>
  <c r="F4043" i="2"/>
  <c r="A4043" i="2"/>
  <c r="F4042" i="2"/>
  <c r="A4042" i="2" s="1"/>
  <c r="L4041" i="2"/>
  <c r="F4041" i="2"/>
  <c r="A4041" i="2"/>
  <c r="L4040" i="2"/>
  <c r="F4040" i="2"/>
  <c r="A4040" i="2"/>
  <c r="L4039" i="2"/>
  <c r="F4039" i="2"/>
  <c r="A4039" i="2"/>
  <c r="L4038" i="2"/>
  <c r="F4038" i="2"/>
  <c r="A4038" i="2"/>
  <c r="L4037" i="2"/>
  <c r="F4037" i="2"/>
  <c r="A4037" i="2"/>
  <c r="F4036" i="2"/>
  <c r="A4036" i="2" s="1"/>
  <c r="L4035" i="2"/>
  <c r="F4035" i="2"/>
  <c r="A4035" i="2"/>
  <c r="L4034" i="2"/>
  <c r="F4034" i="2"/>
  <c r="A4034" i="2"/>
  <c r="L4033" i="2"/>
  <c r="F4033" i="2"/>
  <c r="A4033" i="2"/>
  <c r="L4032" i="2"/>
  <c r="F4032" i="2"/>
  <c r="A4032" i="2"/>
  <c r="L4031" i="2"/>
  <c r="F4031" i="2"/>
  <c r="A4031" i="2"/>
  <c r="L4030" i="2"/>
  <c r="F4030" i="2"/>
  <c r="A4030" i="2"/>
  <c r="F4029" i="2"/>
  <c r="A4029" i="2" s="1"/>
  <c r="L4028" i="2"/>
  <c r="F4028" i="2"/>
  <c r="A4028" i="2"/>
  <c r="L4027" i="2"/>
  <c r="F4027" i="2"/>
  <c r="A4027" i="2"/>
  <c r="L4026" i="2"/>
  <c r="F4026" i="2"/>
  <c r="A4026" i="2"/>
  <c r="L4025" i="2"/>
  <c r="F4025" i="2"/>
  <c r="A4025" i="2"/>
  <c r="L4024" i="2"/>
  <c r="F4024" i="2"/>
  <c r="A4024" i="2"/>
  <c r="L4023" i="2"/>
  <c r="F4023" i="2"/>
  <c r="A4023" i="2"/>
  <c r="F4022" i="2"/>
  <c r="A4022" i="2" s="1"/>
  <c r="L4021" i="2"/>
  <c r="F4021" i="2"/>
  <c r="A4021" i="2"/>
  <c r="L4020" i="2"/>
  <c r="F4020" i="2"/>
  <c r="A4020" i="2"/>
  <c r="L4019" i="2"/>
  <c r="F4019" i="2"/>
  <c r="A4019" i="2"/>
  <c r="L4018" i="2"/>
  <c r="F4018" i="2"/>
  <c r="A4018" i="2"/>
  <c r="L4017" i="2"/>
  <c r="F4017" i="2"/>
  <c r="A4017" i="2"/>
  <c r="F4016" i="2"/>
  <c r="A4016" i="2" s="1"/>
  <c r="L4015" i="2"/>
  <c r="F4015" i="2"/>
  <c r="A4015" i="2"/>
  <c r="L4014" i="2"/>
  <c r="F4014" i="2"/>
  <c r="A4014" i="2"/>
  <c r="L4013" i="2"/>
  <c r="F4013" i="2"/>
  <c r="A4013" i="2"/>
  <c r="L4012" i="2"/>
  <c r="F4012" i="2"/>
  <c r="A4012" i="2"/>
  <c r="L4011" i="2"/>
  <c r="F4011" i="2"/>
  <c r="A4011" i="2"/>
  <c r="F4010" i="2"/>
  <c r="A4010" i="2" s="1"/>
  <c r="L4009" i="2"/>
  <c r="F4009" i="2"/>
  <c r="A4009" i="2"/>
  <c r="L4008" i="2"/>
  <c r="F4008" i="2"/>
  <c r="A4008" i="2"/>
  <c r="L4007" i="2"/>
  <c r="F4007" i="2"/>
  <c r="A4007" i="2"/>
  <c r="L4006" i="2"/>
  <c r="F4006" i="2"/>
  <c r="A4006" i="2"/>
  <c r="L4005" i="2"/>
  <c r="F4005" i="2"/>
  <c r="A4005" i="2"/>
  <c r="L4004" i="2"/>
  <c r="F4004" i="2"/>
  <c r="A4004" i="2"/>
  <c r="F4003" i="2"/>
  <c r="A4003" i="2" s="1"/>
  <c r="L4002" i="2"/>
  <c r="F4002" i="2"/>
  <c r="A4002" i="2"/>
  <c r="L4001" i="2"/>
  <c r="F4001" i="2"/>
  <c r="A4001" i="2"/>
  <c r="L4000" i="2"/>
  <c r="F4000" i="2"/>
  <c r="A4000" i="2"/>
  <c r="L3999" i="2"/>
  <c r="F3999" i="2"/>
  <c r="A3999" i="2"/>
  <c r="L3998" i="2"/>
  <c r="F3998" i="2"/>
  <c r="A3998" i="2"/>
  <c r="L3997" i="2"/>
  <c r="F3997" i="2"/>
  <c r="A3997" i="2"/>
  <c r="F3996" i="2"/>
  <c r="A3996" i="2"/>
  <c r="L3995" i="2"/>
  <c r="F3995" i="2"/>
  <c r="A3995" i="2"/>
  <c r="L3994" i="2"/>
  <c r="F3994" i="2"/>
  <c r="A3994" i="2"/>
  <c r="L3993" i="2"/>
  <c r="F3993" i="2"/>
  <c r="A3993" i="2"/>
  <c r="L3992" i="2"/>
  <c r="F3992" i="2"/>
  <c r="A3992" i="2"/>
  <c r="L3991" i="2"/>
  <c r="F3991" i="2"/>
  <c r="A3991" i="2"/>
  <c r="L3990" i="2"/>
  <c r="F3990" i="2"/>
  <c r="A3990" i="2"/>
  <c r="F3989" i="2"/>
  <c r="A3989" i="2" s="1"/>
  <c r="L3988" i="2"/>
  <c r="F3988" i="2"/>
  <c r="A3988" i="2"/>
  <c r="L3987" i="2"/>
  <c r="F3987" i="2"/>
  <c r="A3987" i="2"/>
  <c r="L3986" i="2"/>
  <c r="F3986" i="2"/>
  <c r="A3986" i="2"/>
  <c r="L3985" i="2"/>
  <c r="F3985" i="2"/>
  <c r="A3985" i="2"/>
  <c r="L3984" i="2"/>
  <c r="F3984" i="2"/>
  <c r="A3984" i="2"/>
  <c r="L3983" i="2"/>
  <c r="F3983" i="2"/>
  <c r="A3983" i="2"/>
  <c r="F3982" i="2"/>
  <c r="A3982" i="2" s="1"/>
  <c r="L3981" i="2"/>
  <c r="F3981" i="2"/>
  <c r="A3981" i="2"/>
  <c r="L3980" i="2"/>
  <c r="F3980" i="2"/>
  <c r="A3980" i="2"/>
  <c r="L3979" i="2"/>
  <c r="F3979" i="2"/>
  <c r="A3979" i="2"/>
  <c r="L3978" i="2"/>
  <c r="F3978" i="2"/>
  <c r="A3978" i="2"/>
  <c r="L3977" i="2"/>
  <c r="F3977" i="2"/>
  <c r="A3977" i="2"/>
  <c r="L3976" i="2"/>
  <c r="F3976" i="2"/>
  <c r="A3976" i="2"/>
  <c r="F3975" i="2"/>
  <c r="A3975" i="2" s="1"/>
  <c r="L3974" i="2"/>
  <c r="F3974" i="2"/>
  <c r="A3974" i="2"/>
  <c r="L3973" i="2"/>
  <c r="F3973" i="2"/>
  <c r="A3973" i="2"/>
  <c r="L3972" i="2"/>
  <c r="F3972" i="2"/>
  <c r="A3972" i="2"/>
  <c r="L3971" i="2"/>
  <c r="F3971" i="2"/>
  <c r="A3971" i="2"/>
  <c r="L3970" i="2"/>
  <c r="F3970" i="2"/>
  <c r="A3970" i="2"/>
  <c r="L3969" i="2"/>
  <c r="F3969" i="2"/>
  <c r="A3969" i="2"/>
  <c r="F3968" i="2"/>
  <c r="A3968" i="2" s="1"/>
  <c r="L3967" i="2"/>
  <c r="F3967" i="2"/>
  <c r="A3967" i="2"/>
  <c r="L3966" i="2"/>
  <c r="F3966" i="2"/>
  <c r="A3966" i="2"/>
  <c r="L3965" i="2"/>
  <c r="F3965" i="2"/>
  <c r="A3965" i="2"/>
  <c r="L3964" i="2"/>
  <c r="F3964" i="2"/>
  <c r="A3964" i="2"/>
  <c r="L3963" i="2"/>
  <c r="F3963" i="2"/>
  <c r="A3963" i="2"/>
  <c r="L3962" i="2"/>
  <c r="F3962" i="2"/>
  <c r="A3962" i="2"/>
  <c r="F3961" i="2"/>
  <c r="A3961" i="2" s="1"/>
  <c r="L3960" i="2"/>
  <c r="F3960" i="2"/>
  <c r="A3960" i="2"/>
  <c r="L3959" i="2"/>
  <c r="F3959" i="2"/>
  <c r="A3959" i="2"/>
  <c r="L3958" i="2"/>
  <c r="F3958" i="2"/>
  <c r="A3958" i="2"/>
  <c r="L3957" i="2"/>
  <c r="F3957" i="2"/>
  <c r="A3957" i="2"/>
  <c r="L3956" i="2"/>
  <c r="F3956" i="2"/>
  <c r="A3956" i="2"/>
  <c r="L3955" i="2"/>
  <c r="F3955" i="2"/>
  <c r="A3955" i="2"/>
  <c r="F3954" i="2"/>
  <c r="A3954" i="2" s="1"/>
  <c r="F3953" i="2"/>
  <c r="A3953" i="2" s="1"/>
  <c r="L3952" i="2"/>
  <c r="F3952" i="2"/>
  <c r="A3952" i="2"/>
  <c r="L3951" i="2"/>
  <c r="F3951" i="2"/>
  <c r="A3951" i="2"/>
  <c r="F3950" i="2"/>
  <c r="A3950" i="2"/>
  <c r="L3949" i="2"/>
  <c r="F3949" i="2"/>
  <c r="A3949" i="2"/>
  <c r="L3948" i="2"/>
  <c r="F3948" i="2"/>
  <c r="A3948" i="2"/>
  <c r="L3947" i="2"/>
  <c r="F3947" i="2"/>
  <c r="A3947" i="2"/>
  <c r="L3946" i="2"/>
  <c r="F3946" i="2"/>
  <c r="A3946" i="2"/>
  <c r="L3945" i="2"/>
  <c r="F3945" i="2"/>
  <c r="A3945" i="2"/>
  <c r="L3944" i="2"/>
  <c r="F3944" i="2"/>
  <c r="A3944" i="2"/>
  <c r="L3943" i="2"/>
  <c r="F3943" i="2"/>
  <c r="A3943" i="2"/>
  <c r="F3942" i="2"/>
  <c r="A3942" i="2" s="1"/>
  <c r="L3941" i="2"/>
  <c r="F3941" i="2"/>
  <c r="A3941" i="2"/>
  <c r="L3940" i="2"/>
  <c r="F3940" i="2"/>
  <c r="A3940" i="2"/>
  <c r="L3939" i="2"/>
  <c r="F3939" i="2"/>
  <c r="A3939" i="2"/>
  <c r="L3938" i="2"/>
  <c r="F3938" i="2"/>
  <c r="A3938" i="2"/>
  <c r="L3937" i="2"/>
  <c r="F3937" i="2"/>
  <c r="A3937" i="2"/>
  <c r="L3936" i="2"/>
  <c r="F3936" i="2"/>
  <c r="A3936" i="2"/>
  <c r="L3935" i="2"/>
  <c r="F3935" i="2"/>
  <c r="A3935" i="2"/>
  <c r="F3934" i="2"/>
  <c r="A3934" i="2" s="1"/>
  <c r="L3933" i="2"/>
  <c r="F3933" i="2"/>
  <c r="A3933" i="2"/>
  <c r="L3932" i="2"/>
  <c r="F3932" i="2"/>
  <c r="A3932" i="2"/>
  <c r="L3931" i="2"/>
  <c r="F3931" i="2"/>
  <c r="A3931" i="2"/>
  <c r="L3930" i="2"/>
  <c r="F3930" i="2"/>
  <c r="A3930" i="2"/>
  <c r="L3929" i="2"/>
  <c r="F3929" i="2"/>
  <c r="A3929" i="2"/>
  <c r="F3928" i="2"/>
  <c r="A3928" i="2"/>
  <c r="F3927" i="2"/>
  <c r="A3927" i="2" s="1"/>
  <c r="L3926" i="2"/>
  <c r="F3926" i="2"/>
  <c r="A3926" i="2"/>
  <c r="L3925" i="2"/>
  <c r="F3925" i="2"/>
  <c r="A3925" i="2"/>
  <c r="L3924" i="2"/>
  <c r="F3924" i="2"/>
  <c r="A3924" i="2"/>
  <c r="L3923" i="2"/>
  <c r="F3923" i="2"/>
  <c r="A3923" i="2"/>
  <c r="L3922" i="2"/>
  <c r="F3922" i="2"/>
  <c r="A3922" i="2"/>
  <c r="L3921" i="2"/>
  <c r="F3921" i="2"/>
  <c r="A3921" i="2"/>
  <c r="L3920" i="2"/>
  <c r="F3920" i="2"/>
  <c r="A3920" i="2"/>
  <c r="L3919" i="2"/>
  <c r="F3919" i="2"/>
  <c r="A3919" i="2"/>
  <c r="L3918" i="2"/>
  <c r="F3918" i="2"/>
  <c r="A3918" i="2"/>
  <c r="L3917" i="2"/>
  <c r="F3917" i="2"/>
  <c r="A3917" i="2"/>
  <c r="L3916" i="2"/>
  <c r="F3916" i="2"/>
  <c r="A3916" i="2"/>
  <c r="F3915" i="2"/>
  <c r="A3915" i="2" s="1"/>
  <c r="L3914" i="2"/>
  <c r="F3914" i="2"/>
  <c r="A3914" i="2"/>
  <c r="L3913" i="2"/>
  <c r="F3913" i="2"/>
  <c r="A3913" i="2"/>
  <c r="L3912" i="2"/>
  <c r="F3912" i="2"/>
  <c r="A3912" i="2"/>
  <c r="F3911" i="2"/>
  <c r="A3911" i="2" s="1"/>
  <c r="L3910" i="2"/>
  <c r="F3910" i="2"/>
  <c r="A3910" i="2"/>
  <c r="L3909" i="2"/>
  <c r="F3909" i="2"/>
  <c r="A3909" i="2"/>
  <c r="L3908" i="2"/>
  <c r="F3908" i="2"/>
  <c r="A3908" i="2"/>
  <c r="L3907" i="2"/>
  <c r="F3907" i="2"/>
  <c r="A3907" i="2"/>
  <c r="L3906" i="2"/>
  <c r="F3906" i="2"/>
  <c r="A3906" i="2"/>
  <c r="L3905" i="2"/>
  <c r="F3905" i="2"/>
  <c r="A3905" i="2"/>
  <c r="L3904" i="2"/>
  <c r="F3904" i="2"/>
  <c r="A3904" i="2"/>
  <c r="L3903" i="2"/>
  <c r="F3903" i="2"/>
  <c r="A3903" i="2"/>
  <c r="F3902" i="2"/>
  <c r="A3902" i="2" s="1"/>
  <c r="F3901" i="2"/>
  <c r="A3901" i="2"/>
  <c r="L3900" i="2"/>
  <c r="F3900" i="2"/>
  <c r="A3900" i="2"/>
  <c r="L3899" i="2"/>
  <c r="F3899" i="2"/>
  <c r="A3899" i="2"/>
  <c r="F3898" i="2"/>
  <c r="A3898" i="2"/>
  <c r="L3897" i="2"/>
  <c r="F3897" i="2"/>
  <c r="A3897" i="2"/>
  <c r="L3896" i="2"/>
  <c r="F3896" i="2"/>
  <c r="A3896" i="2"/>
  <c r="L3895" i="2"/>
  <c r="F3895" i="2"/>
  <c r="A3895" i="2"/>
  <c r="L3894" i="2"/>
  <c r="F3894" i="2"/>
  <c r="A3894" i="2"/>
  <c r="L3893" i="2"/>
  <c r="F3893" i="2"/>
  <c r="A3893" i="2"/>
  <c r="F3892" i="2"/>
  <c r="A3892" i="2" s="1"/>
  <c r="F3891" i="2"/>
  <c r="A3891" i="2" s="1"/>
  <c r="L3890" i="2"/>
  <c r="F3890" i="2"/>
  <c r="A3890" i="2"/>
  <c r="L3889" i="2"/>
  <c r="F3889" i="2"/>
  <c r="A3889" i="2"/>
  <c r="L3888" i="2"/>
  <c r="F3888" i="2"/>
  <c r="A3888" i="2"/>
  <c r="F3887" i="2"/>
  <c r="A3887" i="2" s="1"/>
  <c r="L3886" i="2"/>
  <c r="F3886" i="2"/>
  <c r="A3886" i="2"/>
  <c r="L3885" i="2"/>
  <c r="F3885" i="2"/>
  <c r="A3885" i="2"/>
  <c r="F3884" i="2"/>
  <c r="A3884" i="2" s="1"/>
  <c r="F3883" i="2"/>
  <c r="A3883" i="2" s="1"/>
  <c r="L3882" i="2"/>
  <c r="F3882" i="2"/>
  <c r="A3882" i="2"/>
  <c r="L3881" i="2"/>
  <c r="F3881" i="2"/>
  <c r="A3881" i="2"/>
  <c r="L3880" i="2"/>
  <c r="F3880" i="2"/>
  <c r="A3880" i="2"/>
  <c r="L3879" i="2"/>
  <c r="F3879" i="2"/>
  <c r="A3879" i="2"/>
  <c r="L3878" i="2"/>
  <c r="F3878" i="2"/>
  <c r="A3878" i="2"/>
  <c r="L3877" i="2"/>
  <c r="F3877" i="2"/>
  <c r="A3877" i="2"/>
  <c r="L3876" i="2"/>
  <c r="F3876" i="2"/>
  <c r="A3876" i="2"/>
  <c r="L3875" i="2"/>
  <c r="F3875" i="2"/>
  <c r="A3875" i="2"/>
  <c r="L3874" i="2"/>
  <c r="F3874" i="2"/>
  <c r="A3874" i="2"/>
  <c r="L3873" i="2"/>
  <c r="F3873" i="2"/>
  <c r="A3873" i="2"/>
  <c r="L3872" i="2"/>
  <c r="F3872" i="2"/>
  <c r="A3872" i="2"/>
  <c r="L3871" i="2"/>
  <c r="F3871" i="2"/>
  <c r="A3871" i="2"/>
  <c r="L3870" i="2"/>
  <c r="F3870" i="2"/>
  <c r="A3870" i="2"/>
  <c r="L3869" i="2"/>
  <c r="F3869" i="2"/>
  <c r="A3869" i="2"/>
  <c r="F3868" i="2"/>
  <c r="A3868" i="2" s="1"/>
  <c r="L3867" i="2"/>
  <c r="F3867" i="2"/>
  <c r="A3867" i="2"/>
  <c r="L3866" i="2"/>
  <c r="F3866" i="2"/>
  <c r="A3866" i="2"/>
  <c r="L3865" i="2"/>
  <c r="F3865" i="2"/>
  <c r="A3865" i="2"/>
  <c r="L3864" i="2"/>
  <c r="F3864" i="2"/>
  <c r="A3864" i="2"/>
  <c r="L3863" i="2"/>
  <c r="F3863" i="2"/>
  <c r="A3863" i="2"/>
  <c r="L3862" i="2"/>
  <c r="F3862" i="2"/>
  <c r="A3862" i="2"/>
  <c r="L3861" i="2"/>
  <c r="F3861" i="2"/>
  <c r="A3861" i="2"/>
  <c r="L3860" i="2"/>
  <c r="F3860" i="2"/>
  <c r="A3860" i="2"/>
  <c r="L3859" i="2"/>
  <c r="F3859" i="2"/>
  <c r="A3859" i="2"/>
  <c r="L3858" i="2"/>
  <c r="F3858" i="2"/>
  <c r="A3858" i="2"/>
  <c r="L3857" i="2"/>
  <c r="F3857" i="2"/>
  <c r="A3857" i="2"/>
  <c r="L3856" i="2"/>
  <c r="F3856" i="2"/>
  <c r="A3856" i="2"/>
  <c r="L3855" i="2"/>
  <c r="F3855" i="2"/>
  <c r="A3855" i="2"/>
  <c r="L3854" i="2"/>
  <c r="F3854" i="2"/>
  <c r="A3854" i="2"/>
  <c r="F3853" i="2"/>
  <c r="A3853" i="2" s="1"/>
  <c r="L3852" i="2"/>
  <c r="F3852" i="2"/>
  <c r="A3852" i="2"/>
  <c r="L3851" i="2"/>
  <c r="F3851" i="2"/>
  <c r="A3851" i="2"/>
  <c r="L3850" i="2"/>
  <c r="F3850" i="2"/>
  <c r="A3850" i="2"/>
  <c r="L3849" i="2"/>
  <c r="F3849" i="2"/>
  <c r="A3849" i="2"/>
  <c r="L3848" i="2"/>
  <c r="F3848" i="2"/>
  <c r="A3848" i="2"/>
  <c r="L3847" i="2"/>
  <c r="F3847" i="2"/>
  <c r="A3847" i="2"/>
  <c r="L3846" i="2"/>
  <c r="F3846" i="2"/>
  <c r="A3846" i="2"/>
  <c r="L3845" i="2"/>
  <c r="F3845" i="2"/>
  <c r="A3845" i="2"/>
  <c r="L3844" i="2"/>
  <c r="F3844" i="2"/>
  <c r="A3844" i="2"/>
  <c r="L3843" i="2"/>
  <c r="F3843" i="2"/>
  <c r="A3843" i="2"/>
  <c r="L3842" i="2"/>
  <c r="F3842" i="2"/>
  <c r="A3842" i="2"/>
  <c r="L3841" i="2"/>
  <c r="F3841" i="2"/>
  <c r="A3841" i="2"/>
  <c r="L3840" i="2"/>
  <c r="F3840" i="2"/>
  <c r="A3840" i="2"/>
  <c r="L3839" i="2"/>
  <c r="F3839" i="2"/>
  <c r="A3839" i="2"/>
  <c r="F3838" i="2"/>
  <c r="A3838" i="2" s="1"/>
  <c r="F3837" i="2"/>
  <c r="A3837" i="2" s="1"/>
  <c r="L3836" i="2"/>
  <c r="F3836" i="2"/>
  <c r="A3836" i="2"/>
  <c r="L3835" i="2"/>
  <c r="F3835" i="2"/>
  <c r="A3835" i="2"/>
  <c r="L3834" i="2"/>
  <c r="F3834" i="2"/>
  <c r="A3834" i="2"/>
  <c r="L3833" i="2"/>
  <c r="F3833" i="2"/>
  <c r="A3833" i="2"/>
  <c r="L3832" i="2"/>
  <c r="F3832" i="2"/>
  <c r="A3832" i="2"/>
  <c r="L3831" i="2"/>
  <c r="F3831" i="2"/>
  <c r="A3831" i="2"/>
  <c r="L3830" i="2"/>
  <c r="F3830" i="2"/>
  <c r="A3830" i="2"/>
  <c r="L3829" i="2"/>
  <c r="F3829" i="2"/>
  <c r="A3829" i="2"/>
  <c r="L3828" i="2"/>
  <c r="F3828" i="2"/>
  <c r="A3828" i="2"/>
  <c r="L3827" i="2"/>
  <c r="F3827" i="2"/>
  <c r="A3827" i="2"/>
  <c r="L3826" i="2"/>
  <c r="F3826" i="2"/>
  <c r="A3826" i="2"/>
  <c r="L3825" i="2"/>
  <c r="F3825" i="2"/>
  <c r="A3825" i="2"/>
  <c r="L3824" i="2"/>
  <c r="F3824" i="2"/>
  <c r="A3824" i="2"/>
  <c r="L3823" i="2"/>
  <c r="F3823" i="2"/>
  <c r="A3823" i="2"/>
  <c r="L3822" i="2"/>
  <c r="F3822" i="2"/>
  <c r="A3822" i="2"/>
  <c r="L3821" i="2"/>
  <c r="F3821" i="2"/>
  <c r="A3821" i="2"/>
  <c r="L3820" i="2"/>
  <c r="F3820" i="2"/>
  <c r="A3820" i="2"/>
  <c r="L3819" i="2"/>
  <c r="F3819" i="2"/>
  <c r="A3819" i="2"/>
  <c r="L3818" i="2"/>
  <c r="F3818" i="2"/>
  <c r="A3818" i="2"/>
  <c r="F3817" i="2"/>
  <c r="A3817" i="2" s="1"/>
  <c r="L3816" i="2"/>
  <c r="F3816" i="2"/>
  <c r="A3816" i="2"/>
  <c r="L3815" i="2"/>
  <c r="F3815" i="2"/>
  <c r="A3815" i="2"/>
  <c r="L3814" i="2"/>
  <c r="F3814" i="2"/>
  <c r="A3814" i="2"/>
  <c r="L3813" i="2"/>
  <c r="F3813" i="2"/>
  <c r="A3813" i="2"/>
  <c r="L3812" i="2"/>
  <c r="F3812" i="2"/>
  <c r="A3812" i="2"/>
  <c r="L3811" i="2"/>
  <c r="F3811" i="2"/>
  <c r="A3811" i="2"/>
  <c r="L3810" i="2"/>
  <c r="F3810" i="2"/>
  <c r="A3810" i="2"/>
  <c r="L3809" i="2"/>
  <c r="F3809" i="2"/>
  <c r="A3809" i="2"/>
  <c r="L3808" i="2"/>
  <c r="F3808" i="2"/>
  <c r="A3808" i="2"/>
  <c r="L3807" i="2"/>
  <c r="F3807" i="2"/>
  <c r="A3807" i="2"/>
  <c r="L3806" i="2"/>
  <c r="F3806" i="2"/>
  <c r="A3806" i="2"/>
  <c r="L3805" i="2"/>
  <c r="F3805" i="2"/>
  <c r="A3805" i="2"/>
  <c r="L3804" i="2"/>
  <c r="F3804" i="2"/>
  <c r="A3804" i="2"/>
  <c r="L3803" i="2"/>
  <c r="F3803" i="2"/>
  <c r="A3803" i="2"/>
  <c r="L3802" i="2"/>
  <c r="F3802" i="2"/>
  <c r="A3802" i="2"/>
  <c r="F3801" i="2"/>
  <c r="A3801" i="2"/>
  <c r="L3800" i="2"/>
  <c r="F3800" i="2"/>
  <c r="A3800" i="2"/>
  <c r="L3799" i="2"/>
  <c r="F3799" i="2"/>
  <c r="A3799" i="2"/>
  <c r="L3798" i="2"/>
  <c r="F3798" i="2"/>
  <c r="A3798" i="2"/>
  <c r="L3797" i="2"/>
  <c r="F3797" i="2"/>
  <c r="A3797" i="2"/>
  <c r="L3796" i="2"/>
  <c r="F3796" i="2"/>
  <c r="A3796" i="2"/>
  <c r="L3795" i="2"/>
  <c r="F3795" i="2"/>
  <c r="A3795" i="2"/>
  <c r="L3794" i="2"/>
  <c r="F3794" i="2"/>
  <c r="A3794" i="2"/>
  <c r="L3793" i="2"/>
  <c r="F3793" i="2"/>
  <c r="A3793" i="2"/>
  <c r="L3792" i="2"/>
  <c r="F3792" i="2"/>
  <c r="A3792" i="2"/>
  <c r="L3791" i="2"/>
  <c r="F3791" i="2"/>
  <c r="A3791" i="2"/>
  <c r="L3790" i="2"/>
  <c r="F3790" i="2"/>
  <c r="A3790" i="2"/>
  <c r="L3789" i="2"/>
  <c r="F3789" i="2"/>
  <c r="A3789" i="2"/>
  <c r="L3788" i="2"/>
  <c r="F3788" i="2"/>
  <c r="A3788" i="2"/>
  <c r="F3787" i="2"/>
  <c r="A3787" i="2" s="1"/>
  <c r="F3786" i="2"/>
  <c r="A3786" i="2"/>
  <c r="F3785" i="2"/>
  <c r="A3785" i="2" s="1"/>
  <c r="L3784" i="2"/>
  <c r="F3784" i="2"/>
  <c r="A3784" i="2"/>
  <c r="L3783" i="2"/>
  <c r="F3783" i="2"/>
  <c r="A3783" i="2"/>
  <c r="L3782" i="2"/>
  <c r="F3782" i="2"/>
  <c r="A3782" i="2"/>
  <c r="F3781" i="2"/>
  <c r="A3781" i="2" s="1"/>
  <c r="L3780" i="2"/>
  <c r="F3780" i="2"/>
  <c r="A3780" i="2"/>
  <c r="L3779" i="2"/>
  <c r="F3779" i="2"/>
  <c r="A3779" i="2"/>
  <c r="L3778" i="2"/>
  <c r="F3778" i="2"/>
  <c r="A3778" i="2"/>
  <c r="L3777" i="2"/>
  <c r="F3777" i="2"/>
  <c r="A3777" i="2"/>
  <c r="L3776" i="2"/>
  <c r="F3776" i="2"/>
  <c r="A3776" i="2"/>
  <c r="L3775" i="2"/>
  <c r="F3775" i="2"/>
  <c r="A3775" i="2"/>
  <c r="L3774" i="2"/>
  <c r="F3774" i="2"/>
  <c r="A3774" i="2"/>
  <c r="F3773" i="2"/>
  <c r="A3773" i="2" s="1"/>
  <c r="L3772" i="2"/>
  <c r="F3772" i="2"/>
  <c r="A3772" i="2"/>
  <c r="L3771" i="2"/>
  <c r="F3771" i="2"/>
  <c r="A3771" i="2"/>
  <c r="L3770" i="2"/>
  <c r="F3770" i="2"/>
  <c r="A3770" i="2"/>
  <c r="L3769" i="2"/>
  <c r="F3769" i="2"/>
  <c r="A3769" i="2"/>
  <c r="L3768" i="2"/>
  <c r="F3768" i="2"/>
  <c r="A3768" i="2"/>
  <c r="L3767" i="2"/>
  <c r="F3767" i="2"/>
  <c r="A3767" i="2"/>
  <c r="L3766" i="2"/>
  <c r="F3766" i="2"/>
  <c r="A3766" i="2"/>
  <c r="F3765" i="2"/>
  <c r="A3765" i="2" s="1"/>
  <c r="L3764" i="2"/>
  <c r="F3764" i="2"/>
  <c r="A3764" i="2"/>
  <c r="L3763" i="2"/>
  <c r="F3763" i="2"/>
  <c r="A3763" i="2"/>
  <c r="L3762" i="2"/>
  <c r="F3762" i="2"/>
  <c r="A3762" i="2"/>
  <c r="L3761" i="2"/>
  <c r="F3761" i="2"/>
  <c r="A3761" i="2"/>
  <c r="L3760" i="2"/>
  <c r="F3760" i="2"/>
  <c r="A3760" i="2"/>
  <c r="L3759" i="2"/>
  <c r="F3759" i="2"/>
  <c r="A3759" i="2"/>
  <c r="L3758" i="2"/>
  <c r="F3758" i="2"/>
  <c r="A3758" i="2"/>
  <c r="F3757" i="2"/>
  <c r="A3757" i="2" s="1"/>
  <c r="F3756" i="2"/>
  <c r="A3756" i="2" s="1"/>
  <c r="L3755" i="2"/>
  <c r="F3755" i="2"/>
  <c r="A3755" i="2"/>
  <c r="L3754" i="2"/>
  <c r="F3754" i="2"/>
  <c r="A3754" i="2"/>
  <c r="F3753" i="2"/>
  <c r="A3753" i="2" s="1"/>
  <c r="L3752" i="2"/>
  <c r="F3752" i="2"/>
  <c r="A3752" i="2"/>
  <c r="L3751" i="2"/>
  <c r="F3751" i="2"/>
  <c r="A3751" i="2"/>
  <c r="L3750" i="2"/>
  <c r="F3750" i="2"/>
  <c r="A3750" i="2"/>
  <c r="L3749" i="2"/>
  <c r="F3749" i="2"/>
  <c r="A3749" i="2"/>
  <c r="L3748" i="2"/>
  <c r="F3748" i="2"/>
  <c r="A3748" i="2"/>
  <c r="L3747" i="2"/>
  <c r="F3747" i="2"/>
  <c r="A3747" i="2"/>
  <c r="L3746" i="2"/>
  <c r="F3746" i="2"/>
  <c r="A3746" i="2"/>
  <c r="L3745" i="2"/>
  <c r="F3745" i="2"/>
  <c r="A3745" i="2"/>
  <c r="L3744" i="2"/>
  <c r="F3744" i="2"/>
  <c r="A3744" i="2"/>
  <c r="F3743" i="2"/>
  <c r="A3743" i="2" s="1"/>
  <c r="L3742" i="2"/>
  <c r="F3742" i="2"/>
  <c r="A3742" i="2"/>
  <c r="L3741" i="2"/>
  <c r="F3741" i="2"/>
  <c r="A3741" i="2"/>
  <c r="L3740" i="2"/>
  <c r="F3740" i="2"/>
  <c r="A3740" i="2"/>
  <c r="L3739" i="2"/>
  <c r="F3739" i="2"/>
  <c r="A3739" i="2"/>
  <c r="L3738" i="2"/>
  <c r="F3738" i="2"/>
  <c r="A3738" i="2"/>
  <c r="L3737" i="2"/>
  <c r="F3737" i="2"/>
  <c r="A3737" i="2"/>
  <c r="L3736" i="2"/>
  <c r="F3736" i="2"/>
  <c r="A3736" i="2"/>
  <c r="L3735" i="2"/>
  <c r="F3735" i="2"/>
  <c r="A3735" i="2"/>
  <c r="L3734" i="2"/>
  <c r="F3734" i="2"/>
  <c r="A3734" i="2"/>
  <c r="F3733" i="2"/>
  <c r="A3733" i="2" s="1"/>
  <c r="F3732" i="2"/>
  <c r="A3732" i="2" s="1"/>
  <c r="L3731" i="2"/>
  <c r="F3731" i="2"/>
  <c r="A3731" i="2"/>
  <c r="L3730" i="2"/>
  <c r="F3730" i="2"/>
  <c r="A3730" i="2"/>
  <c r="L3729" i="2"/>
  <c r="F3729" i="2"/>
  <c r="A3729" i="2"/>
  <c r="F3728" i="2"/>
  <c r="A3728" i="2" s="1"/>
  <c r="L3727" i="2"/>
  <c r="F3727" i="2"/>
  <c r="A3727" i="2"/>
  <c r="L3726" i="2"/>
  <c r="F3726" i="2"/>
  <c r="A3726" i="2"/>
  <c r="L3725" i="2"/>
  <c r="F3725" i="2"/>
  <c r="A3725" i="2"/>
  <c r="L3724" i="2"/>
  <c r="F3724" i="2"/>
  <c r="A3724" i="2"/>
  <c r="L3723" i="2"/>
  <c r="F3723" i="2"/>
  <c r="A3723" i="2"/>
  <c r="L3722" i="2"/>
  <c r="F3722" i="2"/>
  <c r="A3722" i="2"/>
  <c r="L3721" i="2"/>
  <c r="F3721" i="2"/>
  <c r="A3721" i="2"/>
  <c r="L3720" i="2"/>
  <c r="F3720" i="2"/>
  <c r="A3720" i="2"/>
  <c r="L3719" i="2"/>
  <c r="F3719" i="2"/>
  <c r="A3719" i="2"/>
  <c r="L3718" i="2"/>
  <c r="F3718" i="2"/>
  <c r="A3718" i="2"/>
  <c r="F3717" i="2"/>
  <c r="A3717" i="2" s="1"/>
  <c r="L3716" i="2"/>
  <c r="F3716" i="2"/>
  <c r="A3716" i="2"/>
  <c r="L3715" i="2"/>
  <c r="F3715" i="2"/>
  <c r="A3715" i="2"/>
  <c r="L3714" i="2"/>
  <c r="F3714" i="2"/>
  <c r="A3714" i="2"/>
  <c r="L3713" i="2"/>
  <c r="F3713" i="2"/>
  <c r="A3713" i="2"/>
  <c r="L3712" i="2"/>
  <c r="F3712" i="2"/>
  <c r="A3712" i="2"/>
  <c r="L3711" i="2"/>
  <c r="F3711" i="2"/>
  <c r="A3711" i="2"/>
  <c r="F3710" i="2"/>
  <c r="A3710" i="2" s="1"/>
  <c r="L3709" i="2"/>
  <c r="F3709" i="2"/>
  <c r="A3709" i="2"/>
  <c r="L3708" i="2"/>
  <c r="F3708" i="2"/>
  <c r="A3708" i="2"/>
  <c r="L3707" i="2"/>
  <c r="F3707" i="2"/>
  <c r="A3707" i="2"/>
  <c r="L3706" i="2"/>
  <c r="F3706" i="2"/>
  <c r="A3706" i="2"/>
  <c r="L3705" i="2"/>
  <c r="F3705" i="2"/>
  <c r="A3705" i="2"/>
  <c r="L3704" i="2"/>
  <c r="F3704" i="2"/>
  <c r="A3704" i="2"/>
  <c r="L3703" i="2"/>
  <c r="F3703" i="2"/>
  <c r="A3703" i="2"/>
  <c r="L3702" i="2"/>
  <c r="F3702" i="2"/>
  <c r="A3702" i="2"/>
  <c r="L3701" i="2"/>
  <c r="F3701" i="2"/>
  <c r="A3701" i="2"/>
  <c r="L3700" i="2"/>
  <c r="F3700" i="2"/>
  <c r="A3700" i="2"/>
  <c r="L3699" i="2"/>
  <c r="F3699" i="2"/>
  <c r="A3699" i="2"/>
  <c r="F3698" i="2"/>
  <c r="A3698" i="2" s="1"/>
  <c r="L3697" i="2"/>
  <c r="F3697" i="2"/>
  <c r="A3697" i="2"/>
  <c r="L3696" i="2"/>
  <c r="F3696" i="2"/>
  <c r="A3696" i="2"/>
  <c r="L3695" i="2"/>
  <c r="F3695" i="2"/>
  <c r="A3695" i="2"/>
  <c r="L3694" i="2"/>
  <c r="F3694" i="2"/>
  <c r="A3694" i="2"/>
  <c r="L3693" i="2"/>
  <c r="F3693" i="2"/>
  <c r="A3693" i="2"/>
  <c r="L3692" i="2"/>
  <c r="F3692" i="2"/>
  <c r="A3692" i="2"/>
  <c r="L3691" i="2"/>
  <c r="F3691" i="2"/>
  <c r="A3691" i="2"/>
  <c r="L3690" i="2"/>
  <c r="F3690" i="2"/>
  <c r="A3690" i="2"/>
  <c r="L3689" i="2"/>
  <c r="F3689" i="2"/>
  <c r="A3689" i="2"/>
  <c r="L3688" i="2"/>
  <c r="F3688" i="2"/>
  <c r="A3688" i="2"/>
  <c r="L3687" i="2"/>
  <c r="F3687" i="2"/>
  <c r="A3687" i="2"/>
  <c r="F3686" i="2"/>
  <c r="A3686" i="2" s="1"/>
  <c r="L3685" i="2"/>
  <c r="F3685" i="2"/>
  <c r="A3685" i="2"/>
  <c r="L3684" i="2"/>
  <c r="F3684" i="2"/>
  <c r="A3684" i="2"/>
  <c r="L3683" i="2"/>
  <c r="F3683" i="2"/>
  <c r="A3683" i="2"/>
  <c r="L3682" i="2"/>
  <c r="F3682" i="2"/>
  <c r="A3682" i="2"/>
  <c r="L3681" i="2"/>
  <c r="F3681" i="2"/>
  <c r="A3681" i="2"/>
  <c r="L3680" i="2"/>
  <c r="F3680" i="2"/>
  <c r="A3680" i="2"/>
  <c r="L3679" i="2"/>
  <c r="F3679" i="2"/>
  <c r="A3679" i="2"/>
  <c r="L3678" i="2"/>
  <c r="F3678" i="2"/>
  <c r="A3678" i="2"/>
  <c r="L3677" i="2"/>
  <c r="F3677" i="2"/>
  <c r="A3677" i="2"/>
  <c r="F3676" i="2"/>
  <c r="A3676" i="2" s="1"/>
  <c r="L3675" i="2"/>
  <c r="F3675" i="2"/>
  <c r="A3675" i="2"/>
  <c r="L3674" i="2"/>
  <c r="F3674" i="2"/>
  <c r="A3674" i="2"/>
  <c r="L3673" i="2"/>
  <c r="F3673" i="2"/>
  <c r="A3673" i="2"/>
  <c r="L3672" i="2"/>
  <c r="F3672" i="2"/>
  <c r="A3672" i="2"/>
  <c r="L3671" i="2"/>
  <c r="F3671" i="2"/>
  <c r="A3671" i="2"/>
  <c r="L3670" i="2"/>
  <c r="F3670" i="2"/>
  <c r="A3670" i="2"/>
  <c r="L3669" i="2"/>
  <c r="F3669" i="2"/>
  <c r="A3669" i="2"/>
  <c r="L3668" i="2"/>
  <c r="F3668" i="2"/>
  <c r="A3668" i="2"/>
  <c r="L3667" i="2"/>
  <c r="F3667" i="2"/>
  <c r="A3667" i="2"/>
  <c r="L3666" i="2"/>
  <c r="F3666" i="2"/>
  <c r="A3666" i="2"/>
  <c r="L3665" i="2"/>
  <c r="F3665" i="2"/>
  <c r="A3665" i="2"/>
  <c r="F3664" i="2"/>
  <c r="A3664" i="2" s="1"/>
  <c r="L3663" i="2"/>
  <c r="F3663" i="2"/>
  <c r="A3663" i="2"/>
  <c r="L3662" i="2"/>
  <c r="F3662" i="2"/>
  <c r="A3662" i="2"/>
  <c r="L3661" i="2"/>
  <c r="F3661" i="2"/>
  <c r="A3661" i="2"/>
  <c r="L3660" i="2"/>
  <c r="F3660" i="2"/>
  <c r="A3660" i="2"/>
  <c r="L3659" i="2"/>
  <c r="F3659" i="2"/>
  <c r="A3659" i="2"/>
  <c r="L3658" i="2"/>
  <c r="F3658" i="2"/>
  <c r="A3658" i="2"/>
  <c r="L3657" i="2"/>
  <c r="F3657" i="2"/>
  <c r="A3657" i="2"/>
  <c r="L3656" i="2"/>
  <c r="F3656" i="2"/>
  <c r="A3656" i="2"/>
  <c r="L3655" i="2"/>
  <c r="F3655" i="2"/>
  <c r="A3655" i="2"/>
  <c r="L3654" i="2"/>
  <c r="F3654" i="2"/>
  <c r="A3654" i="2"/>
  <c r="L3653" i="2"/>
  <c r="F3653" i="2"/>
  <c r="A3653" i="2"/>
  <c r="F3652" i="2"/>
  <c r="A3652" i="2" s="1"/>
  <c r="L3651" i="2"/>
  <c r="F3651" i="2"/>
  <c r="A3651" i="2"/>
  <c r="L3650" i="2"/>
  <c r="F3650" i="2"/>
  <c r="A3650" i="2"/>
  <c r="L3649" i="2"/>
  <c r="F3649" i="2"/>
  <c r="A3649" i="2"/>
  <c r="L3648" i="2"/>
  <c r="F3648" i="2"/>
  <c r="A3648" i="2"/>
  <c r="L3647" i="2"/>
  <c r="F3647" i="2"/>
  <c r="A3647" i="2"/>
  <c r="L3646" i="2"/>
  <c r="F3646" i="2"/>
  <c r="A3646" i="2"/>
  <c r="L3645" i="2"/>
  <c r="F3645" i="2"/>
  <c r="A3645" i="2"/>
  <c r="L3644" i="2"/>
  <c r="F3644" i="2"/>
  <c r="A3644" i="2"/>
  <c r="L3643" i="2"/>
  <c r="F3643" i="2"/>
  <c r="A3643" i="2"/>
  <c r="L3642" i="2"/>
  <c r="F3642" i="2"/>
  <c r="A3642" i="2"/>
  <c r="L3641" i="2"/>
  <c r="F3641" i="2"/>
  <c r="A3641" i="2"/>
  <c r="L3640" i="2"/>
  <c r="F3640" i="2"/>
  <c r="A3640" i="2"/>
  <c r="L3639" i="2"/>
  <c r="F3639" i="2"/>
  <c r="A3639" i="2"/>
  <c r="L3638" i="2"/>
  <c r="F3638" i="2"/>
  <c r="A3638" i="2"/>
  <c r="L3637" i="2"/>
  <c r="F3637" i="2"/>
  <c r="A3637" i="2"/>
  <c r="L3636" i="2"/>
  <c r="F3636" i="2"/>
  <c r="A3636" i="2"/>
  <c r="L3635" i="2"/>
  <c r="F3635" i="2"/>
  <c r="A3635" i="2"/>
  <c r="L3634" i="2"/>
  <c r="F3634" i="2"/>
  <c r="A3634" i="2"/>
  <c r="L3633" i="2"/>
  <c r="F3633" i="2"/>
  <c r="A3633" i="2"/>
  <c r="L3632" i="2"/>
  <c r="F3632" i="2"/>
  <c r="A3632" i="2"/>
  <c r="F3631" i="2"/>
  <c r="A3631" i="2" s="1"/>
  <c r="F3630" i="2"/>
  <c r="A3630" i="2" s="1"/>
  <c r="F3629" i="2"/>
  <c r="A3629" i="2" s="1"/>
  <c r="L3628" i="2"/>
  <c r="F3628" i="2"/>
  <c r="A3628" i="2"/>
  <c r="L3627" i="2"/>
  <c r="F3627" i="2"/>
  <c r="A3627" i="2"/>
  <c r="L3626" i="2"/>
  <c r="F3626" i="2"/>
  <c r="A3626" i="2"/>
  <c r="F3625" i="2"/>
  <c r="A3625" i="2" s="1"/>
  <c r="L3624" i="2"/>
  <c r="F3624" i="2"/>
  <c r="A3624" i="2"/>
  <c r="L3623" i="2"/>
  <c r="F3623" i="2"/>
  <c r="A3623" i="2"/>
  <c r="F3622" i="2"/>
  <c r="A3622" i="2" s="1"/>
  <c r="L3621" i="2"/>
  <c r="F3621" i="2"/>
  <c r="A3621" i="2"/>
  <c r="L3620" i="2"/>
  <c r="F3620" i="2"/>
  <c r="A3620" i="2"/>
  <c r="L3619" i="2"/>
  <c r="F3619" i="2"/>
  <c r="A3619" i="2"/>
  <c r="F3618" i="2"/>
  <c r="A3618" i="2" s="1"/>
  <c r="L3617" i="2"/>
  <c r="F3617" i="2"/>
  <c r="A3617" i="2"/>
  <c r="L3616" i="2"/>
  <c r="F3616" i="2"/>
  <c r="A3616" i="2"/>
  <c r="F3615" i="2"/>
  <c r="A3615" i="2" s="1"/>
  <c r="L3614" i="2"/>
  <c r="F3614" i="2"/>
  <c r="A3614" i="2"/>
  <c r="L3613" i="2"/>
  <c r="F3613" i="2"/>
  <c r="A3613" i="2"/>
  <c r="L3612" i="2"/>
  <c r="F3612" i="2"/>
  <c r="A3612" i="2"/>
  <c r="L3611" i="2"/>
  <c r="F3611" i="2"/>
  <c r="A3611" i="2"/>
  <c r="F3610" i="2"/>
  <c r="A3610" i="2" s="1"/>
  <c r="L3609" i="2"/>
  <c r="F3609" i="2"/>
  <c r="A3609" i="2"/>
  <c r="L3608" i="2"/>
  <c r="F3608" i="2"/>
  <c r="A3608" i="2"/>
  <c r="L3607" i="2"/>
  <c r="F3607" i="2"/>
  <c r="A3607" i="2"/>
  <c r="L3606" i="2"/>
  <c r="F3606" i="2"/>
  <c r="A3606" i="2"/>
  <c r="F3605" i="2"/>
  <c r="A3605" i="2" s="1"/>
  <c r="L3604" i="2"/>
  <c r="F3604" i="2"/>
  <c r="A3604" i="2"/>
  <c r="L3603" i="2"/>
  <c r="F3603" i="2"/>
  <c r="A3603" i="2"/>
  <c r="L3602" i="2"/>
  <c r="F3602" i="2"/>
  <c r="A3602" i="2"/>
  <c r="L3601" i="2"/>
  <c r="F3601" i="2"/>
  <c r="A3601" i="2"/>
  <c r="F3600" i="2"/>
  <c r="A3600" i="2" s="1"/>
  <c r="L3599" i="2"/>
  <c r="F3599" i="2"/>
  <c r="A3599" i="2"/>
  <c r="L3598" i="2"/>
  <c r="F3598" i="2"/>
  <c r="A3598" i="2"/>
  <c r="L3597" i="2"/>
  <c r="F3597" i="2"/>
  <c r="A3597" i="2"/>
  <c r="L3596" i="2"/>
  <c r="F3596" i="2"/>
  <c r="A3596" i="2"/>
  <c r="F3595" i="2"/>
  <c r="A3595" i="2" s="1"/>
  <c r="F3594" i="2"/>
  <c r="A3594" i="2" s="1"/>
  <c r="L3593" i="2"/>
  <c r="F3593" i="2"/>
  <c r="A3593" i="2"/>
  <c r="L3592" i="2"/>
  <c r="F3592" i="2"/>
  <c r="A3592" i="2"/>
  <c r="L3591" i="2"/>
  <c r="F3591" i="2"/>
  <c r="A3591" i="2"/>
  <c r="L3590" i="2"/>
  <c r="F3590" i="2"/>
  <c r="A3590" i="2"/>
  <c r="L3589" i="2"/>
  <c r="F3589" i="2"/>
  <c r="A3589" i="2"/>
  <c r="L3588" i="2"/>
  <c r="F3588" i="2"/>
  <c r="A3588" i="2"/>
  <c r="F3587" i="2"/>
  <c r="A3587" i="2" s="1"/>
  <c r="L3586" i="2"/>
  <c r="F3586" i="2"/>
  <c r="A3586" i="2"/>
  <c r="L3585" i="2"/>
  <c r="F3585" i="2"/>
  <c r="A3585" i="2"/>
  <c r="L3584" i="2"/>
  <c r="F3584" i="2"/>
  <c r="A3584" i="2"/>
  <c r="F3583" i="2"/>
  <c r="A3583" i="2" s="1"/>
  <c r="L3582" i="2"/>
  <c r="F3582" i="2"/>
  <c r="A3582" i="2"/>
  <c r="L3581" i="2"/>
  <c r="F3581" i="2"/>
  <c r="A3581" i="2"/>
  <c r="L3580" i="2"/>
  <c r="F3580" i="2"/>
  <c r="A3580" i="2"/>
  <c r="F3579" i="2"/>
  <c r="A3579" i="2" s="1"/>
  <c r="L3578" i="2"/>
  <c r="F3578" i="2"/>
  <c r="A3578" i="2"/>
  <c r="L3577" i="2"/>
  <c r="F3577" i="2"/>
  <c r="A3577" i="2"/>
  <c r="L3576" i="2"/>
  <c r="F3576" i="2"/>
  <c r="A3576" i="2"/>
  <c r="F3575" i="2"/>
  <c r="A3575" i="2" s="1"/>
  <c r="L3574" i="2"/>
  <c r="F3574" i="2"/>
  <c r="A3574" i="2"/>
  <c r="L3573" i="2"/>
  <c r="F3573" i="2"/>
  <c r="A3573" i="2"/>
  <c r="L3572" i="2"/>
  <c r="F3572" i="2"/>
  <c r="A3572" i="2"/>
  <c r="L3571" i="2"/>
  <c r="F3571" i="2"/>
  <c r="A3571" i="2"/>
  <c r="F3570" i="2"/>
  <c r="A3570" i="2" s="1"/>
  <c r="L3569" i="2"/>
  <c r="F3569" i="2"/>
  <c r="A3569" i="2"/>
  <c r="L3568" i="2"/>
  <c r="F3568" i="2"/>
  <c r="A3568" i="2"/>
  <c r="L3567" i="2"/>
  <c r="F3567" i="2"/>
  <c r="A3567" i="2"/>
  <c r="L3566" i="2"/>
  <c r="F3566" i="2"/>
  <c r="A3566" i="2"/>
  <c r="F3565" i="2"/>
  <c r="A3565" i="2" s="1"/>
  <c r="L3564" i="2"/>
  <c r="F3564" i="2"/>
  <c r="A3564" i="2"/>
  <c r="L3563" i="2"/>
  <c r="F3563" i="2"/>
  <c r="A3563" i="2"/>
  <c r="L3562" i="2"/>
  <c r="F3562" i="2"/>
  <c r="A3562" i="2"/>
  <c r="L3561" i="2"/>
  <c r="F3561" i="2"/>
  <c r="A3561" i="2"/>
  <c r="L3560" i="2"/>
  <c r="F3560" i="2"/>
  <c r="A3560" i="2"/>
  <c r="L3559" i="2"/>
  <c r="F3559" i="2"/>
  <c r="A3559" i="2"/>
  <c r="L3558" i="2"/>
  <c r="F3558" i="2"/>
  <c r="A3558" i="2"/>
  <c r="L3557" i="2"/>
  <c r="F3557" i="2"/>
  <c r="A3557" i="2"/>
  <c r="L3556" i="2"/>
  <c r="F3556" i="2"/>
  <c r="A3556" i="2"/>
  <c r="L3555" i="2"/>
  <c r="F3555" i="2"/>
  <c r="A3555" i="2"/>
  <c r="F3554" i="2"/>
  <c r="A3554" i="2" s="1"/>
  <c r="F3553" i="2"/>
  <c r="A3553" i="2" s="1"/>
  <c r="F3552" i="2"/>
  <c r="A3552" i="2" s="1"/>
  <c r="L3551" i="2"/>
  <c r="F3551" i="2"/>
  <c r="A3551" i="2"/>
  <c r="L3550" i="2"/>
  <c r="F3550" i="2"/>
  <c r="A3550" i="2"/>
  <c r="L3549" i="2"/>
  <c r="F3549" i="2"/>
  <c r="A3549" i="2"/>
  <c r="F3548" i="2"/>
  <c r="A3548" i="2" s="1"/>
  <c r="L3547" i="2"/>
  <c r="F3547" i="2"/>
  <c r="A3547" i="2"/>
  <c r="L3546" i="2"/>
  <c r="F3546" i="2"/>
  <c r="A3546" i="2"/>
  <c r="F3545" i="2"/>
  <c r="A3545" i="2" s="1"/>
  <c r="L3544" i="2"/>
  <c r="F3544" i="2"/>
  <c r="A3544" i="2"/>
  <c r="L3543" i="2"/>
  <c r="F3543" i="2"/>
  <c r="A3543" i="2"/>
  <c r="F3542" i="2"/>
  <c r="A3542" i="2" s="1"/>
  <c r="L3541" i="2"/>
  <c r="F3541" i="2"/>
  <c r="A3541" i="2"/>
  <c r="L3540" i="2"/>
  <c r="F3540" i="2"/>
  <c r="A3540" i="2"/>
  <c r="F3539" i="2"/>
  <c r="A3539" i="2" s="1"/>
  <c r="F3538" i="2"/>
  <c r="A3538" i="2" s="1"/>
  <c r="L3537" i="2"/>
  <c r="F3537" i="2"/>
  <c r="A3537" i="2"/>
  <c r="L3536" i="2"/>
  <c r="F3536" i="2"/>
  <c r="A3536" i="2"/>
  <c r="L3535" i="2"/>
  <c r="F3535" i="2"/>
  <c r="A3535" i="2"/>
  <c r="L3534" i="2"/>
  <c r="F3534" i="2"/>
  <c r="A3534" i="2"/>
  <c r="L3533" i="2"/>
  <c r="F3533" i="2"/>
  <c r="A3533" i="2"/>
  <c r="L3532" i="2"/>
  <c r="F3532" i="2"/>
  <c r="A3532" i="2"/>
  <c r="L3531" i="2"/>
  <c r="F3531" i="2"/>
  <c r="A3531" i="2"/>
  <c r="F3530" i="2"/>
  <c r="A3530" i="2" s="1"/>
  <c r="L3529" i="2"/>
  <c r="F3529" i="2"/>
  <c r="A3529" i="2"/>
  <c r="L3528" i="2"/>
  <c r="F3528" i="2"/>
  <c r="A3528" i="2"/>
  <c r="L3527" i="2"/>
  <c r="F3527" i="2"/>
  <c r="A3527" i="2"/>
  <c r="L3526" i="2"/>
  <c r="F3526" i="2"/>
  <c r="A3526" i="2"/>
  <c r="F3525" i="2"/>
  <c r="A3525" i="2" s="1"/>
  <c r="L3524" i="2"/>
  <c r="F3524" i="2"/>
  <c r="A3524" i="2"/>
  <c r="L3523" i="2"/>
  <c r="F3523" i="2"/>
  <c r="A3523" i="2"/>
  <c r="L3522" i="2"/>
  <c r="F3522" i="2"/>
  <c r="A3522" i="2"/>
  <c r="L3521" i="2"/>
  <c r="F3521" i="2"/>
  <c r="A3521" i="2"/>
  <c r="F3520" i="2"/>
  <c r="A3520" i="2" s="1"/>
  <c r="L3519" i="2"/>
  <c r="F3519" i="2"/>
  <c r="A3519" i="2"/>
  <c r="L3518" i="2"/>
  <c r="F3518" i="2"/>
  <c r="A3518" i="2"/>
  <c r="L3517" i="2"/>
  <c r="F3517" i="2"/>
  <c r="A3517" i="2"/>
  <c r="L3516" i="2"/>
  <c r="F3516" i="2"/>
  <c r="A3516" i="2"/>
  <c r="L3515" i="2"/>
  <c r="F3515" i="2"/>
  <c r="A3515" i="2"/>
  <c r="L3514" i="2"/>
  <c r="F3514" i="2"/>
  <c r="A3514" i="2"/>
  <c r="L3513" i="2"/>
  <c r="F3513" i="2"/>
  <c r="A3513" i="2"/>
  <c r="L3512" i="2"/>
  <c r="F3512" i="2"/>
  <c r="A3512" i="2"/>
  <c r="F3511" i="2"/>
  <c r="A3511" i="2" s="1"/>
  <c r="L3510" i="2"/>
  <c r="F3510" i="2"/>
  <c r="A3510" i="2"/>
  <c r="L3509" i="2"/>
  <c r="F3509" i="2"/>
  <c r="A3509" i="2"/>
  <c r="L3508" i="2"/>
  <c r="F3508" i="2"/>
  <c r="A3508" i="2"/>
  <c r="L3507" i="2"/>
  <c r="F3507" i="2"/>
  <c r="A3507" i="2"/>
  <c r="F3506" i="2"/>
  <c r="A3506" i="2" s="1"/>
  <c r="L3505" i="2"/>
  <c r="F3505" i="2"/>
  <c r="A3505" i="2"/>
  <c r="L3504" i="2"/>
  <c r="F3504" i="2"/>
  <c r="A3504" i="2"/>
  <c r="L3503" i="2"/>
  <c r="F3503" i="2"/>
  <c r="A3503" i="2"/>
  <c r="L3502" i="2"/>
  <c r="F3502" i="2"/>
  <c r="A3502" i="2"/>
  <c r="F3501" i="2"/>
  <c r="A3501" i="2" s="1"/>
  <c r="L3500" i="2"/>
  <c r="F3500" i="2"/>
  <c r="A3500" i="2"/>
  <c r="L3499" i="2"/>
  <c r="F3499" i="2"/>
  <c r="A3499" i="2"/>
  <c r="L3498" i="2"/>
  <c r="F3498" i="2"/>
  <c r="A3498" i="2"/>
  <c r="L3497" i="2"/>
  <c r="F3497" i="2"/>
  <c r="A3497" i="2"/>
  <c r="L3496" i="2"/>
  <c r="F3496" i="2"/>
  <c r="A3496" i="2"/>
  <c r="L3495" i="2"/>
  <c r="F3495" i="2"/>
  <c r="A3495" i="2"/>
  <c r="L3494" i="2"/>
  <c r="F3494" i="2"/>
  <c r="A3494" i="2"/>
  <c r="L3493" i="2"/>
  <c r="F3493" i="2"/>
  <c r="A3493" i="2"/>
  <c r="F3492" i="2"/>
  <c r="A3492" i="2" s="1"/>
  <c r="F3491" i="2"/>
  <c r="A3491" i="2" s="1"/>
  <c r="F3490" i="2"/>
  <c r="A3490" i="2" s="1"/>
  <c r="L3489" i="2"/>
  <c r="F3489" i="2"/>
  <c r="A3489" i="2"/>
  <c r="F3488" i="2"/>
  <c r="A3488" i="2"/>
  <c r="L3487" i="2"/>
  <c r="F3487" i="2"/>
  <c r="A3487" i="2"/>
  <c r="F3486" i="2"/>
  <c r="A3486" i="2"/>
  <c r="L3485" i="2"/>
  <c r="F3485" i="2"/>
  <c r="A3485" i="2"/>
  <c r="L3484" i="2"/>
  <c r="F3484" i="2"/>
  <c r="A3484" i="2"/>
  <c r="L3483" i="2"/>
  <c r="F3483" i="2"/>
  <c r="A3483" i="2"/>
  <c r="F3482" i="2"/>
  <c r="A3482" i="2" s="1"/>
  <c r="L3481" i="2"/>
  <c r="F3481" i="2"/>
  <c r="A3481" i="2"/>
  <c r="L3480" i="2"/>
  <c r="F3480" i="2"/>
  <c r="A3480" i="2"/>
  <c r="L3479" i="2"/>
  <c r="F3479" i="2"/>
  <c r="A3479" i="2"/>
  <c r="F3478" i="2"/>
  <c r="A3478" i="2" s="1"/>
  <c r="L3477" i="2"/>
  <c r="F3477" i="2"/>
  <c r="A3477" i="2"/>
  <c r="F3476" i="2"/>
  <c r="A3476" i="2" s="1"/>
  <c r="L3475" i="2"/>
  <c r="F3475" i="2"/>
  <c r="A3475" i="2"/>
  <c r="F3474" i="2"/>
  <c r="A3474" i="2" s="1"/>
  <c r="L3473" i="2"/>
  <c r="F3473" i="2"/>
  <c r="A3473" i="2"/>
  <c r="L3472" i="2"/>
  <c r="F3472" i="2"/>
  <c r="A3472" i="2"/>
  <c r="F3471" i="2"/>
  <c r="A3471" i="2" s="1"/>
  <c r="L3470" i="2"/>
  <c r="F3470" i="2"/>
  <c r="A3470" i="2"/>
  <c r="L3469" i="2"/>
  <c r="F3469" i="2"/>
  <c r="A3469" i="2"/>
  <c r="L3468" i="2"/>
  <c r="F3468" i="2"/>
  <c r="A3468" i="2"/>
  <c r="L3467" i="2"/>
  <c r="F3467" i="2"/>
  <c r="A3467" i="2"/>
  <c r="F3466" i="2"/>
  <c r="A3466" i="2" s="1"/>
  <c r="L3465" i="2"/>
  <c r="F3465" i="2"/>
  <c r="A3465" i="2"/>
  <c r="L3464" i="2"/>
  <c r="F3464" i="2"/>
  <c r="A3464" i="2"/>
  <c r="L3463" i="2"/>
  <c r="F3463" i="2"/>
  <c r="A3463" i="2"/>
  <c r="F3462" i="2"/>
  <c r="A3462" i="2" s="1"/>
  <c r="L3461" i="2"/>
  <c r="F3461" i="2"/>
  <c r="A3461" i="2"/>
  <c r="L3460" i="2"/>
  <c r="F3460" i="2"/>
  <c r="A3460" i="2"/>
  <c r="L3459" i="2"/>
  <c r="F3459" i="2"/>
  <c r="A3459" i="2"/>
  <c r="F3458" i="2"/>
  <c r="A3458" i="2" s="1"/>
  <c r="L3457" i="2"/>
  <c r="F3457" i="2"/>
  <c r="A3457" i="2"/>
  <c r="F3456" i="2"/>
  <c r="A3456" i="2" s="1"/>
  <c r="L3455" i="2"/>
  <c r="F3455" i="2"/>
  <c r="A3455" i="2"/>
  <c r="L3454" i="2"/>
  <c r="F3454" i="2"/>
  <c r="A3454" i="2"/>
  <c r="L3453" i="2"/>
  <c r="F3453" i="2"/>
  <c r="A3453" i="2"/>
  <c r="F3452" i="2"/>
  <c r="A3452" i="2" s="1"/>
  <c r="L3451" i="2"/>
  <c r="F3451" i="2"/>
  <c r="A3451" i="2"/>
  <c r="F3450" i="2"/>
  <c r="A3450" i="2" s="1"/>
  <c r="L3449" i="2"/>
  <c r="F3449" i="2"/>
  <c r="A3449" i="2"/>
  <c r="L3448" i="2"/>
  <c r="F3448" i="2"/>
  <c r="A3448" i="2"/>
  <c r="L3447" i="2"/>
  <c r="F3447" i="2"/>
  <c r="A3447" i="2"/>
  <c r="L3446" i="2"/>
  <c r="F3446" i="2"/>
  <c r="A3446" i="2"/>
  <c r="L3445" i="2"/>
  <c r="F3445" i="2"/>
  <c r="A3445" i="2"/>
  <c r="L3444" i="2"/>
  <c r="F3444" i="2"/>
  <c r="A3444" i="2"/>
  <c r="F3443" i="2"/>
  <c r="A3443" i="2" s="1"/>
  <c r="L3442" i="2"/>
  <c r="F3442" i="2"/>
  <c r="A3442" i="2"/>
  <c r="L3441" i="2"/>
  <c r="F3441" i="2"/>
  <c r="A3441" i="2"/>
  <c r="F3440" i="2"/>
  <c r="A3440" i="2" s="1"/>
  <c r="L3439" i="2"/>
  <c r="F3439" i="2"/>
  <c r="A3439" i="2"/>
  <c r="L3438" i="2"/>
  <c r="F3438" i="2"/>
  <c r="A3438" i="2"/>
  <c r="L3437" i="2"/>
  <c r="F3437" i="2"/>
  <c r="A3437" i="2"/>
  <c r="L3436" i="2"/>
  <c r="F3436" i="2"/>
  <c r="A3436" i="2"/>
  <c r="F3435" i="2"/>
  <c r="A3435" i="2" s="1"/>
  <c r="L3434" i="2"/>
  <c r="F3434" i="2"/>
  <c r="A3434" i="2"/>
  <c r="L3433" i="2"/>
  <c r="F3433" i="2"/>
  <c r="A3433" i="2"/>
  <c r="L3432" i="2"/>
  <c r="F3432" i="2"/>
  <c r="A3432" i="2"/>
  <c r="F3431" i="2"/>
  <c r="A3431" i="2" s="1"/>
  <c r="L3430" i="2"/>
  <c r="F3430" i="2"/>
  <c r="A3430" i="2"/>
  <c r="F3429" i="2"/>
  <c r="A3429" i="2" s="1"/>
  <c r="L3428" i="2"/>
  <c r="F3428" i="2"/>
  <c r="A3428" i="2"/>
  <c r="F3427" i="2"/>
  <c r="A3427" i="2" s="1"/>
  <c r="L3426" i="2"/>
  <c r="F3426" i="2"/>
  <c r="A3426" i="2"/>
  <c r="F3425" i="2"/>
  <c r="A3425" i="2" s="1"/>
  <c r="L3424" i="2"/>
  <c r="F3424" i="2"/>
  <c r="A3424" i="2"/>
  <c r="F3423" i="2"/>
  <c r="A3423" i="2" s="1"/>
  <c r="L3422" i="2"/>
  <c r="F3422" i="2"/>
  <c r="A3422" i="2"/>
  <c r="F3421" i="2"/>
  <c r="A3421" i="2" s="1"/>
  <c r="L3420" i="2"/>
  <c r="F3420" i="2"/>
  <c r="A3420" i="2"/>
  <c r="F3419" i="2"/>
  <c r="A3419" i="2" s="1"/>
  <c r="L3418" i="2"/>
  <c r="F3418" i="2"/>
  <c r="A3418" i="2"/>
  <c r="F3417" i="2"/>
  <c r="A3417" i="2" s="1"/>
  <c r="L3416" i="2"/>
  <c r="F3416" i="2"/>
  <c r="A3416" i="2"/>
  <c r="F3415" i="2"/>
  <c r="A3415" i="2" s="1"/>
  <c r="F3414" i="2"/>
  <c r="A3414" i="2"/>
  <c r="L3413" i="2"/>
  <c r="F3413" i="2"/>
  <c r="A3413" i="2"/>
  <c r="F3412" i="2"/>
  <c r="A3412" i="2" s="1"/>
  <c r="L3411" i="2"/>
  <c r="F3411" i="2"/>
  <c r="A3411" i="2"/>
  <c r="L3410" i="2"/>
  <c r="F3410" i="2"/>
  <c r="A3410" i="2"/>
  <c r="F3409" i="2"/>
  <c r="A3409" i="2" s="1"/>
  <c r="F3408" i="2"/>
  <c r="A3408" i="2" s="1"/>
  <c r="L3407" i="2"/>
  <c r="F3407" i="2"/>
  <c r="A3407" i="2"/>
  <c r="F3406" i="2"/>
  <c r="A3406" i="2" s="1"/>
  <c r="L3405" i="2"/>
  <c r="F3405" i="2"/>
  <c r="A3405" i="2"/>
  <c r="L3404" i="2"/>
  <c r="F3404" i="2"/>
  <c r="A3404" i="2"/>
  <c r="F3403" i="2"/>
  <c r="A3403" i="2" s="1"/>
  <c r="L3402" i="2"/>
  <c r="F3402" i="2"/>
  <c r="A3402" i="2"/>
  <c r="F3401" i="2"/>
  <c r="A3401" i="2" s="1"/>
  <c r="L3400" i="2"/>
  <c r="F3400" i="2"/>
  <c r="A3400" i="2"/>
  <c r="L3399" i="2"/>
  <c r="F3399" i="2"/>
  <c r="A3399" i="2"/>
  <c r="L3398" i="2"/>
  <c r="F3398" i="2"/>
  <c r="A3398" i="2"/>
  <c r="L3397" i="2"/>
  <c r="F3397" i="2"/>
  <c r="A3397" i="2"/>
  <c r="L3396" i="2"/>
  <c r="F3396" i="2"/>
  <c r="A3396" i="2"/>
  <c r="L3395" i="2"/>
  <c r="F3395" i="2"/>
  <c r="A3395" i="2"/>
  <c r="L3394" i="2"/>
  <c r="F3394" i="2"/>
  <c r="A3394" i="2"/>
  <c r="F3393" i="2"/>
  <c r="A3393" i="2" s="1"/>
  <c r="F3392" i="2"/>
  <c r="A3392" i="2" s="1"/>
  <c r="F3391" i="2"/>
  <c r="A3391" i="2" s="1"/>
  <c r="L3390" i="2"/>
  <c r="F3390" i="2"/>
  <c r="A3390" i="2"/>
  <c r="L3389" i="2"/>
  <c r="F3389" i="2"/>
  <c r="A3389" i="2"/>
  <c r="L3388" i="2"/>
  <c r="F3388" i="2"/>
  <c r="A3388" i="2"/>
  <c r="L3387" i="2"/>
  <c r="F3387" i="2"/>
  <c r="A3387" i="2"/>
  <c r="L3386" i="2"/>
  <c r="F3386" i="2"/>
  <c r="A3386" i="2"/>
  <c r="L3385" i="2"/>
  <c r="F3385" i="2"/>
  <c r="A3385" i="2"/>
  <c r="L3384" i="2"/>
  <c r="F3384" i="2"/>
  <c r="A3384" i="2"/>
  <c r="L3383" i="2"/>
  <c r="F3383" i="2"/>
  <c r="A3383" i="2"/>
  <c r="L3382" i="2"/>
  <c r="F3382" i="2"/>
  <c r="A3382" i="2"/>
  <c r="L3381" i="2"/>
  <c r="F3381" i="2"/>
  <c r="A3381" i="2"/>
  <c r="L3380" i="2"/>
  <c r="F3380" i="2"/>
  <c r="A3380" i="2"/>
  <c r="L3379" i="2"/>
  <c r="F3379" i="2"/>
  <c r="A3379" i="2"/>
  <c r="L3378" i="2"/>
  <c r="F3378" i="2"/>
  <c r="A3378" i="2"/>
  <c r="L3377" i="2"/>
  <c r="F3377" i="2"/>
  <c r="A3377" i="2"/>
  <c r="L3376" i="2"/>
  <c r="F3376" i="2"/>
  <c r="A3376" i="2"/>
  <c r="L3375" i="2"/>
  <c r="F3375" i="2"/>
  <c r="A3375" i="2"/>
  <c r="L3374" i="2"/>
  <c r="F3374" i="2"/>
  <c r="A3374" i="2"/>
  <c r="L3373" i="2"/>
  <c r="F3373" i="2"/>
  <c r="A3373" i="2"/>
  <c r="L3372" i="2"/>
  <c r="F3372" i="2"/>
  <c r="A3372" i="2"/>
  <c r="L3371" i="2"/>
  <c r="F3371" i="2"/>
  <c r="A3371" i="2"/>
  <c r="L3370" i="2"/>
  <c r="F3370" i="2"/>
  <c r="A3370" i="2"/>
  <c r="L3369" i="2"/>
  <c r="F3369" i="2"/>
  <c r="A3369" i="2"/>
  <c r="L3368" i="2"/>
  <c r="F3368" i="2"/>
  <c r="A3368" i="2"/>
  <c r="L3367" i="2"/>
  <c r="F3367" i="2"/>
  <c r="A3367" i="2"/>
  <c r="L3366" i="2"/>
  <c r="F3366" i="2"/>
  <c r="A3366" i="2"/>
  <c r="L3365" i="2"/>
  <c r="F3365" i="2"/>
  <c r="A3365" i="2"/>
  <c r="F3364" i="2"/>
  <c r="A3364" i="2" s="1"/>
  <c r="L3363" i="2"/>
  <c r="F3363" i="2"/>
  <c r="A3363" i="2"/>
  <c r="L3362" i="2"/>
  <c r="F3362" i="2"/>
  <c r="A3362" i="2"/>
  <c r="L3361" i="2"/>
  <c r="F3361" i="2"/>
  <c r="A3361" i="2"/>
  <c r="L3360" i="2"/>
  <c r="F3360" i="2"/>
  <c r="A3360" i="2"/>
  <c r="L3359" i="2"/>
  <c r="F3359" i="2"/>
  <c r="A3359" i="2"/>
  <c r="L3358" i="2"/>
  <c r="F3358" i="2"/>
  <c r="A3358" i="2"/>
  <c r="L3357" i="2"/>
  <c r="F3357" i="2"/>
  <c r="A3357" i="2"/>
  <c r="F3356" i="2"/>
  <c r="A3356" i="2" s="1"/>
  <c r="L3355" i="2"/>
  <c r="F3355" i="2"/>
  <c r="A3355" i="2"/>
  <c r="L3354" i="2"/>
  <c r="F3354" i="2"/>
  <c r="A3354" i="2"/>
  <c r="L3353" i="2"/>
  <c r="F3353" i="2"/>
  <c r="A3353" i="2"/>
  <c r="L3352" i="2"/>
  <c r="F3352" i="2"/>
  <c r="A3352" i="2"/>
  <c r="L3351" i="2"/>
  <c r="F3351" i="2"/>
  <c r="A3351" i="2"/>
  <c r="L3350" i="2"/>
  <c r="F3350" i="2"/>
  <c r="A3350" i="2"/>
  <c r="L3349" i="2"/>
  <c r="F3349" i="2"/>
  <c r="A3349" i="2"/>
  <c r="F3348" i="2"/>
  <c r="A3348" i="2" s="1"/>
  <c r="L3347" i="2"/>
  <c r="F3347" i="2"/>
  <c r="A3347" i="2"/>
  <c r="L3346" i="2"/>
  <c r="F3346" i="2"/>
  <c r="A3346" i="2"/>
  <c r="L3345" i="2"/>
  <c r="F3345" i="2"/>
  <c r="A3345" i="2"/>
  <c r="L3344" i="2"/>
  <c r="F3344" i="2"/>
  <c r="A3344" i="2"/>
  <c r="L3343" i="2"/>
  <c r="F3343" i="2"/>
  <c r="A3343" i="2"/>
  <c r="L3342" i="2"/>
  <c r="F3342" i="2"/>
  <c r="A3342" i="2"/>
  <c r="L3341" i="2"/>
  <c r="F3341" i="2"/>
  <c r="A3341" i="2"/>
  <c r="L3340" i="2"/>
  <c r="F3340" i="2"/>
  <c r="A3340" i="2"/>
  <c r="L3339" i="2"/>
  <c r="F3339" i="2"/>
  <c r="A3339" i="2"/>
  <c r="L3338" i="2"/>
  <c r="F3338" i="2"/>
  <c r="A3338" i="2"/>
  <c r="F3337" i="2"/>
  <c r="A3337" i="2" s="1"/>
  <c r="L3336" i="2"/>
  <c r="F3336" i="2"/>
  <c r="A3336" i="2"/>
  <c r="L3335" i="2"/>
  <c r="F3335" i="2"/>
  <c r="A3335" i="2"/>
  <c r="L3334" i="2"/>
  <c r="F3334" i="2"/>
  <c r="A3334" i="2"/>
  <c r="L3333" i="2"/>
  <c r="F3333" i="2"/>
  <c r="A3333" i="2"/>
  <c r="L3332" i="2"/>
  <c r="F3332" i="2"/>
  <c r="A3332" i="2"/>
  <c r="L3331" i="2"/>
  <c r="F3331" i="2"/>
  <c r="A3331" i="2"/>
  <c r="L3330" i="2"/>
  <c r="F3330" i="2"/>
  <c r="A3330" i="2"/>
  <c r="F3329" i="2"/>
  <c r="A3329" i="2"/>
  <c r="F3328" i="2"/>
  <c r="A3328" i="2" s="1"/>
  <c r="F3327" i="2"/>
  <c r="A3327" i="2" s="1"/>
  <c r="L3326" i="2"/>
  <c r="F3326" i="2"/>
  <c r="A3326" i="2"/>
  <c r="L3325" i="2"/>
  <c r="F3325" i="2"/>
  <c r="A3325" i="2"/>
  <c r="L3324" i="2"/>
  <c r="F3324" i="2"/>
  <c r="A3324" i="2"/>
  <c r="F3323" i="2"/>
  <c r="A3323" i="2" s="1"/>
  <c r="L3322" i="2"/>
  <c r="F3322" i="2"/>
  <c r="A3322" i="2"/>
  <c r="L3321" i="2"/>
  <c r="F3321" i="2"/>
  <c r="A3321" i="2"/>
  <c r="L3320" i="2"/>
  <c r="F3320" i="2"/>
  <c r="A3320" i="2"/>
  <c r="L3319" i="2"/>
  <c r="F3319" i="2"/>
  <c r="A3319" i="2"/>
  <c r="L3318" i="2"/>
  <c r="F3318" i="2"/>
  <c r="A3318" i="2"/>
  <c r="L3317" i="2"/>
  <c r="F3317" i="2"/>
  <c r="A3317" i="2"/>
  <c r="L3316" i="2"/>
  <c r="F3316" i="2"/>
  <c r="A3316" i="2"/>
  <c r="F3315" i="2"/>
  <c r="A3315" i="2" s="1"/>
  <c r="F3314" i="2"/>
  <c r="A3314" i="2" s="1"/>
  <c r="L3313" i="2"/>
  <c r="F3313" i="2"/>
  <c r="A3313" i="2"/>
  <c r="L3312" i="2"/>
  <c r="F3312" i="2"/>
  <c r="A3312" i="2"/>
  <c r="L3311" i="2"/>
  <c r="F3311" i="2"/>
  <c r="A3311" i="2"/>
  <c r="L3310" i="2"/>
  <c r="F3310" i="2"/>
  <c r="A3310" i="2"/>
  <c r="L3309" i="2"/>
  <c r="F3309" i="2"/>
  <c r="A3309" i="2"/>
  <c r="L3308" i="2"/>
  <c r="F3308" i="2"/>
  <c r="A3308" i="2"/>
  <c r="L3307" i="2"/>
  <c r="F3307" i="2"/>
  <c r="A3307" i="2"/>
  <c r="L3306" i="2"/>
  <c r="F3306" i="2"/>
  <c r="A3306" i="2"/>
  <c r="L3305" i="2"/>
  <c r="F3305" i="2"/>
  <c r="A3305" i="2"/>
  <c r="L3304" i="2"/>
  <c r="F3304" i="2"/>
  <c r="A3304" i="2"/>
  <c r="L3303" i="2"/>
  <c r="F3303" i="2"/>
  <c r="A3303" i="2"/>
  <c r="L3302" i="2"/>
  <c r="F3302" i="2"/>
  <c r="A3302" i="2"/>
  <c r="L3301" i="2"/>
  <c r="F3301" i="2"/>
  <c r="A3301" i="2"/>
  <c r="F3300" i="2"/>
  <c r="A3300" i="2" s="1"/>
  <c r="L3299" i="2"/>
  <c r="F3299" i="2"/>
  <c r="A3299" i="2"/>
  <c r="L3298" i="2"/>
  <c r="F3298" i="2"/>
  <c r="A3298" i="2"/>
  <c r="L3297" i="2"/>
  <c r="F3297" i="2"/>
  <c r="A3297" i="2"/>
  <c r="L3296" i="2"/>
  <c r="F3296" i="2"/>
  <c r="A3296" i="2"/>
  <c r="L3295" i="2"/>
  <c r="F3295" i="2"/>
  <c r="A3295" i="2"/>
  <c r="L3294" i="2"/>
  <c r="F3294" i="2"/>
  <c r="A3294" i="2"/>
  <c r="L3293" i="2"/>
  <c r="F3293" i="2"/>
  <c r="A3293" i="2"/>
  <c r="L3292" i="2"/>
  <c r="F3292" i="2"/>
  <c r="A3292" i="2"/>
  <c r="L3291" i="2"/>
  <c r="F3291" i="2"/>
  <c r="A3291" i="2"/>
  <c r="L3290" i="2"/>
  <c r="F3290" i="2"/>
  <c r="A3290" i="2"/>
  <c r="L3289" i="2"/>
  <c r="F3289" i="2"/>
  <c r="A3289" i="2"/>
  <c r="L3288" i="2"/>
  <c r="F3288" i="2"/>
  <c r="A3288" i="2"/>
  <c r="L3287" i="2"/>
  <c r="F3287" i="2"/>
  <c r="A3287" i="2"/>
  <c r="L3286" i="2"/>
  <c r="F3286" i="2"/>
  <c r="A3286" i="2"/>
  <c r="L3285" i="2"/>
  <c r="F3285" i="2"/>
  <c r="A3285" i="2"/>
  <c r="L3284" i="2"/>
  <c r="F3284" i="2"/>
  <c r="A3284" i="2"/>
  <c r="L3283" i="2"/>
  <c r="F3283" i="2"/>
  <c r="A3283" i="2"/>
  <c r="F3282" i="2"/>
  <c r="A3282" i="2" s="1"/>
  <c r="F3281" i="2"/>
  <c r="A3281" i="2" s="1"/>
  <c r="F3280" i="2"/>
  <c r="A3280" i="2" s="1"/>
  <c r="L3279" i="2"/>
  <c r="F3279" i="2"/>
  <c r="A3279" i="2"/>
  <c r="L3278" i="2"/>
  <c r="F3278" i="2"/>
  <c r="A3278" i="2"/>
  <c r="L3277" i="2"/>
  <c r="F3277" i="2"/>
  <c r="A3277" i="2"/>
  <c r="L3276" i="2"/>
  <c r="F3276" i="2"/>
  <c r="A3276" i="2"/>
  <c r="L3275" i="2"/>
  <c r="F3275" i="2"/>
  <c r="A3275" i="2"/>
  <c r="L3274" i="2"/>
  <c r="F3274" i="2"/>
  <c r="A3274" i="2"/>
  <c r="L3273" i="2"/>
  <c r="F3273" i="2"/>
  <c r="A3273" i="2"/>
  <c r="L3272" i="2"/>
  <c r="F3272" i="2"/>
  <c r="A3272" i="2"/>
  <c r="L3271" i="2"/>
  <c r="F3271" i="2"/>
  <c r="A3271" i="2"/>
  <c r="L3270" i="2"/>
  <c r="F3270" i="2"/>
  <c r="A3270" i="2"/>
  <c r="F3269" i="2"/>
  <c r="A3269" i="2" s="1"/>
  <c r="L3268" i="2"/>
  <c r="F3268" i="2"/>
  <c r="A3268" i="2"/>
  <c r="L3267" i="2"/>
  <c r="F3267" i="2"/>
  <c r="A3267" i="2"/>
  <c r="L3266" i="2"/>
  <c r="F3266" i="2"/>
  <c r="A3266" i="2"/>
  <c r="L3265" i="2"/>
  <c r="F3265" i="2"/>
  <c r="A3265" i="2"/>
  <c r="L3264" i="2"/>
  <c r="F3264" i="2"/>
  <c r="A3264" i="2"/>
  <c r="L3263" i="2"/>
  <c r="F3263" i="2"/>
  <c r="A3263" i="2"/>
  <c r="L3262" i="2"/>
  <c r="F3262" i="2"/>
  <c r="A3262" i="2"/>
  <c r="L3261" i="2"/>
  <c r="F3261" i="2"/>
  <c r="A3261" i="2"/>
  <c r="L3260" i="2"/>
  <c r="F3260" i="2"/>
  <c r="A3260" i="2"/>
  <c r="L3259" i="2"/>
  <c r="F3259" i="2"/>
  <c r="A3259" i="2"/>
  <c r="L3258" i="2"/>
  <c r="F3258" i="2"/>
  <c r="A3258" i="2"/>
  <c r="L3257" i="2"/>
  <c r="F3257" i="2"/>
  <c r="A3257" i="2"/>
  <c r="L3256" i="2"/>
  <c r="F3256" i="2"/>
  <c r="A3256" i="2"/>
  <c r="L3255" i="2"/>
  <c r="F3255" i="2"/>
  <c r="A3255" i="2"/>
  <c r="F3254" i="2"/>
  <c r="A3254" i="2" s="1"/>
  <c r="L3253" i="2"/>
  <c r="F3253" i="2"/>
  <c r="A3253" i="2"/>
  <c r="L3252" i="2"/>
  <c r="F3252" i="2"/>
  <c r="A3252" i="2"/>
  <c r="L3251" i="2"/>
  <c r="F3251" i="2"/>
  <c r="A3251" i="2"/>
  <c r="L3250" i="2"/>
  <c r="F3250" i="2"/>
  <c r="A3250" i="2"/>
  <c r="L3249" i="2"/>
  <c r="F3249" i="2"/>
  <c r="A3249" i="2"/>
  <c r="L3248" i="2"/>
  <c r="F3248" i="2"/>
  <c r="A3248" i="2"/>
  <c r="L3247" i="2"/>
  <c r="F3247" i="2"/>
  <c r="A3247" i="2"/>
  <c r="L3246" i="2"/>
  <c r="F3246" i="2"/>
  <c r="A3246" i="2"/>
  <c r="L3245" i="2"/>
  <c r="F3245" i="2"/>
  <c r="A3245" i="2"/>
  <c r="L3244" i="2"/>
  <c r="F3244" i="2"/>
  <c r="A3244" i="2"/>
  <c r="L3243" i="2"/>
  <c r="F3243" i="2"/>
  <c r="A3243" i="2"/>
  <c r="L3242" i="2"/>
  <c r="F3242" i="2"/>
  <c r="A3242" i="2"/>
  <c r="L3241" i="2"/>
  <c r="F3241" i="2"/>
  <c r="A3241" i="2"/>
  <c r="L3240" i="2"/>
  <c r="F3240" i="2"/>
  <c r="A3240" i="2"/>
  <c r="L3239" i="2"/>
  <c r="F3239" i="2"/>
  <c r="A3239" i="2"/>
  <c r="L3238" i="2"/>
  <c r="F3238" i="2"/>
  <c r="A3238" i="2"/>
  <c r="L3237" i="2"/>
  <c r="F3237" i="2"/>
  <c r="A3237" i="2"/>
  <c r="L3236" i="2"/>
  <c r="F3236" i="2"/>
  <c r="A3236" i="2"/>
  <c r="L3235" i="2"/>
  <c r="F3235" i="2"/>
  <c r="A3235" i="2"/>
  <c r="L3234" i="2"/>
  <c r="F3234" i="2"/>
  <c r="A3234" i="2"/>
  <c r="L3233" i="2"/>
  <c r="F3233" i="2"/>
  <c r="A3233" i="2"/>
  <c r="L3232" i="2"/>
  <c r="F3232" i="2"/>
  <c r="A3232" i="2"/>
  <c r="F3231" i="2"/>
  <c r="A3231" i="2" s="1"/>
  <c r="L3230" i="2"/>
  <c r="F3230" i="2"/>
  <c r="A3230" i="2"/>
  <c r="L3229" i="2"/>
  <c r="F3229" i="2"/>
  <c r="A3229" i="2"/>
  <c r="L3228" i="2"/>
  <c r="F3228" i="2"/>
  <c r="A3228" i="2"/>
  <c r="L3227" i="2"/>
  <c r="F3227" i="2"/>
  <c r="A3227" i="2"/>
  <c r="L3226" i="2"/>
  <c r="F3226" i="2"/>
  <c r="A3226" i="2"/>
  <c r="L3225" i="2"/>
  <c r="F3225" i="2"/>
  <c r="A3225" i="2"/>
  <c r="L3224" i="2"/>
  <c r="F3224" i="2"/>
  <c r="A3224" i="2"/>
  <c r="L3223" i="2"/>
  <c r="F3223" i="2"/>
  <c r="A3223" i="2"/>
  <c r="F3222" i="2"/>
  <c r="A3222" i="2" s="1"/>
  <c r="L3221" i="2"/>
  <c r="F3221" i="2"/>
  <c r="A3221" i="2"/>
  <c r="L3220" i="2"/>
  <c r="F3220" i="2"/>
  <c r="A3220" i="2"/>
  <c r="L3219" i="2"/>
  <c r="F3219" i="2"/>
  <c r="A3219" i="2"/>
  <c r="L3218" i="2"/>
  <c r="F3218" i="2"/>
  <c r="A3218" i="2"/>
  <c r="L3217" i="2"/>
  <c r="F3217" i="2"/>
  <c r="A3217" i="2"/>
  <c r="L3216" i="2"/>
  <c r="F3216" i="2"/>
  <c r="A3216" i="2"/>
  <c r="F3215" i="2"/>
  <c r="A3215" i="2" s="1"/>
  <c r="L3214" i="2"/>
  <c r="F3214" i="2"/>
  <c r="A3214" i="2"/>
  <c r="L3213" i="2"/>
  <c r="F3213" i="2"/>
  <c r="A3213" i="2"/>
  <c r="L3212" i="2"/>
  <c r="F3212" i="2"/>
  <c r="A3212" i="2"/>
  <c r="L3211" i="2"/>
  <c r="F3211" i="2"/>
  <c r="A3211" i="2"/>
  <c r="L3210" i="2"/>
  <c r="F3210" i="2"/>
  <c r="A3210" i="2"/>
  <c r="L3209" i="2"/>
  <c r="F3209" i="2"/>
  <c r="A3209" i="2"/>
  <c r="L3208" i="2"/>
  <c r="F3208" i="2"/>
  <c r="A3208" i="2"/>
  <c r="L3207" i="2"/>
  <c r="F3207" i="2"/>
  <c r="A3207" i="2"/>
  <c r="L3206" i="2"/>
  <c r="F3206" i="2"/>
  <c r="A3206" i="2"/>
  <c r="L3205" i="2"/>
  <c r="F3205" i="2"/>
  <c r="A3205" i="2"/>
  <c r="L3204" i="2"/>
  <c r="F3204" i="2"/>
  <c r="A3204" i="2"/>
  <c r="L3203" i="2"/>
  <c r="F3203" i="2"/>
  <c r="A3203" i="2"/>
  <c r="L3202" i="2"/>
  <c r="F3202" i="2"/>
  <c r="A3202" i="2"/>
  <c r="L3201" i="2"/>
  <c r="F3201" i="2"/>
  <c r="A3201" i="2"/>
  <c r="L3200" i="2"/>
  <c r="F3200" i="2"/>
  <c r="A3200" i="2"/>
  <c r="L3199" i="2"/>
  <c r="F3199" i="2"/>
  <c r="A3199" i="2"/>
  <c r="L3198" i="2"/>
  <c r="F3198" i="2"/>
  <c r="A3198" i="2"/>
  <c r="L3197" i="2"/>
  <c r="F3197" i="2"/>
  <c r="A3197" i="2"/>
  <c r="L3196" i="2"/>
  <c r="F3196" i="2"/>
  <c r="A3196" i="2"/>
  <c r="L3195" i="2"/>
  <c r="F3195" i="2"/>
  <c r="A3195" i="2"/>
  <c r="L3194" i="2"/>
  <c r="F3194" i="2"/>
  <c r="A3194" i="2"/>
  <c r="L3193" i="2"/>
  <c r="F3193" i="2"/>
  <c r="A3193" i="2"/>
  <c r="F3192" i="2"/>
  <c r="A3192" i="2" s="1"/>
  <c r="F3191" i="2"/>
  <c r="A3191" i="2" s="1"/>
  <c r="L3190" i="2"/>
  <c r="F3190" i="2"/>
  <c r="A3190" i="2"/>
  <c r="L3189" i="2"/>
  <c r="F3189" i="2"/>
  <c r="A3189" i="2"/>
  <c r="L3188" i="2"/>
  <c r="F3188" i="2"/>
  <c r="A3188" i="2"/>
  <c r="L3187" i="2"/>
  <c r="F3187" i="2"/>
  <c r="A3187" i="2"/>
  <c r="L3186" i="2"/>
  <c r="F3186" i="2"/>
  <c r="A3186" i="2"/>
  <c r="L3185" i="2"/>
  <c r="F3185" i="2"/>
  <c r="A3185" i="2"/>
  <c r="L3184" i="2"/>
  <c r="F3184" i="2"/>
  <c r="A3184" i="2"/>
  <c r="L3183" i="2"/>
  <c r="F3183" i="2"/>
  <c r="A3183" i="2"/>
  <c r="L3182" i="2"/>
  <c r="F3182" i="2"/>
  <c r="A3182" i="2"/>
  <c r="L3181" i="2"/>
  <c r="F3181" i="2"/>
  <c r="A3181" i="2"/>
  <c r="F3180" i="2"/>
  <c r="A3180" i="2" s="1"/>
  <c r="L3179" i="2"/>
  <c r="F3179" i="2"/>
  <c r="A3179" i="2"/>
  <c r="L3178" i="2"/>
  <c r="F3178" i="2"/>
  <c r="A3178" i="2"/>
  <c r="L3177" i="2"/>
  <c r="F3177" i="2"/>
  <c r="A3177" i="2"/>
  <c r="L3176" i="2"/>
  <c r="F3176" i="2"/>
  <c r="A3176" i="2"/>
  <c r="L3175" i="2"/>
  <c r="F3175" i="2"/>
  <c r="A3175" i="2"/>
  <c r="L3174" i="2"/>
  <c r="F3174" i="2"/>
  <c r="A3174" i="2"/>
  <c r="L3173" i="2"/>
  <c r="F3173" i="2"/>
  <c r="A3173" i="2"/>
  <c r="L3172" i="2"/>
  <c r="F3172" i="2"/>
  <c r="A3172" i="2"/>
  <c r="L3171" i="2"/>
  <c r="F3171" i="2"/>
  <c r="A3171" i="2"/>
  <c r="L3170" i="2"/>
  <c r="F3170" i="2"/>
  <c r="A3170" i="2"/>
  <c r="L3169" i="2"/>
  <c r="F3169" i="2"/>
  <c r="A3169" i="2"/>
  <c r="F3168" i="2"/>
  <c r="A3168" i="2" s="1"/>
  <c r="L3167" i="2"/>
  <c r="F3167" i="2"/>
  <c r="A3167" i="2"/>
  <c r="L3166" i="2"/>
  <c r="F3166" i="2"/>
  <c r="A3166" i="2"/>
  <c r="L3165" i="2"/>
  <c r="F3165" i="2"/>
  <c r="A3165" i="2"/>
  <c r="L3164" i="2"/>
  <c r="F3164" i="2"/>
  <c r="A3164" i="2"/>
  <c r="L3163" i="2"/>
  <c r="F3163" i="2"/>
  <c r="A3163" i="2"/>
  <c r="L3162" i="2"/>
  <c r="F3162" i="2"/>
  <c r="A3162" i="2"/>
  <c r="L3161" i="2"/>
  <c r="F3161" i="2"/>
  <c r="A3161" i="2"/>
  <c r="L3160" i="2"/>
  <c r="F3160" i="2"/>
  <c r="A3160" i="2"/>
  <c r="L3159" i="2"/>
  <c r="F3159" i="2"/>
  <c r="A3159" i="2"/>
  <c r="L3158" i="2"/>
  <c r="F3158" i="2"/>
  <c r="A3158" i="2"/>
  <c r="L3157" i="2"/>
  <c r="F3157" i="2"/>
  <c r="A3157" i="2"/>
  <c r="F3156" i="2"/>
  <c r="A3156" i="2" s="1"/>
  <c r="L3155" i="2"/>
  <c r="F3155" i="2"/>
  <c r="A3155" i="2"/>
  <c r="L3154" i="2"/>
  <c r="F3154" i="2"/>
  <c r="A3154" i="2"/>
  <c r="L3153" i="2"/>
  <c r="F3153" i="2"/>
  <c r="A3153" i="2"/>
  <c r="L3152" i="2"/>
  <c r="F3152" i="2"/>
  <c r="A3152" i="2"/>
  <c r="L3151" i="2"/>
  <c r="F3151" i="2"/>
  <c r="A3151" i="2"/>
  <c r="L3150" i="2"/>
  <c r="F3150" i="2"/>
  <c r="A3150" i="2"/>
  <c r="L3149" i="2"/>
  <c r="F3149" i="2"/>
  <c r="A3149" i="2"/>
  <c r="L3148" i="2"/>
  <c r="F3148" i="2"/>
  <c r="A3148" i="2"/>
  <c r="L3147" i="2"/>
  <c r="F3147" i="2"/>
  <c r="A3147" i="2"/>
  <c r="L3146" i="2"/>
  <c r="F3146" i="2"/>
  <c r="A3146" i="2"/>
  <c r="L3145" i="2"/>
  <c r="F3145" i="2"/>
  <c r="A3145" i="2"/>
  <c r="L3144" i="2"/>
  <c r="F3144" i="2"/>
  <c r="A3144" i="2"/>
  <c r="L3143" i="2"/>
  <c r="F3143" i="2"/>
  <c r="A3143" i="2"/>
  <c r="L3142" i="2"/>
  <c r="F3142" i="2"/>
  <c r="A3142" i="2"/>
  <c r="L3141" i="2"/>
  <c r="F3141" i="2"/>
  <c r="A3141" i="2"/>
  <c r="L3140" i="2"/>
  <c r="F3140" i="2"/>
  <c r="A3140" i="2"/>
  <c r="F3139" i="2"/>
  <c r="A3139" i="2"/>
  <c r="L3138" i="2"/>
  <c r="F3138" i="2"/>
  <c r="A3138" i="2"/>
  <c r="L3137" i="2"/>
  <c r="F3137" i="2"/>
  <c r="A3137" i="2"/>
  <c r="L3136" i="2"/>
  <c r="F3136" i="2"/>
  <c r="A3136" i="2"/>
  <c r="L3135" i="2"/>
  <c r="F3135" i="2"/>
  <c r="A3135" i="2"/>
  <c r="L3134" i="2"/>
  <c r="F3134" i="2"/>
  <c r="A3134" i="2"/>
  <c r="L3133" i="2"/>
  <c r="F3133" i="2"/>
  <c r="A3133" i="2"/>
  <c r="L3132" i="2"/>
  <c r="F3132" i="2"/>
  <c r="A3132" i="2"/>
  <c r="L3131" i="2"/>
  <c r="F3131" i="2"/>
  <c r="A3131" i="2"/>
  <c r="L3130" i="2"/>
  <c r="F3130" i="2"/>
  <c r="A3130" i="2"/>
  <c r="L3129" i="2"/>
  <c r="F3129" i="2"/>
  <c r="A3129" i="2"/>
  <c r="L3128" i="2"/>
  <c r="F3128" i="2"/>
  <c r="A3128" i="2"/>
  <c r="L3127" i="2"/>
  <c r="F3127" i="2"/>
  <c r="A3127" i="2"/>
  <c r="L3126" i="2"/>
  <c r="F3126" i="2"/>
  <c r="A3126" i="2"/>
  <c r="L3125" i="2"/>
  <c r="F3125" i="2"/>
  <c r="A3125" i="2"/>
  <c r="L3124" i="2"/>
  <c r="F3124" i="2"/>
  <c r="A3124" i="2"/>
  <c r="L3123" i="2"/>
  <c r="F3123" i="2"/>
  <c r="A3123" i="2"/>
  <c r="L3122" i="2"/>
  <c r="F3122" i="2"/>
  <c r="A3122" i="2"/>
  <c r="L3121" i="2"/>
  <c r="F3121" i="2"/>
  <c r="A3121" i="2"/>
  <c r="L3120" i="2"/>
  <c r="F3120" i="2"/>
  <c r="A3120" i="2"/>
  <c r="L3119" i="2"/>
  <c r="F3119" i="2"/>
  <c r="A3119" i="2"/>
  <c r="L3118" i="2"/>
  <c r="F3118" i="2"/>
  <c r="A3118" i="2"/>
  <c r="L3117" i="2"/>
  <c r="F3117" i="2"/>
  <c r="A3117" i="2"/>
  <c r="F3116" i="2"/>
  <c r="A3116" i="2" s="1"/>
  <c r="L3115" i="2"/>
  <c r="F3115" i="2"/>
  <c r="A3115" i="2"/>
  <c r="L3114" i="2"/>
  <c r="F3114" i="2"/>
  <c r="A3114" i="2"/>
  <c r="L3113" i="2"/>
  <c r="F3113" i="2"/>
  <c r="A3113" i="2"/>
  <c r="L3112" i="2"/>
  <c r="F3112" i="2"/>
  <c r="A3112" i="2"/>
  <c r="L3111" i="2"/>
  <c r="F3111" i="2"/>
  <c r="A3111" i="2"/>
  <c r="L3110" i="2"/>
  <c r="F3110" i="2"/>
  <c r="A3110" i="2"/>
  <c r="L3109" i="2"/>
  <c r="F3109" i="2"/>
  <c r="A3109" i="2"/>
  <c r="L3108" i="2"/>
  <c r="F3108" i="2"/>
  <c r="A3108" i="2"/>
  <c r="L3107" i="2"/>
  <c r="F3107" i="2"/>
  <c r="A3107" i="2"/>
  <c r="L3106" i="2"/>
  <c r="F3106" i="2"/>
  <c r="A3106" i="2"/>
  <c r="L3105" i="2"/>
  <c r="F3105" i="2"/>
  <c r="A3105" i="2"/>
  <c r="L3104" i="2"/>
  <c r="F3104" i="2"/>
  <c r="A3104" i="2"/>
  <c r="L3103" i="2"/>
  <c r="F3103" i="2"/>
  <c r="A3103" i="2"/>
  <c r="L3102" i="2"/>
  <c r="F3102" i="2"/>
  <c r="A3102" i="2"/>
  <c r="F3101" i="2"/>
  <c r="A3101" i="2" s="1"/>
  <c r="L3100" i="2"/>
  <c r="F3100" i="2"/>
  <c r="A3100" i="2"/>
  <c r="L3099" i="2"/>
  <c r="F3099" i="2"/>
  <c r="A3099" i="2"/>
  <c r="L3098" i="2"/>
  <c r="F3098" i="2"/>
  <c r="A3098" i="2"/>
  <c r="L3097" i="2"/>
  <c r="F3097" i="2"/>
  <c r="A3097" i="2"/>
  <c r="L3096" i="2"/>
  <c r="F3096" i="2"/>
  <c r="A3096" i="2"/>
  <c r="L3095" i="2"/>
  <c r="F3095" i="2"/>
  <c r="A3095" i="2"/>
  <c r="L3094" i="2"/>
  <c r="F3094" i="2"/>
  <c r="A3094" i="2"/>
  <c r="L3093" i="2"/>
  <c r="F3093" i="2"/>
  <c r="A3093" i="2"/>
  <c r="L3092" i="2"/>
  <c r="F3092" i="2"/>
  <c r="A3092" i="2"/>
  <c r="L3091" i="2"/>
  <c r="F3091" i="2"/>
  <c r="A3091" i="2"/>
  <c r="L3090" i="2"/>
  <c r="F3090" i="2"/>
  <c r="A3090" i="2"/>
  <c r="L3089" i="2"/>
  <c r="F3089" i="2"/>
  <c r="A3089" i="2"/>
  <c r="L3088" i="2"/>
  <c r="F3088" i="2"/>
  <c r="A3088" i="2"/>
  <c r="L3087" i="2"/>
  <c r="F3087" i="2"/>
  <c r="A3087" i="2"/>
  <c r="L3086" i="2"/>
  <c r="F3086" i="2"/>
  <c r="A3086" i="2"/>
  <c r="L3085" i="2"/>
  <c r="F3085" i="2"/>
  <c r="A3085" i="2"/>
  <c r="L3084" i="2"/>
  <c r="F3084" i="2"/>
  <c r="A3084" i="2"/>
  <c r="L3083" i="2"/>
  <c r="F3083" i="2"/>
  <c r="A3083" i="2"/>
  <c r="L3082" i="2"/>
  <c r="F3082" i="2"/>
  <c r="A3082" i="2"/>
  <c r="L3081" i="2"/>
  <c r="F3081" i="2"/>
  <c r="A3081" i="2"/>
  <c r="L3080" i="2"/>
  <c r="F3080" i="2"/>
  <c r="A3080" i="2"/>
  <c r="L3079" i="2"/>
  <c r="F3079" i="2"/>
  <c r="A3079" i="2"/>
  <c r="L3078" i="2"/>
  <c r="F3078" i="2"/>
  <c r="A3078" i="2"/>
  <c r="L3077" i="2"/>
  <c r="F3077" i="2"/>
  <c r="A3077" i="2"/>
  <c r="F3076" i="2"/>
  <c r="A3076" i="2"/>
  <c r="L3075" i="2"/>
  <c r="F3075" i="2"/>
  <c r="A3075" i="2"/>
  <c r="L3074" i="2"/>
  <c r="F3074" i="2"/>
  <c r="A3074" i="2"/>
  <c r="L3073" i="2"/>
  <c r="F3073" i="2"/>
  <c r="A3073" i="2"/>
  <c r="L3072" i="2"/>
  <c r="F3072" i="2"/>
  <c r="A3072" i="2"/>
  <c r="L3071" i="2"/>
  <c r="F3071" i="2"/>
  <c r="A3071" i="2"/>
  <c r="L3070" i="2"/>
  <c r="F3070" i="2"/>
  <c r="A3070" i="2"/>
  <c r="L3069" i="2"/>
  <c r="F3069" i="2"/>
  <c r="A3069" i="2"/>
  <c r="L3068" i="2"/>
  <c r="F3068" i="2"/>
  <c r="A3068" i="2"/>
  <c r="L3067" i="2"/>
  <c r="F3067" i="2"/>
  <c r="A3067" i="2"/>
  <c r="L3066" i="2"/>
  <c r="F3066" i="2"/>
  <c r="A3066" i="2"/>
  <c r="L3065" i="2"/>
  <c r="F3065" i="2"/>
  <c r="A3065" i="2"/>
  <c r="L3064" i="2"/>
  <c r="F3064" i="2"/>
  <c r="A3064" i="2"/>
  <c r="L3063" i="2"/>
  <c r="F3063" i="2"/>
  <c r="A3063" i="2"/>
  <c r="L3062" i="2"/>
  <c r="F3062" i="2"/>
  <c r="A3062" i="2"/>
  <c r="L3061" i="2"/>
  <c r="F3061" i="2"/>
  <c r="A3061" i="2"/>
  <c r="L3060" i="2"/>
  <c r="F3060" i="2"/>
  <c r="A3060" i="2"/>
  <c r="L3059" i="2"/>
  <c r="F3059" i="2"/>
  <c r="A3059" i="2"/>
  <c r="L3058" i="2"/>
  <c r="F3058" i="2"/>
  <c r="A3058" i="2"/>
  <c r="L3057" i="2"/>
  <c r="F3057" i="2"/>
  <c r="A3057" i="2"/>
  <c r="L3056" i="2"/>
  <c r="F3056" i="2"/>
  <c r="A3056" i="2"/>
  <c r="F3055" i="2"/>
  <c r="A3055" i="2" s="1"/>
  <c r="L3054" i="2"/>
  <c r="F3054" i="2"/>
  <c r="A3054" i="2"/>
  <c r="L3053" i="2"/>
  <c r="F3053" i="2"/>
  <c r="A3053" i="2"/>
  <c r="L3052" i="2"/>
  <c r="F3052" i="2"/>
  <c r="A3052" i="2"/>
  <c r="L3051" i="2"/>
  <c r="F3051" i="2"/>
  <c r="A3051" i="2"/>
  <c r="L3050" i="2"/>
  <c r="F3050" i="2"/>
  <c r="A3050" i="2"/>
  <c r="L3049" i="2"/>
  <c r="F3049" i="2"/>
  <c r="A3049" i="2"/>
  <c r="L3048" i="2"/>
  <c r="F3048" i="2"/>
  <c r="A3048" i="2"/>
  <c r="L3047" i="2"/>
  <c r="F3047" i="2"/>
  <c r="A3047" i="2"/>
  <c r="L3046" i="2"/>
  <c r="F3046" i="2"/>
  <c r="A3046" i="2"/>
  <c r="L3045" i="2"/>
  <c r="F3045" i="2"/>
  <c r="A3045" i="2"/>
  <c r="L3044" i="2"/>
  <c r="F3044" i="2"/>
  <c r="A3044" i="2"/>
  <c r="L3043" i="2"/>
  <c r="F3043" i="2"/>
  <c r="A3043" i="2"/>
  <c r="L3042" i="2"/>
  <c r="F3042" i="2"/>
  <c r="A3042" i="2"/>
  <c r="L3041" i="2"/>
  <c r="F3041" i="2"/>
  <c r="A3041" i="2"/>
  <c r="L3040" i="2"/>
  <c r="F3040" i="2"/>
  <c r="A3040" i="2"/>
  <c r="L3039" i="2"/>
  <c r="F3039" i="2"/>
  <c r="A3039" i="2"/>
  <c r="L3038" i="2"/>
  <c r="F3038" i="2"/>
  <c r="A3038" i="2"/>
  <c r="L3037" i="2"/>
  <c r="F3037" i="2"/>
  <c r="A3037" i="2"/>
  <c r="L3036" i="2"/>
  <c r="F3036" i="2"/>
  <c r="A3036" i="2"/>
  <c r="L3035" i="2"/>
  <c r="F3035" i="2"/>
  <c r="A3035" i="2"/>
  <c r="L3034" i="2"/>
  <c r="F3034" i="2"/>
  <c r="A3034" i="2"/>
  <c r="L3033" i="2"/>
  <c r="F3033" i="2"/>
  <c r="A3033" i="2"/>
  <c r="L3032" i="2"/>
  <c r="F3032" i="2"/>
  <c r="A3032" i="2"/>
  <c r="F3031" i="2"/>
  <c r="A3031" i="2" s="1"/>
  <c r="L3030" i="2"/>
  <c r="F3030" i="2"/>
  <c r="A3030" i="2"/>
  <c r="L3029" i="2"/>
  <c r="F3029" i="2"/>
  <c r="A3029" i="2"/>
  <c r="L3028" i="2"/>
  <c r="F3028" i="2"/>
  <c r="A3028" i="2"/>
  <c r="L3027" i="2"/>
  <c r="F3027" i="2"/>
  <c r="A3027" i="2"/>
  <c r="L3026" i="2"/>
  <c r="F3026" i="2"/>
  <c r="A3026" i="2"/>
  <c r="L3025" i="2"/>
  <c r="F3025" i="2"/>
  <c r="A3025" i="2"/>
  <c r="L3024" i="2"/>
  <c r="F3024" i="2"/>
  <c r="A3024" i="2"/>
  <c r="L3023" i="2"/>
  <c r="F3023" i="2"/>
  <c r="A3023" i="2"/>
  <c r="L3022" i="2"/>
  <c r="F3022" i="2"/>
  <c r="A3022" i="2"/>
  <c r="L3021" i="2"/>
  <c r="F3021" i="2"/>
  <c r="A3021" i="2"/>
  <c r="L3020" i="2"/>
  <c r="F3020" i="2"/>
  <c r="A3020" i="2"/>
  <c r="L3019" i="2"/>
  <c r="F3019" i="2"/>
  <c r="A3019" i="2"/>
  <c r="L3018" i="2"/>
  <c r="F3018" i="2"/>
  <c r="A3018" i="2"/>
  <c r="L3017" i="2"/>
  <c r="F3017" i="2"/>
  <c r="A3017" i="2"/>
  <c r="L3016" i="2"/>
  <c r="F3016" i="2"/>
  <c r="A3016" i="2"/>
  <c r="L3015" i="2"/>
  <c r="F3015" i="2"/>
  <c r="A3015" i="2"/>
  <c r="L3014" i="2"/>
  <c r="F3014" i="2"/>
  <c r="A3014" i="2"/>
  <c r="L3013" i="2"/>
  <c r="F3013" i="2"/>
  <c r="A3013" i="2"/>
  <c r="L3012" i="2"/>
  <c r="F3012" i="2"/>
  <c r="A3012" i="2"/>
  <c r="L3011" i="2"/>
  <c r="F3011" i="2"/>
  <c r="A3011" i="2"/>
  <c r="L3010" i="2"/>
  <c r="F3010" i="2"/>
  <c r="A3010" i="2"/>
  <c r="L3009" i="2"/>
  <c r="F3009" i="2"/>
  <c r="A3009" i="2"/>
  <c r="L3008" i="2"/>
  <c r="F3008" i="2"/>
  <c r="A3008" i="2"/>
  <c r="L3007" i="2"/>
  <c r="F3007" i="2"/>
  <c r="A3007" i="2"/>
  <c r="L3006" i="2"/>
  <c r="F3006" i="2"/>
  <c r="A3006" i="2"/>
  <c r="L3005" i="2"/>
  <c r="F3005" i="2"/>
  <c r="A3005" i="2"/>
  <c r="L3004" i="2"/>
  <c r="F3004" i="2"/>
  <c r="A3004" i="2"/>
  <c r="L3003" i="2"/>
  <c r="F3003" i="2"/>
  <c r="A3003" i="2"/>
  <c r="L3002" i="2"/>
  <c r="F3002" i="2"/>
  <c r="A3002" i="2"/>
  <c r="L3001" i="2"/>
  <c r="F3001" i="2"/>
  <c r="A3001" i="2"/>
  <c r="L3000" i="2"/>
  <c r="F3000" i="2"/>
  <c r="A3000" i="2"/>
  <c r="L2999" i="2"/>
  <c r="F2999" i="2"/>
  <c r="A2999" i="2"/>
  <c r="L2998" i="2"/>
  <c r="F2998" i="2"/>
  <c r="A2998" i="2"/>
  <c r="L2997" i="2"/>
  <c r="F2997" i="2"/>
  <c r="A2997" i="2"/>
  <c r="L2996" i="2"/>
  <c r="F2996" i="2"/>
  <c r="A2996" i="2"/>
  <c r="L2995" i="2"/>
  <c r="F2995" i="2"/>
  <c r="A2995" i="2"/>
  <c r="L2994" i="2"/>
  <c r="F2994" i="2"/>
  <c r="A2994" i="2"/>
  <c r="L2993" i="2"/>
  <c r="F2993" i="2"/>
  <c r="A2993" i="2"/>
  <c r="L2992" i="2"/>
  <c r="F2992" i="2"/>
  <c r="A2992" i="2"/>
  <c r="L2991" i="2"/>
  <c r="F2991" i="2"/>
  <c r="A2991" i="2"/>
  <c r="L2990" i="2"/>
  <c r="F2990" i="2"/>
  <c r="A2990" i="2"/>
  <c r="L2989" i="2"/>
  <c r="F2989" i="2"/>
  <c r="A2989" i="2"/>
  <c r="L2988" i="2"/>
  <c r="F2988" i="2"/>
  <c r="A2988" i="2"/>
  <c r="L2987" i="2"/>
  <c r="F2987" i="2"/>
  <c r="A2987" i="2"/>
  <c r="L2986" i="2"/>
  <c r="F2986" i="2"/>
  <c r="A2986" i="2"/>
  <c r="L2985" i="2"/>
  <c r="F2985" i="2"/>
  <c r="A2985" i="2"/>
  <c r="L2984" i="2"/>
  <c r="F2984" i="2"/>
  <c r="A2984" i="2"/>
  <c r="L2983" i="2"/>
  <c r="F2983" i="2"/>
  <c r="A2983" i="2"/>
  <c r="L2982" i="2"/>
  <c r="F2982" i="2"/>
  <c r="A2982" i="2"/>
  <c r="L2981" i="2"/>
  <c r="F2981" i="2"/>
  <c r="A2981" i="2"/>
  <c r="L2980" i="2"/>
  <c r="F2980" i="2"/>
  <c r="A2980" i="2"/>
  <c r="L2979" i="2"/>
  <c r="F2979" i="2"/>
  <c r="A2979" i="2"/>
  <c r="L2978" i="2"/>
  <c r="F2978" i="2"/>
  <c r="A2978" i="2"/>
  <c r="L2977" i="2"/>
  <c r="F2977" i="2"/>
  <c r="A2977" i="2"/>
  <c r="L2976" i="2"/>
  <c r="F2976" i="2"/>
  <c r="A2976" i="2"/>
  <c r="L2975" i="2"/>
  <c r="F2975" i="2"/>
  <c r="A2975" i="2"/>
  <c r="L2974" i="2"/>
  <c r="F2974" i="2"/>
  <c r="A2974" i="2"/>
  <c r="L2973" i="2"/>
  <c r="F2973" i="2"/>
  <c r="A2973" i="2"/>
  <c r="L2972" i="2"/>
  <c r="F2972" i="2"/>
  <c r="A2972" i="2"/>
  <c r="L2971" i="2"/>
  <c r="F2971" i="2"/>
  <c r="A2971" i="2"/>
  <c r="L2970" i="2"/>
  <c r="F2970" i="2"/>
  <c r="A2970" i="2"/>
  <c r="L2969" i="2"/>
  <c r="F2969" i="2"/>
  <c r="A2969" i="2"/>
  <c r="L2968" i="2"/>
  <c r="F2968" i="2"/>
  <c r="A2968" i="2"/>
  <c r="L2967" i="2"/>
  <c r="F2967" i="2"/>
  <c r="A2967" i="2"/>
  <c r="L2966" i="2"/>
  <c r="F2966" i="2"/>
  <c r="A2966" i="2"/>
  <c r="L2965" i="2"/>
  <c r="F2965" i="2"/>
  <c r="A2965" i="2"/>
  <c r="L2964" i="2"/>
  <c r="F2964" i="2"/>
  <c r="A2964" i="2"/>
  <c r="L2963" i="2"/>
  <c r="F2963" i="2"/>
  <c r="A2963" i="2"/>
  <c r="L2962" i="2"/>
  <c r="F2962" i="2"/>
  <c r="A2962" i="2"/>
  <c r="L2961" i="2"/>
  <c r="F2961" i="2"/>
  <c r="A2961" i="2"/>
  <c r="L2960" i="2"/>
  <c r="F2960" i="2"/>
  <c r="A2960" i="2"/>
  <c r="L2959" i="2"/>
  <c r="F2959" i="2"/>
  <c r="A2959" i="2"/>
  <c r="L2958" i="2"/>
  <c r="F2958" i="2"/>
  <c r="A2958" i="2"/>
  <c r="L2957" i="2"/>
  <c r="F2957" i="2"/>
  <c r="A2957" i="2"/>
  <c r="L2956" i="2"/>
  <c r="F2956" i="2"/>
  <c r="A2956" i="2"/>
  <c r="L2955" i="2"/>
  <c r="F2955" i="2"/>
  <c r="A2955" i="2"/>
  <c r="L2954" i="2"/>
  <c r="F2954" i="2"/>
  <c r="A2954" i="2"/>
  <c r="L2953" i="2"/>
  <c r="F2953" i="2"/>
  <c r="A2953" i="2"/>
  <c r="L2952" i="2"/>
  <c r="F2952" i="2"/>
  <c r="A2952" i="2"/>
  <c r="L2951" i="2"/>
  <c r="F2951" i="2"/>
  <c r="A2951" i="2"/>
  <c r="L2950" i="2"/>
  <c r="F2950" i="2"/>
  <c r="A2950" i="2"/>
  <c r="L2949" i="2"/>
  <c r="F2949" i="2"/>
  <c r="A2949" i="2"/>
  <c r="L2948" i="2"/>
  <c r="F2948" i="2"/>
  <c r="A2948" i="2"/>
  <c r="L2947" i="2"/>
  <c r="F2947" i="2"/>
  <c r="A2947" i="2"/>
  <c r="L2946" i="2"/>
  <c r="F2946" i="2"/>
  <c r="A2946" i="2"/>
  <c r="L2945" i="2"/>
  <c r="F2945" i="2"/>
  <c r="A2945" i="2"/>
  <c r="L2944" i="2"/>
  <c r="F2944" i="2"/>
  <c r="A2944" i="2"/>
  <c r="L2943" i="2"/>
  <c r="F2943" i="2"/>
  <c r="A2943" i="2"/>
  <c r="L2942" i="2"/>
  <c r="F2942" i="2"/>
  <c r="A2942" i="2"/>
  <c r="L2941" i="2"/>
  <c r="F2941" i="2"/>
  <c r="A2941" i="2"/>
  <c r="L2940" i="2"/>
  <c r="F2940" i="2"/>
  <c r="A2940" i="2"/>
  <c r="L2939" i="2"/>
  <c r="F2939" i="2"/>
  <c r="A2939" i="2"/>
  <c r="L2938" i="2"/>
  <c r="F2938" i="2"/>
  <c r="A2938" i="2"/>
  <c r="L2937" i="2"/>
  <c r="F2937" i="2"/>
  <c r="A2937" i="2"/>
  <c r="L2936" i="2"/>
  <c r="F2936" i="2"/>
  <c r="A2936" i="2"/>
  <c r="L2935" i="2"/>
  <c r="F2935" i="2"/>
  <c r="A2935" i="2"/>
  <c r="L2934" i="2"/>
  <c r="F2934" i="2"/>
  <c r="A2934" i="2"/>
  <c r="L2933" i="2"/>
  <c r="F2933" i="2"/>
  <c r="A2933" i="2"/>
  <c r="L2932" i="2"/>
  <c r="F2932" i="2"/>
  <c r="A2932" i="2"/>
  <c r="L2931" i="2"/>
  <c r="F2931" i="2"/>
  <c r="A2931" i="2"/>
  <c r="L2930" i="2"/>
  <c r="F2930" i="2"/>
  <c r="A2930" i="2"/>
  <c r="L2929" i="2"/>
  <c r="F2929" i="2"/>
  <c r="A2929" i="2"/>
  <c r="L2928" i="2"/>
  <c r="F2928" i="2"/>
  <c r="A2928" i="2"/>
  <c r="L2927" i="2"/>
  <c r="F2927" i="2"/>
  <c r="A2927" i="2"/>
  <c r="L2926" i="2"/>
  <c r="F2926" i="2"/>
  <c r="A2926" i="2"/>
  <c r="L2925" i="2"/>
  <c r="F2925" i="2"/>
  <c r="A2925" i="2"/>
  <c r="L2924" i="2"/>
  <c r="F2924" i="2"/>
  <c r="A2924" i="2"/>
  <c r="L2923" i="2"/>
  <c r="F2923" i="2"/>
  <c r="A2923" i="2"/>
  <c r="L2922" i="2"/>
  <c r="F2922" i="2"/>
  <c r="A2922" i="2"/>
  <c r="L2921" i="2"/>
  <c r="F2921" i="2"/>
  <c r="A2921" i="2"/>
  <c r="L2920" i="2"/>
  <c r="F2920" i="2"/>
  <c r="A2920" i="2"/>
  <c r="L2919" i="2"/>
  <c r="F2919" i="2"/>
  <c r="A2919" i="2"/>
  <c r="L2918" i="2"/>
  <c r="F2918" i="2"/>
  <c r="A2918" i="2"/>
  <c r="L2917" i="2"/>
  <c r="F2917" i="2"/>
  <c r="A2917" i="2"/>
  <c r="L2916" i="2"/>
  <c r="F2916" i="2"/>
  <c r="A2916" i="2"/>
  <c r="L2915" i="2"/>
  <c r="F2915" i="2"/>
  <c r="A2915" i="2"/>
  <c r="L2914" i="2"/>
  <c r="F2914" i="2"/>
  <c r="A2914" i="2"/>
  <c r="L2913" i="2"/>
  <c r="F2913" i="2"/>
  <c r="A2913" i="2"/>
  <c r="L2912" i="2"/>
  <c r="F2912" i="2"/>
  <c r="A2912" i="2"/>
  <c r="F2911" i="2"/>
  <c r="A2911" i="2" s="1"/>
  <c r="L2910" i="2"/>
  <c r="F2910" i="2"/>
  <c r="A2910" i="2"/>
  <c r="L2909" i="2"/>
  <c r="F2909" i="2"/>
  <c r="A2909" i="2"/>
  <c r="L2908" i="2"/>
  <c r="F2908" i="2"/>
  <c r="A2908" i="2"/>
  <c r="L2907" i="2"/>
  <c r="F2907" i="2"/>
  <c r="A2907" i="2"/>
  <c r="L2906" i="2"/>
  <c r="F2906" i="2"/>
  <c r="A2906" i="2"/>
  <c r="L2905" i="2"/>
  <c r="F2905" i="2"/>
  <c r="A2905" i="2"/>
  <c r="L2904" i="2"/>
  <c r="F2904" i="2"/>
  <c r="A2904" i="2"/>
  <c r="L2903" i="2"/>
  <c r="F2903" i="2"/>
  <c r="A2903" i="2"/>
  <c r="L2902" i="2"/>
  <c r="F2902" i="2"/>
  <c r="A2902" i="2"/>
  <c r="L2901" i="2"/>
  <c r="F2901" i="2"/>
  <c r="A2901" i="2"/>
  <c r="L2900" i="2"/>
  <c r="F2900" i="2"/>
  <c r="A2900" i="2"/>
  <c r="L2899" i="2"/>
  <c r="F2899" i="2"/>
  <c r="A2899" i="2"/>
  <c r="L2898" i="2"/>
  <c r="F2898" i="2"/>
  <c r="A2898" i="2"/>
  <c r="L2897" i="2"/>
  <c r="F2897" i="2"/>
  <c r="A2897" i="2"/>
  <c r="L2896" i="2"/>
  <c r="F2896" i="2"/>
  <c r="A2896" i="2"/>
  <c r="L2895" i="2"/>
  <c r="F2895" i="2"/>
  <c r="A2895" i="2"/>
  <c r="L2894" i="2"/>
  <c r="F2894" i="2"/>
  <c r="A2894" i="2"/>
  <c r="F2893" i="2"/>
  <c r="A2893" i="2"/>
  <c r="L2892" i="2"/>
  <c r="F2892" i="2"/>
  <c r="A2892" i="2"/>
  <c r="L2891" i="2"/>
  <c r="F2891" i="2"/>
  <c r="A2891" i="2"/>
  <c r="L2890" i="2"/>
  <c r="F2890" i="2"/>
  <c r="A2890" i="2"/>
  <c r="L2889" i="2"/>
  <c r="F2889" i="2"/>
  <c r="A2889" i="2"/>
  <c r="L2888" i="2"/>
  <c r="F2888" i="2"/>
  <c r="A2888" i="2"/>
  <c r="L2887" i="2"/>
  <c r="F2887" i="2"/>
  <c r="A2887" i="2"/>
  <c r="L2886" i="2"/>
  <c r="F2886" i="2"/>
  <c r="A2886" i="2"/>
  <c r="L2885" i="2"/>
  <c r="F2885" i="2"/>
  <c r="A2885" i="2"/>
  <c r="L2884" i="2"/>
  <c r="F2884" i="2"/>
  <c r="A2884" i="2"/>
  <c r="L2883" i="2"/>
  <c r="F2883" i="2"/>
  <c r="A2883" i="2"/>
  <c r="L2882" i="2"/>
  <c r="F2882" i="2"/>
  <c r="A2882" i="2"/>
  <c r="L2881" i="2"/>
  <c r="F2881" i="2"/>
  <c r="A2881" i="2"/>
  <c r="L2880" i="2"/>
  <c r="F2880" i="2"/>
  <c r="A2880" i="2"/>
  <c r="L2879" i="2"/>
  <c r="F2879" i="2"/>
  <c r="A2879" i="2"/>
  <c r="L2878" i="2"/>
  <c r="F2878" i="2"/>
  <c r="A2878" i="2"/>
  <c r="L2877" i="2"/>
  <c r="F2877" i="2"/>
  <c r="A2877" i="2"/>
  <c r="F2876" i="2"/>
  <c r="A2876" i="2" s="1"/>
  <c r="L2875" i="2"/>
  <c r="F2875" i="2"/>
  <c r="A2875" i="2"/>
  <c r="L2874" i="2"/>
  <c r="F2874" i="2"/>
  <c r="A2874" i="2"/>
  <c r="L2873" i="2"/>
  <c r="F2873" i="2"/>
  <c r="A2873" i="2"/>
  <c r="L2872" i="2"/>
  <c r="F2872" i="2"/>
  <c r="A2872" i="2"/>
  <c r="L2871" i="2"/>
  <c r="F2871" i="2"/>
  <c r="A2871" i="2"/>
  <c r="L2870" i="2"/>
  <c r="F2870" i="2"/>
  <c r="A2870" i="2"/>
  <c r="L2869" i="2"/>
  <c r="F2869" i="2"/>
  <c r="A2869" i="2"/>
  <c r="L2868" i="2"/>
  <c r="F2868" i="2"/>
  <c r="A2868" i="2"/>
  <c r="L2867" i="2"/>
  <c r="F2867" i="2"/>
  <c r="A2867" i="2"/>
  <c r="L2866" i="2"/>
  <c r="F2866" i="2"/>
  <c r="A2866" i="2"/>
  <c r="L2865" i="2"/>
  <c r="F2865" i="2"/>
  <c r="A2865" i="2"/>
  <c r="L2864" i="2"/>
  <c r="F2864" i="2"/>
  <c r="A2864" i="2"/>
  <c r="L2863" i="2"/>
  <c r="F2863" i="2"/>
  <c r="A2863" i="2"/>
  <c r="L2862" i="2"/>
  <c r="F2862" i="2"/>
  <c r="A2862" i="2"/>
  <c r="L2861" i="2"/>
  <c r="F2861" i="2"/>
  <c r="A2861" i="2"/>
  <c r="L2860" i="2"/>
  <c r="F2860" i="2"/>
  <c r="A2860" i="2"/>
  <c r="L2859" i="2"/>
  <c r="F2859" i="2"/>
  <c r="A2859" i="2"/>
  <c r="L2858" i="2"/>
  <c r="F2858" i="2"/>
  <c r="A2858" i="2"/>
  <c r="L2857" i="2"/>
  <c r="F2857" i="2"/>
  <c r="A2857" i="2"/>
  <c r="L2856" i="2"/>
  <c r="F2856" i="2"/>
  <c r="A2856" i="2"/>
  <c r="L2855" i="2"/>
  <c r="F2855" i="2"/>
  <c r="A2855" i="2"/>
  <c r="L2854" i="2"/>
  <c r="F2854" i="2"/>
  <c r="A2854" i="2"/>
  <c r="L2853" i="2"/>
  <c r="F2853" i="2"/>
  <c r="A2853" i="2"/>
  <c r="L2852" i="2"/>
  <c r="F2852" i="2"/>
  <c r="A2852" i="2"/>
  <c r="L2851" i="2"/>
  <c r="F2851" i="2"/>
  <c r="A2851" i="2"/>
  <c r="L2850" i="2"/>
  <c r="F2850" i="2"/>
  <c r="A2850" i="2"/>
  <c r="L2849" i="2"/>
  <c r="F2849" i="2"/>
  <c r="A2849" i="2"/>
  <c r="L2848" i="2"/>
  <c r="F2848" i="2"/>
  <c r="A2848" i="2"/>
  <c r="L2847" i="2"/>
  <c r="F2847" i="2"/>
  <c r="A2847" i="2"/>
  <c r="L2846" i="2"/>
  <c r="F2846" i="2"/>
  <c r="A2846" i="2"/>
  <c r="L2845" i="2"/>
  <c r="F2845" i="2"/>
  <c r="A2845" i="2"/>
  <c r="L2844" i="2"/>
  <c r="F2844" i="2"/>
  <c r="A2844" i="2"/>
  <c r="L2843" i="2"/>
  <c r="F2843" i="2"/>
  <c r="A2843" i="2"/>
  <c r="L2842" i="2"/>
  <c r="F2842" i="2"/>
  <c r="A2842" i="2"/>
  <c r="L2841" i="2"/>
  <c r="F2841" i="2"/>
  <c r="A2841" i="2"/>
  <c r="L2840" i="2"/>
  <c r="F2840" i="2"/>
  <c r="A2840" i="2"/>
  <c r="L2839" i="2"/>
  <c r="F2839" i="2"/>
  <c r="A2839" i="2"/>
  <c r="L2838" i="2"/>
  <c r="F2838" i="2"/>
  <c r="A2838" i="2"/>
  <c r="L2837" i="2"/>
  <c r="F2837" i="2"/>
  <c r="A2837" i="2"/>
  <c r="L2836" i="2"/>
  <c r="F2836" i="2"/>
  <c r="A2836" i="2"/>
  <c r="L2835" i="2"/>
  <c r="F2835" i="2"/>
  <c r="A2835" i="2"/>
  <c r="L2834" i="2"/>
  <c r="F2834" i="2"/>
  <c r="A2834" i="2"/>
  <c r="L2833" i="2"/>
  <c r="F2833" i="2"/>
  <c r="A2833" i="2"/>
  <c r="L2832" i="2"/>
  <c r="F2832" i="2"/>
  <c r="A2832" i="2"/>
  <c r="L2831" i="2"/>
  <c r="F2831" i="2"/>
  <c r="A2831" i="2"/>
  <c r="L2830" i="2"/>
  <c r="F2830" i="2"/>
  <c r="A2830" i="2"/>
  <c r="L2829" i="2"/>
  <c r="F2829" i="2"/>
  <c r="A2829" i="2"/>
  <c r="L2828" i="2"/>
  <c r="F2828" i="2"/>
  <c r="A2828" i="2"/>
  <c r="L2827" i="2"/>
  <c r="F2827" i="2"/>
  <c r="A2827" i="2"/>
  <c r="L2826" i="2"/>
  <c r="F2826" i="2"/>
  <c r="A2826" i="2"/>
  <c r="L2825" i="2"/>
  <c r="F2825" i="2"/>
  <c r="A2825" i="2"/>
  <c r="L2824" i="2"/>
  <c r="F2824" i="2"/>
  <c r="A2824" i="2"/>
  <c r="L2823" i="2"/>
  <c r="F2823" i="2"/>
  <c r="A2823" i="2"/>
  <c r="L2822" i="2"/>
  <c r="F2822" i="2"/>
  <c r="A2822" i="2"/>
  <c r="L2821" i="2"/>
  <c r="F2821" i="2"/>
  <c r="A2821" i="2"/>
  <c r="L2820" i="2"/>
  <c r="F2820" i="2"/>
  <c r="A2820" i="2"/>
  <c r="L2819" i="2"/>
  <c r="F2819" i="2"/>
  <c r="A2819" i="2"/>
  <c r="L2818" i="2"/>
  <c r="F2818" i="2"/>
  <c r="A2818" i="2"/>
  <c r="L2817" i="2"/>
  <c r="F2817" i="2"/>
  <c r="A2817" i="2"/>
  <c r="L2816" i="2"/>
  <c r="F2816" i="2"/>
  <c r="A2816" i="2"/>
  <c r="L2815" i="2"/>
  <c r="F2815" i="2"/>
  <c r="A2815" i="2"/>
  <c r="L2814" i="2"/>
  <c r="F2814" i="2"/>
  <c r="A2814" i="2"/>
  <c r="L2813" i="2"/>
  <c r="F2813" i="2"/>
  <c r="A2813" i="2"/>
  <c r="L2812" i="2"/>
  <c r="F2812" i="2"/>
  <c r="A2812" i="2"/>
  <c r="L2811" i="2"/>
  <c r="F2811" i="2"/>
  <c r="A2811" i="2"/>
  <c r="L2810" i="2"/>
  <c r="F2810" i="2"/>
  <c r="A2810" i="2"/>
  <c r="L2809" i="2"/>
  <c r="F2809" i="2"/>
  <c r="A2809" i="2"/>
  <c r="L2808" i="2"/>
  <c r="F2808" i="2"/>
  <c r="A2808" i="2"/>
  <c r="L2807" i="2"/>
  <c r="F2807" i="2"/>
  <c r="A2807" i="2"/>
  <c r="L2806" i="2"/>
  <c r="F2806" i="2"/>
  <c r="A2806" i="2"/>
  <c r="L2805" i="2"/>
  <c r="F2805" i="2"/>
  <c r="A2805" i="2"/>
  <c r="L2804" i="2"/>
  <c r="F2804" i="2"/>
  <c r="A2804" i="2"/>
  <c r="L2803" i="2"/>
  <c r="F2803" i="2"/>
  <c r="A2803" i="2"/>
  <c r="L2802" i="2"/>
  <c r="F2802" i="2"/>
  <c r="A2802" i="2"/>
  <c r="L2801" i="2"/>
  <c r="F2801" i="2"/>
  <c r="A2801" i="2"/>
  <c r="L2800" i="2"/>
  <c r="F2800" i="2"/>
  <c r="A2800" i="2"/>
  <c r="L2799" i="2"/>
  <c r="F2799" i="2"/>
  <c r="A2799" i="2"/>
  <c r="L2798" i="2"/>
  <c r="F2798" i="2"/>
  <c r="A2798" i="2"/>
  <c r="L2797" i="2"/>
  <c r="F2797" i="2"/>
  <c r="A2797" i="2"/>
  <c r="L2796" i="2"/>
  <c r="F2796" i="2"/>
  <c r="A2796" i="2"/>
  <c r="L2795" i="2"/>
  <c r="F2795" i="2"/>
  <c r="A2795" i="2"/>
  <c r="L2794" i="2"/>
  <c r="F2794" i="2"/>
  <c r="A2794" i="2"/>
  <c r="L2793" i="2"/>
  <c r="F2793" i="2"/>
  <c r="A2793" i="2"/>
  <c r="L2792" i="2"/>
  <c r="F2792" i="2"/>
  <c r="A2792" i="2"/>
  <c r="L2791" i="2"/>
  <c r="F2791" i="2"/>
  <c r="A2791" i="2"/>
  <c r="L2790" i="2"/>
  <c r="F2790" i="2"/>
  <c r="A2790" i="2"/>
  <c r="L2789" i="2"/>
  <c r="F2789" i="2"/>
  <c r="A2789" i="2"/>
  <c r="L2788" i="2"/>
  <c r="F2788" i="2"/>
  <c r="A2788" i="2"/>
  <c r="L2787" i="2"/>
  <c r="F2787" i="2"/>
  <c r="A2787" i="2"/>
  <c r="L2786" i="2"/>
  <c r="F2786" i="2"/>
  <c r="A2786" i="2"/>
  <c r="L2785" i="2"/>
  <c r="F2785" i="2"/>
  <c r="A2785" i="2"/>
  <c r="L2784" i="2"/>
  <c r="F2784" i="2"/>
  <c r="A2784" i="2"/>
  <c r="L2783" i="2"/>
  <c r="F2783" i="2"/>
  <c r="A2783" i="2"/>
  <c r="L2782" i="2"/>
  <c r="F2782" i="2"/>
  <c r="A2782" i="2"/>
  <c r="L2781" i="2"/>
  <c r="F2781" i="2"/>
  <c r="A2781" i="2"/>
  <c r="L2780" i="2"/>
  <c r="F2780" i="2"/>
  <c r="A2780" i="2"/>
  <c r="L2779" i="2"/>
  <c r="F2779" i="2"/>
  <c r="A2779" i="2"/>
  <c r="L2778" i="2"/>
  <c r="F2778" i="2"/>
  <c r="A2778" i="2"/>
  <c r="L2777" i="2"/>
  <c r="F2777" i="2"/>
  <c r="A2777" i="2"/>
  <c r="L2776" i="2"/>
  <c r="F2776" i="2"/>
  <c r="A2776" i="2"/>
  <c r="L2775" i="2"/>
  <c r="F2775" i="2"/>
  <c r="A2775" i="2"/>
  <c r="L2774" i="2"/>
  <c r="F2774" i="2"/>
  <c r="A2774" i="2"/>
  <c r="L2773" i="2"/>
  <c r="F2773" i="2"/>
  <c r="A2773" i="2"/>
  <c r="L2772" i="2"/>
  <c r="F2772" i="2"/>
  <c r="A2772" i="2"/>
  <c r="L2771" i="2"/>
  <c r="F2771" i="2"/>
  <c r="A2771" i="2"/>
  <c r="L2770" i="2"/>
  <c r="F2770" i="2"/>
  <c r="A2770" i="2"/>
  <c r="L2769" i="2"/>
  <c r="F2769" i="2"/>
  <c r="A2769" i="2"/>
  <c r="L2768" i="2"/>
  <c r="F2768" i="2"/>
  <c r="A2768" i="2"/>
  <c r="L2767" i="2"/>
  <c r="F2767" i="2"/>
  <c r="A2767" i="2"/>
  <c r="L2766" i="2"/>
  <c r="F2766" i="2"/>
  <c r="A2766" i="2"/>
  <c r="L2765" i="2"/>
  <c r="F2765" i="2"/>
  <c r="A2765" i="2"/>
  <c r="L2764" i="2"/>
  <c r="F2764" i="2"/>
  <c r="A2764" i="2"/>
  <c r="L2763" i="2"/>
  <c r="F2763" i="2"/>
  <c r="A2763" i="2"/>
  <c r="L2762" i="2"/>
  <c r="F2762" i="2"/>
  <c r="A2762" i="2"/>
  <c r="L2761" i="2"/>
  <c r="F2761" i="2"/>
  <c r="A2761" i="2"/>
  <c r="L2760" i="2"/>
  <c r="F2760" i="2"/>
  <c r="A2760" i="2"/>
  <c r="L2759" i="2"/>
  <c r="F2759" i="2"/>
  <c r="A2759" i="2"/>
  <c r="L2758" i="2"/>
  <c r="F2758" i="2"/>
  <c r="A2758" i="2"/>
  <c r="L2757" i="2"/>
  <c r="F2757" i="2"/>
  <c r="A2757" i="2"/>
  <c r="L2756" i="2"/>
  <c r="F2756" i="2"/>
  <c r="A2756" i="2"/>
  <c r="L2755" i="2"/>
  <c r="F2755" i="2"/>
  <c r="A2755" i="2"/>
  <c r="L2754" i="2"/>
  <c r="F2754" i="2"/>
  <c r="A2754" i="2"/>
  <c r="L2753" i="2"/>
  <c r="F2753" i="2"/>
  <c r="A2753" i="2"/>
  <c r="L2752" i="2"/>
  <c r="F2752" i="2"/>
  <c r="A2752" i="2"/>
  <c r="L2751" i="2"/>
  <c r="F2751" i="2"/>
  <c r="A2751" i="2"/>
  <c r="L2750" i="2"/>
  <c r="F2750" i="2"/>
  <c r="A2750" i="2"/>
  <c r="L2749" i="2"/>
  <c r="F2749" i="2"/>
  <c r="A2749" i="2"/>
  <c r="L2748" i="2"/>
  <c r="F2748" i="2"/>
  <c r="A2748" i="2"/>
  <c r="L2747" i="2"/>
  <c r="F2747" i="2"/>
  <c r="A2747" i="2"/>
  <c r="L2746" i="2"/>
  <c r="F2746" i="2"/>
  <c r="A2746" i="2"/>
  <c r="L2745" i="2"/>
  <c r="F2745" i="2"/>
  <c r="A2745" i="2"/>
  <c r="L2744" i="2"/>
  <c r="F2744" i="2"/>
  <c r="A2744" i="2"/>
  <c r="L2743" i="2"/>
  <c r="F2743" i="2"/>
  <c r="A2743" i="2"/>
  <c r="L2742" i="2"/>
  <c r="F2742" i="2"/>
  <c r="A2742" i="2"/>
  <c r="L2741" i="2"/>
  <c r="F2741" i="2"/>
  <c r="A2741" i="2"/>
  <c r="L2740" i="2"/>
  <c r="F2740" i="2"/>
  <c r="A2740" i="2"/>
  <c r="L2739" i="2"/>
  <c r="F2739" i="2"/>
  <c r="A2739" i="2"/>
  <c r="L2738" i="2"/>
  <c r="F2738" i="2"/>
  <c r="A2738" i="2"/>
  <c r="L2737" i="2"/>
  <c r="F2737" i="2"/>
  <c r="A2737" i="2"/>
  <c r="L2736" i="2"/>
  <c r="F2736" i="2"/>
  <c r="A2736" i="2"/>
  <c r="L2735" i="2"/>
  <c r="F2735" i="2"/>
  <c r="A2735" i="2"/>
  <c r="L2734" i="2"/>
  <c r="F2734" i="2"/>
  <c r="A2734" i="2"/>
  <c r="L2733" i="2"/>
  <c r="F2733" i="2"/>
  <c r="A2733" i="2"/>
  <c r="L2732" i="2"/>
  <c r="F2732" i="2"/>
  <c r="A2732" i="2"/>
  <c r="L2731" i="2"/>
  <c r="F2731" i="2"/>
  <c r="A2731" i="2"/>
  <c r="L2730" i="2"/>
  <c r="F2730" i="2"/>
  <c r="A2730" i="2"/>
  <c r="L2729" i="2"/>
  <c r="F2729" i="2"/>
  <c r="A2729" i="2"/>
  <c r="L2728" i="2"/>
  <c r="F2728" i="2"/>
  <c r="A2728" i="2"/>
  <c r="L2727" i="2"/>
  <c r="F2727" i="2"/>
  <c r="A2727" i="2"/>
  <c r="L2726" i="2"/>
  <c r="F2726" i="2"/>
  <c r="A2726" i="2"/>
  <c r="L2725" i="2"/>
  <c r="F2725" i="2"/>
  <c r="A2725" i="2"/>
  <c r="L2724" i="2"/>
  <c r="F2724" i="2"/>
  <c r="A2724" i="2"/>
  <c r="L2723" i="2"/>
  <c r="F2723" i="2"/>
  <c r="A2723" i="2"/>
  <c r="L2722" i="2"/>
  <c r="F2722" i="2"/>
  <c r="A2722" i="2"/>
  <c r="L2721" i="2"/>
  <c r="F2721" i="2"/>
  <c r="A2721" i="2"/>
  <c r="L2720" i="2"/>
  <c r="F2720" i="2"/>
  <c r="A2720" i="2"/>
  <c r="L2719" i="2"/>
  <c r="F2719" i="2"/>
  <c r="A2719" i="2"/>
  <c r="L2718" i="2"/>
  <c r="F2718" i="2"/>
  <c r="A2718" i="2"/>
  <c r="L2717" i="2"/>
  <c r="F2717" i="2"/>
  <c r="A2717" i="2"/>
  <c r="L2716" i="2"/>
  <c r="F2716" i="2"/>
  <c r="A2716" i="2"/>
  <c r="L2715" i="2"/>
  <c r="F2715" i="2"/>
  <c r="A2715" i="2"/>
  <c r="L2714" i="2"/>
  <c r="F2714" i="2"/>
  <c r="A2714" i="2"/>
  <c r="L2713" i="2"/>
  <c r="F2713" i="2"/>
  <c r="A2713" i="2"/>
  <c r="L2712" i="2"/>
  <c r="F2712" i="2"/>
  <c r="A2712" i="2"/>
  <c r="L2711" i="2"/>
  <c r="F2711" i="2"/>
  <c r="A2711" i="2"/>
  <c r="L2710" i="2"/>
  <c r="F2710" i="2"/>
  <c r="A2710" i="2"/>
  <c r="L2709" i="2"/>
  <c r="F2709" i="2"/>
  <c r="A2709" i="2"/>
  <c r="L2708" i="2"/>
  <c r="F2708" i="2"/>
  <c r="A2708" i="2"/>
  <c r="L2707" i="2"/>
  <c r="F2707" i="2"/>
  <c r="A2707" i="2"/>
  <c r="L2706" i="2"/>
  <c r="F2706" i="2"/>
  <c r="A2706" i="2"/>
  <c r="L2705" i="2"/>
  <c r="F2705" i="2"/>
  <c r="A2705" i="2"/>
  <c r="L2704" i="2"/>
  <c r="F2704" i="2"/>
  <c r="A2704" i="2"/>
  <c r="L2703" i="2"/>
  <c r="F2703" i="2"/>
  <c r="A2703" i="2"/>
  <c r="L2702" i="2"/>
  <c r="F2702" i="2"/>
  <c r="A2702" i="2"/>
  <c r="L2701" i="2"/>
  <c r="F2701" i="2"/>
  <c r="A2701" i="2"/>
  <c r="L2700" i="2"/>
  <c r="F2700" i="2"/>
  <c r="A2700" i="2"/>
  <c r="L2699" i="2"/>
  <c r="F2699" i="2"/>
  <c r="A2699" i="2"/>
  <c r="L2698" i="2"/>
  <c r="F2698" i="2"/>
  <c r="A2698" i="2"/>
  <c r="L2697" i="2"/>
  <c r="F2697" i="2"/>
  <c r="A2697" i="2"/>
  <c r="L2696" i="2"/>
  <c r="F2696" i="2"/>
  <c r="A2696" i="2"/>
  <c r="L2695" i="2"/>
  <c r="F2695" i="2"/>
  <c r="A2695" i="2"/>
  <c r="L2694" i="2"/>
  <c r="F2694" i="2"/>
  <c r="A2694" i="2"/>
  <c r="L2693" i="2"/>
  <c r="F2693" i="2"/>
  <c r="A2693" i="2"/>
  <c r="L2692" i="2"/>
  <c r="F2692" i="2"/>
  <c r="A2692" i="2"/>
  <c r="L2691" i="2"/>
  <c r="F2691" i="2"/>
  <c r="A2691" i="2"/>
  <c r="L2690" i="2"/>
  <c r="F2690" i="2"/>
  <c r="A2690" i="2"/>
  <c r="L2689" i="2"/>
  <c r="F2689" i="2"/>
  <c r="A2689" i="2"/>
  <c r="L2688" i="2"/>
  <c r="F2688" i="2"/>
  <c r="A2688" i="2"/>
  <c r="L2687" i="2"/>
  <c r="F2687" i="2"/>
  <c r="A2687" i="2"/>
  <c r="L2686" i="2"/>
  <c r="F2686" i="2"/>
  <c r="A2686" i="2"/>
  <c r="L2685" i="2"/>
  <c r="F2685" i="2"/>
  <c r="A2685" i="2"/>
  <c r="L2684" i="2"/>
  <c r="F2684" i="2"/>
  <c r="A2684" i="2"/>
  <c r="L2683" i="2"/>
  <c r="F2683" i="2"/>
  <c r="A2683" i="2"/>
  <c r="L2682" i="2"/>
  <c r="F2682" i="2"/>
  <c r="A2682" i="2"/>
  <c r="L2681" i="2"/>
  <c r="F2681" i="2"/>
  <c r="A2681" i="2"/>
  <c r="L2680" i="2"/>
  <c r="F2680" i="2"/>
  <c r="A2680" i="2"/>
  <c r="L2679" i="2"/>
  <c r="F2679" i="2"/>
  <c r="A2679" i="2"/>
  <c r="L2678" i="2"/>
  <c r="F2678" i="2"/>
  <c r="A2678" i="2"/>
  <c r="L2677" i="2"/>
  <c r="F2677" i="2"/>
  <c r="A2677" i="2"/>
  <c r="L2676" i="2"/>
  <c r="F2676" i="2"/>
  <c r="A2676" i="2"/>
  <c r="F2675" i="2"/>
  <c r="A2675" i="2" s="1"/>
  <c r="F2674" i="2"/>
  <c r="A2674" i="2" s="1"/>
  <c r="L2673" i="2"/>
  <c r="F2673" i="2"/>
  <c r="A2673" i="2"/>
  <c r="L2672" i="2"/>
  <c r="F2672" i="2"/>
  <c r="A2672" i="2"/>
  <c r="L2671" i="2"/>
  <c r="F2671" i="2"/>
  <c r="A2671" i="2"/>
  <c r="L2670" i="2"/>
  <c r="F2670" i="2"/>
  <c r="A2670" i="2"/>
  <c r="L2669" i="2"/>
  <c r="F2669" i="2"/>
  <c r="A2669" i="2"/>
  <c r="L2668" i="2"/>
  <c r="F2668" i="2"/>
  <c r="A2668" i="2"/>
  <c r="L2667" i="2"/>
  <c r="F2667" i="2"/>
  <c r="A2667" i="2"/>
  <c r="L2666" i="2"/>
  <c r="F2666" i="2"/>
  <c r="A2666" i="2"/>
  <c r="F2665" i="2"/>
  <c r="A2665" i="2" s="1"/>
  <c r="L2664" i="2"/>
  <c r="F2664" i="2"/>
  <c r="A2664" i="2"/>
  <c r="L2663" i="2"/>
  <c r="F2663" i="2"/>
  <c r="A2663" i="2"/>
  <c r="L2662" i="2"/>
  <c r="F2662" i="2"/>
  <c r="A2662" i="2"/>
  <c r="L2661" i="2"/>
  <c r="F2661" i="2"/>
  <c r="A2661" i="2"/>
  <c r="L2660" i="2"/>
  <c r="F2660" i="2"/>
  <c r="A2660" i="2"/>
  <c r="L2659" i="2"/>
  <c r="F2659" i="2"/>
  <c r="A2659" i="2"/>
  <c r="L2658" i="2"/>
  <c r="F2658" i="2"/>
  <c r="A2658" i="2"/>
  <c r="L2657" i="2"/>
  <c r="F2657" i="2"/>
  <c r="A2657" i="2"/>
  <c r="L2656" i="2"/>
  <c r="F2656" i="2"/>
  <c r="A2656" i="2"/>
  <c r="L2655" i="2"/>
  <c r="F2655" i="2"/>
  <c r="A2655" i="2"/>
  <c r="L2654" i="2"/>
  <c r="F2654" i="2"/>
  <c r="A2654" i="2"/>
  <c r="L2653" i="2"/>
  <c r="F2653" i="2"/>
  <c r="A2653" i="2"/>
  <c r="L2652" i="2"/>
  <c r="F2652" i="2"/>
  <c r="A2652" i="2"/>
  <c r="L2651" i="2"/>
  <c r="F2651" i="2"/>
  <c r="A2651" i="2"/>
  <c r="L2650" i="2"/>
  <c r="F2650" i="2"/>
  <c r="A2650" i="2"/>
  <c r="L2649" i="2"/>
  <c r="F2649" i="2"/>
  <c r="A2649" i="2"/>
  <c r="L2648" i="2"/>
  <c r="F2648" i="2"/>
  <c r="A2648" i="2"/>
  <c r="L2647" i="2"/>
  <c r="F2647" i="2"/>
  <c r="A2647" i="2"/>
  <c r="L2646" i="2"/>
  <c r="F2646" i="2"/>
  <c r="A2646" i="2"/>
  <c r="L2645" i="2"/>
  <c r="F2645" i="2"/>
  <c r="A2645" i="2"/>
  <c r="L2644" i="2"/>
  <c r="F2644" i="2"/>
  <c r="A2644" i="2"/>
  <c r="L2643" i="2"/>
  <c r="F2643" i="2"/>
  <c r="A2643" i="2"/>
  <c r="L2642" i="2"/>
  <c r="F2642" i="2"/>
  <c r="A2642" i="2"/>
  <c r="L2641" i="2"/>
  <c r="F2641" i="2"/>
  <c r="A2641" i="2"/>
  <c r="L2640" i="2"/>
  <c r="F2640" i="2"/>
  <c r="A2640" i="2"/>
  <c r="L2639" i="2"/>
  <c r="F2639" i="2"/>
  <c r="A2639" i="2"/>
  <c r="L2638" i="2"/>
  <c r="F2638" i="2"/>
  <c r="A2638" i="2"/>
  <c r="L2637" i="2"/>
  <c r="F2637" i="2"/>
  <c r="A2637" i="2"/>
  <c r="L2636" i="2"/>
  <c r="F2636" i="2"/>
  <c r="A2636" i="2"/>
  <c r="L2635" i="2"/>
  <c r="F2635" i="2"/>
  <c r="A2635" i="2"/>
  <c r="L2634" i="2"/>
  <c r="F2634" i="2"/>
  <c r="A2634" i="2"/>
  <c r="L2633" i="2"/>
  <c r="F2633" i="2"/>
  <c r="A2633" i="2"/>
  <c r="L2632" i="2"/>
  <c r="F2632" i="2"/>
  <c r="A2632" i="2"/>
  <c r="F2631" i="2"/>
  <c r="A2631" i="2"/>
  <c r="L2630" i="2"/>
  <c r="F2630" i="2"/>
  <c r="A2630" i="2"/>
  <c r="L2629" i="2"/>
  <c r="F2629" i="2"/>
  <c r="A2629" i="2"/>
  <c r="L2628" i="2"/>
  <c r="F2628" i="2"/>
  <c r="A2628" i="2"/>
  <c r="L2627" i="2"/>
  <c r="F2627" i="2"/>
  <c r="A2627" i="2"/>
  <c r="L2626" i="2"/>
  <c r="F2626" i="2"/>
  <c r="A2626" i="2"/>
  <c r="L2625" i="2"/>
  <c r="F2625" i="2"/>
  <c r="A2625" i="2"/>
  <c r="L2624" i="2"/>
  <c r="F2624" i="2"/>
  <c r="A2624" i="2"/>
  <c r="L2623" i="2"/>
  <c r="F2623" i="2"/>
  <c r="A2623" i="2"/>
  <c r="L2622" i="2"/>
  <c r="F2622" i="2"/>
  <c r="A2622" i="2"/>
  <c r="L2621" i="2"/>
  <c r="F2621" i="2"/>
  <c r="A2621" i="2"/>
  <c r="L2620" i="2"/>
  <c r="F2620" i="2"/>
  <c r="A2620" i="2"/>
  <c r="L2619" i="2"/>
  <c r="F2619" i="2"/>
  <c r="A2619" i="2"/>
  <c r="L2618" i="2"/>
  <c r="F2618" i="2"/>
  <c r="A2618" i="2"/>
  <c r="L2617" i="2"/>
  <c r="F2617" i="2"/>
  <c r="A2617" i="2"/>
  <c r="L2616" i="2"/>
  <c r="F2616" i="2"/>
  <c r="A2616" i="2"/>
  <c r="L2615" i="2"/>
  <c r="F2615" i="2"/>
  <c r="A2615" i="2"/>
  <c r="L2614" i="2"/>
  <c r="F2614" i="2"/>
  <c r="A2614" i="2"/>
  <c r="L2613" i="2"/>
  <c r="F2613" i="2"/>
  <c r="A2613" i="2"/>
  <c r="L2612" i="2"/>
  <c r="F2612" i="2"/>
  <c r="A2612" i="2"/>
  <c r="L2611" i="2"/>
  <c r="F2611" i="2"/>
  <c r="A2611" i="2"/>
  <c r="L2610" i="2"/>
  <c r="F2610" i="2"/>
  <c r="A2610" i="2"/>
  <c r="L2609" i="2"/>
  <c r="F2609" i="2"/>
  <c r="A2609" i="2"/>
  <c r="F2608" i="2"/>
  <c r="A2608" i="2" s="1"/>
  <c r="L2607" i="2"/>
  <c r="F2607" i="2"/>
  <c r="A2607" i="2"/>
  <c r="L2606" i="2"/>
  <c r="F2606" i="2"/>
  <c r="A2606" i="2"/>
  <c r="L2605" i="2"/>
  <c r="F2605" i="2"/>
  <c r="A2605" i="2"/>
  <c r="L2604" i="2"/>
  <c r="F2604" i="2"/>
  <c r="A2604" i="2"/>
  <c r="L2603" i="2"/>
  <c r="F2603" i="2"/>
  <c r="A2603" i="2"/>
  <c r="L2602" i="2"/>
  <c r="F2602" i="2"/>
  <c r="A2602" i="2"/>
  <c r="L2601" i="2"/>
  <c r="F2601" i="2"/>
  <c r="A2601" i="2"/>
  <c r="L2600" i="2"/>
  <c r="F2600" i="2"/>
  <c r="A2600" i="2"/>
  <c r="L2599" i="2"/>
  <c r="F2599" i="2"/>
  <c r="A2599" i="2"/>
  <c r="L2598" i="2"/>
  <c r="F2598" i="2"/>
  <c r="A2598" i="2"/>
  <c r="L2597" i="2"/>
  <c r="F2597" i="2"/>
  <c r="A2597" i="2"/>
  <c r="L2596" i="2"/>
  <c r="F2596" i="2"/>
  <c r="A2596" i="2"/>
  <c r="L2595" i="2"/>
  <c r="F2595" i="2"/>
  <c r="A2595" i="2"/>
  <c r="L2594" i="2"/>
  <c r="F2594" i="2"/>
  <c r="A2594" i="2"/>
  <c r="F2593" i="2"/>
  <c r="A2593" i="2" s="1"/>
  <c r="L2592" i="2"/>
  <c r="F2592" i="2"/>
  <c r="A2592" i="2"/>
  <c r="L2591" i="2"/>
  <c r="F2591" i="2"/>
  <c r="A2591" i="2"/>
  <c r="L2590" i="2"/>
  <c r="F2590" i="2"/>
  <c r="A2590" i="2"/>
  <c r="L2589" i="2"/>
  <c r="F2589" i="2"/>
  <c r="A2589" i="2"/>
  <c r="L2588" i="2"/>
  <c r="F2588" i="2"/>
  <c r="A2588" i="2"/>
  <c r="L2587" i="2"/>
  <c r="F2587" i="2"/>
  <c r="A2587" i="2"/>
  <c r="L2586" i="2"/>
  <c r="F2586" i="2"/>
  <c r="A2586" i="2"/>
  <c r="L2585" i="2"/>
  <c r="F2585" i="2"/>
  <c r="A2585" i="2"/>
  <c r="L2584" i="2"/>
  <c r="F2584" i="2"/>
  <c r="A2584" i="2"/>
  <c r="L2583" i="2"/>
  <c r="F2583" i="2"/>
  <c r="A2583" i="2"/>
  <c r="L2582" i="2"/>
  <c r="F2582" i="2"/>
  <c r="A2582" i="2"/>
  <c r="L2581" i="2"/>
  <c r="F2581" i="2"/>
  <c r="A2581" i="2"/>
  <c r="L2580" i="2"/>
  <c r="F2580" i="2"/>
  <c r="A2580" i="2"/>
  <c r="L2579" i="2"/>
  <c r="F2579" i="2"/>
  <c r="A2579" i="2"/>
  <c r="L2578" i="2"/>
  <c r="F2578" i="2"/>
  <c r="A2578" i="2"/>
  <c r="F2577" i="2"/>
  <c r="A2577" i="2" s="1"/>
  <c r="L2576" i="2"/>
  <c r="F2576" i="2"/>
  <c r="A2576" i="2"/>
  <c r="L2575" i="2"/>
  <c r="F2575" i="2"/>
  <c r="A2575" i="2"/>
  <c r="L2574" i="2"/>
  <c r="F2574" i="2"/>
  <c r="A2574" i="2"/>
  <c r="L2573" i="2"/>
  <c r="F2573" i="2"/>
  <c r="A2573" i="2"/>
  <c r="L2572" i="2"/>
  <c r="F2572" i="2"/>
  <c r="A2572" i="2"/>
  <c r="L2571" i="2"/>
  <c r="F2571" i="2"/>
  <c r="A2571" i="2"/>
  <c r="L2570" i="2"/>
  <c r="F2570" i="2"/>
  <c r="A2570" i="2"/>
  <c r="L2569" i="2"/>
  <c r="F2569" i="2"/>
  <c r="A2569" i="2"/>
  <c r="L2568" i="2"/>
  <c r="F2568" i="2"/>
  <c r="A2568" i="2"/>
  <c r="L2567" i="2"/>
  <c r="F2567" i="2"/>
  <c r="A2567" i="2"/>
  <c r="L2566" i="2"/>
  <c r="F2566" i="2"/>
  <c r="A2566" i="2"/>
  <c r="L2565" i="2"/>
  <c r="F2565" i="2"/>
  <c r="A2565" i="2"/>
  <c r="L2564" i="2"/>
  <c r="F2564" i="2"/>
  <c r="A2564" i="2"/>
  <c r="L2563" i="2"/>
  <c r="F2563" i="2"/>
  <c r="A2563" i="2"/>
  <c r="L2562" i="2"/>
  <c r="F2562" i="2"/>
  <c r="A2562" i="2"/>
  <c r="L2561" i="2"/>
  <c r="F2561" i="2"/>
  <c r="A2561" i="2"/>
  <c r="L2560" i="2"/>
  <c r="F2560" i="2"/>
  <c r="A2560" i="2"/>
  <c r="L2559" i="2"/>
  <c r="F2559" i="2"/>
  <c r="A2559" i="2"/>
  <c r="L2558" i="2"/>
  <c r="F2558" i="2"/>
  <c r="A2558" i="2"/>
  <c r="L2557" i="2"/>
  <c r="F2557" i="2"/>
  <c r="A2557" i="2"/>
  <c r="L2556" i="2"/>
  <c r="F2556" i="2"/>
  <c r="A2556" i="2"/>
  <c r="L2555" i="2"/>
  <c r="F2555" i="2"/>
  <c r="A2555" i="2"/>
  <c r="L2554" i="2"/>
  <c r="F2554" i="2"/>
  <c r="A2554" i="2"/>
  <c r="L2553" i="2"/>
  <c r="F2553" i="2"/>
  <c r="A2553" i="2"/>
  <c r="L2552" i="2"/>
  <c r="F2552" i="2"/>
  <c r="A2552" i="2"/>
  <c r="L2551" i="2"/>
  <c r="F2551" i="2"/>
  <c r="A2551" i="2"/>
  <c r="L2550" i="2"/>
  <c r="F2550" i="2"/>
  <c r="A2550" i="2"/>
  <c r="L2549" i="2"/>
  <c r="F2549" i="2"/>
  <c r="A2549" i="2"/>
  <c r="L2548" i="2"/>
  <c r="F2548" i="2"/>
  <c r="A2548" i="2"/>
  <c r="L2547" i="2"/>
  <c r="F2547" i="2"/>
  <c r="A2547" i="2"/>
  <c r="L2546" i="2"/>
  <c r="F2546" i="2"/>
  <c r="A2546" i="2"/>
  <c r="L2545" i="2"/>
  <c r="F2545" i="2"/>
  <c r="A2545" i="2"/>
  <c r="L2544" i="2"/>
  <c r="F2544" i="2"/>
  <c r="A2544" i="2"/>
  <c r="L2543" i="2"/>
  <c r="F2543" i="2"/>
  <c r="A2543" i="2"/>
  <c r="L2542" i="2"/>
  <c r="F2542" i="2"/>
  <c r="A2542" i="2"/>
  <c r="L2541" i="2"/>
  <c r="F2541" i="2"/>
  <c r="A2541" i="2"/>
  <c r="L2540" i="2"/>
  <c r="F2540" i="2"/>
  <c r="A2540" i="2"/>
  <c r="L2539" i="2"/>
  <c r="F2539" i="2"/>
  <c r="A2539" i="2"/>
  <c r="L2538" i="2"/>
  <c r="F2538" i="2"/>
  <c r="A2538" i="2"/>
  <c r="L2537" i="2"/>
  <c r="F2537" i="2"/>
  <c r="A2537" i="2"/>
  <c r="L2536" i="2"/>
  <c r="F2536" i="2"/>
  <c r="A2536" i="2"/>
  <c r="L2535" i="2"/>
  <c r="F2535" i="2"/>
  <c r="A2535" i="2"/>
  <c r="L2534" i="2"/>
  <c r="F2534" i="2"/>
  <c r="A2534" i="2"/>
  <c r="L2533" i="2"/>
  <c r="F2533" i="2"/>
  <c r="A2533" i="2"/>
  <c r="L2532" i="2"/>
  <c r="F2532" i="2"/>
  <c r="A2532" i="2"/>
  <c r="L2531" i="2"/>
  <c r="F2531" i="2"/>
  <c r="A2531" i="2"/>
  <c r="L2530" i="2"/>
  <c r="F2530" i="2"/>
  <c r="A2530" i="2"/>
  <c r="L2529" i="2"/>
  <c r="F2529" i="2"/>
  <c r="A2529" i="2"/>
  <c r="L2528" i="2"/>
  <c r="F2528" i="2"/>
  <c r="A2528" i="2"/>
  <c r="L2527" i="2"/>
  <c r="F2527" i="2"/>
  <c r="A2527" i="2"/>
  <c r="L2526" i="2"/>
  <c r="F2526" i="2"/>
  <c r="A2526" i="2"/>
  <c r="F2525" i="2"/>
  <c r="A2525" i="2" s="1"/>
  <c r="F2524" i="2"/>
  <c r="A2524" i="2" s="1"/>
  <c r="F2523" i="2"/>
  <c r="A2523" i="2" s="1"/>
  <c r="L2522" i="2"/>
  <c r="F2522" i="2"/>
  <c r="A2522" i="2"/>
  <c r="L2521" i="2"/>
  <c r="F2521" i="2"/>
  <c r="A2521" i="2"/>
  <c r="L2520" i="2"/>
  <c r="F2520" i="2"/>
  <c r="A2520" i="2"/>
  <c r="L2519" i="2"/>
  <c r="F2519" i="2"/>
  <c r="A2519" i="2"/>
  <c r="L2518" i="2"/>
  <c r="F2518" i="2"/>
  <c r="A2518" i="2"/>
  <c r="L2517" i="2"/>
  <c r="F2517" i="2"/>
  <c r="A2517" i="2"/>
  <c r="F2516" i="2"/>
  <c r="A2516" i="2" s="1"/>
  <c r="L2515" i="2"/>
  <c r="F2515" i="2"/>
  <c r="A2515" i="2"/>
  <c r="L2514" i="2"/>
  <c r="F2514" i="2"/>
  <c r="A2514" i="2"/>
  <c r="L2513" i="2"/>
  <c r="F2513" i="2"/>
  <c r="A2513" i="2"/>
  <c r="L2512" i="2"/>
  <c r="F2512" i="2"/>
  <c r="A2512" i="2"/>
  <c r="L2511" i="2"/>
  <c r="F2511" i="2"/>
  <c r="A2511" i="2"/>
  <c r="L2510" i="2"/>
  <c r="F2510" i="2"/>
  <c r="A2510" i="2"/>
  <c r="F2509" i="2"/>
  <c r="A2509" i="2" s="1"/>
  <c r="L2508" i="2"/>
  <c r="F2508" i="2"/>
  <c r="A2508" i="2"/>
  <c r="L2507" i="2"/>
  <c r="F2507" i="2"/>
  <c r="A2507" i="2"/>
  <c r="L2506" i="2"/>
  <c r="F2506" i="2"/>
  <c r="A2506" i="2"/>
  <c r="L2505" i="2"/>
  <c r="F2505" i="2"/>
  <c r="A2505" i="2"/>
  <c r="L2504" i="2"/>
  <c r="F2504" i="2"/>
  <c r="A2504" i="2"/>
  <c r="L2503" i="2"/>
  <c r="F2503" i="2"/>
  <c r="A2503" i="2"/>
  <c r="F2502" i="2"/>
  <c r="A2502" i="2" s="1"/>
  <c r="L2501" i="2"/>
  <c r="F2501" i="2"/>
  <c r="A2501" i="2"/>
  <c r="L2500" i="2"/>
  <c r="F2500" i="2"/>
  <c r="A2500" i="2"/>
  <c r="L2499" i="2"/>
  <c r="F2499" i="2"/>
  <c r="A2499" i="2"/>
  <c r="L2498" i="2"/>
  <c r="F2498" i="2"/>
  <c r="A2498" i="2"/>
  <c r="L2497" i="2"/>
  <c r="F2497" i="2"/>
  <c r="A2497" i="2"/>
  <c r="L2496" i="2"/>
  <c r="F2496" i="2"/>
  <c r="A2496" i="2"/>
  <c r="F2495" i="2"/>
  <c r="A2495" i="2" s="1"/>
  <c r="L2494" i="2"/>
  <c r="F2494" i="2"/>
  <c r="A2494" i="2"/>
  <c r="L2493" i="2"/>
  <c r="F2493" i="2"/>
  <c r="A2493" i="2"/>
  <c r="L2492" i="2"/>
  <c r="F2492" i="2"/>
  <c r="A2492" i="2"/>
  <c r="L2491" i="2"/>
  <c r="F2491" i="2"/>
  <c r="A2491" i="2"/>
  <c r="L2490" i="2"/>
  <c r="F2490" i="2"/>
  <c r="A2490" i="2"/>
  <c r="L2489" i="2"/>
  <c r="F2489" i="2"/>
  <c r="A2489" i="2"/>
  <c r="F2488" i="2"/>
  <c r="A2488" i="2"/>
  <c r="L2487" i="2"/>
  <c r="F2487" i="2"/>
  <c r="A2487" i="2"/>
  <c r="L2486" i="2"/>
  <c r="F2486" i="2"/>
  <c r="A2486" i="2"/>
  <c r="L2485" i="2"/>
  <c r="F2485" i="2"/>
  <c r="A2485" i="2"/>
  <c r="L2484" i="2"/>
  <c r="F2484" i="2"/>
  <c r="A2484" i="2"/>
  <c r="L2483" i="2"/>
  <c r="F2483" i="2"/>
  <c r="A2483" i="2"/>
  <c r="L2482" i="2"/>
  <c r="F2482" i="2"/>
  <c r="A2482" i="2"/>
  <c r="F2481" i="2"/>
  <c r="A2481" i="2" s="1"/>
  <c r="L2480" i="2"/>
  <c r="F2480" i="2"/>
  <c r="A2480" i="2"/>
  <c r="L2479" i="2"/>
  <c r="F2479" i="2"/>
  <c r="A2479" i="2"/>
  <c r="L2478" i="2"/>
  <c r="F2478" i="2"/>
  <c r="A2478" i="2"/>
  <c r="L2477" i="2"/>
  <c r="F2477" i="2"/>
  <c r="A2477" i="2"/>
  <c r="L2476" i="2"/>
  <c r="F2476" i="2"/>
  <c r="A2476" i="2"/>
  <c r="L2475" i="2"/>
  <c r="F2475" i="2"/>
  <c r="A2475" i="2"/>
  <c r="F2474" i="2"/>
  <c r="A2474" i="2" s="1"/>
  <c r="L2473" i="2"/>
  <c r="F2473" i="2"/>
  <c r="A2473" i="2"/>
  <c r="L2472" i="2"/>
  <c r="F2472" i="2"/>
  <c r="A2472" i="2"/>
  <c r="L2471" i="2"/>
  <c r="F2471" i="2"/>
  <c r="A2471" i="2"/>
  <c r="L2470" i="2"/>
  <c r="F2470" i="2"/>
  <c r="A2470" i="2"/>
  <c r="L2469" i="2"/>
  <c r="F2469" i="2"/>
  <c r="A2469" i="2"/>
  <c r="L2468" i="2"/>
  <c r="F2468" i="2"/>
  <c r="A2468" i="2"/>
  <c r="F2467" i="2"/>
  <c r="A2467" i="2"/>
  <c r="L2466" i="2"/>
  <c r="F2466" i="2"/>
  <c r="A2466" i="2"/>
  <c r="L2465" i="2"/>
  <c r="F2465" i="2"/>
  <c r="A2465" i="2"/>
  <c r="L2464" i="2"/>
  <c r="F2464" i="2"/>
  <c r="A2464" i="2"/>
  <c r="L2463" i="2"/>
  <c r="F2463" i="2"/>
  <c r="A2463" i="2"/>
  <c r="L2462" i="2"/>
  <c r="F2462" i="2"/>
  <c r="A2462" i="2"/>
  <c r="L2461" i="2"/>
  <c r="F2461" i="2"/>
  <c r="A2461" i="2"/>
  <c r="F2460" i="2"/>
  <c r="A2460" i="2" s="1"/>
  <c r="L2459" i="2"/>
  <c r="F2459" i="2"/>
  <c r="A2459" i="2"/>
  <c r="L2458" i="2"/>
  <c r="F2458" i="2"/>
  <c r="A2458" i="2"/>
  <c r="L2457" i="2"/>
  <c r="F2457" i="2"/>
  <c r="A2457" i="2"/>
  <c r="L2456" i="2"/>
  <c r="F2456" i="2"/>
  <c r="A2456" i="2"/>
  <c r="L2455" i="2"/>
  <c r="F2455" i="2"/>
  <c r="A2455" i="2"/>
  <c r="L2454" i="2"/>
  <c r="F2454" i="2"/>
  <c r="A2454" i="2"/>
  <c r="F2453" i="2"/>
  <c r="A2453" i="2" s="1"/>
  <c r="L2452" i="2"/>
  <c r="F2452" i="2"/>
  <c r="A2452" i="2"/>
  <c r="L2451" i="2"/>
  <c r="F2451" i="2"/>
  <c r="A2451" i="2"/>
  <c r="L2450" i="2"/>
  <c r="F2450" i="2"/>
  <c r="A2450" i="2"/>
  <c r="L2449" i="2"/>
  <c r="F2449" i="2"/>
  <c r="A2449" i="2"/>
  <c r="L2448" i="2"/>
  <c r="F2448" i="2"/>
  <c r="A2448" i="2"/>
  <c r="L2447" i="2"/>
  <c r="F2447" i="2"/>
  <c r="A2447" i="2"/>
  <c r="F2446" i="2"/>
  <c r="A2446" i="2"/>
  <c r="L2445" i="2"/>
  <c r="F2445" i="2"/>
  <c r="A2445" i="2"/>
  <c r="L2444" i="2"/>
  <c r="F2444" i="2"/>
  <c r="A2444" i="2"/>
  <c r="L2443" i="2"/>
  <c r="F2443" i="2"/>
  <c r="A2443" i="2"/>
  <c r="L2442" i="2"/>
  <c r="F2442" i="2"/>
  <c r="A2442" i="2"/>
  <c r="L2441" i="2"/>
  <c r="F2441" i="2"/>
  <c r="A2441" i="2"/>
  <c r="L2440" i="2"/>
  <c r="F2440" i="2"/>
  <c r="A2440" i="2"/>
  <c r="F2439" i="2"/>
  <c r="A2439" i="2" s="1"/>
  <c r="F2438" i="2"/>
  <c r="A2438" i="2" s="1"/>
  <c r="L2437" i="2"/>
  <c r="F2437" i="2"/>
  <c r="A2437" i="2"/>
  <c r="L2436" i="2"/>
  <c r="F2436" i="2"/>
  <c r="A2436" i="2"/>
  <c r="L2435" i="2"/>
  <c r="F2435" i="2"/>
  <c r="A2435" i="2"/>
  <c r="L2434" i="2"/>
  <c r="F2434" i="2"/>
  <c r="A2434" i="2"/>
  <c r="L2433" i="2"/>
  <c r="F2433" i="2"/>
  <c r="A2433" i="2"/>
  <c r="L2432" i="2"/>
  <c r="F2432" i="2"/>
  <c r="A2432" i="2"/>
  <c r="L2431" i="2"/>
  <c r="F2431" i="2"/>
  <c r="A2431" i="2"/>
  <c r="L2430" i="2"/>
  <c r="F2430" i="2"/>
  <c r="A2430" i="2"/>
  <c r="L2429" i="2"/>
  <c r="F2429" i="2"/>
  <c r="A2429" i="2"/>
  <c r="L2428" i="2"/>
  <c r="F2428" i="2"/>
  <c r="A2428" i="2"/>
  <c r="L2427" i="2"/>
  <c r="F2427" i="2"/>
  <c r="A2427" i="2"/>
  <c r="L2426" i="2"/>
  <c r="F2426" i="2"/>
  <c r="A2426" i="2"/>
  <c r="L2425" i="2"/>
  <c r="F2425" i="2"/>
  <c r="A2425" i="2"/>
  <c r="L2424" i="2"/>
  <c r="F2424" i="2"/>
  <c r="A2424" i="2"/>
  <c r="L2423" i="2"/>
  <c r="F2423" i="2"/>
  <c r="A2423" i="2"/>
  <c r="F2422" i="2"/>
  <c r="A2422" i="2" s="1"/>
  <c r="L2421" i="2"/>
  <c r="F2421" i="2"/>
  <c r="A2421" i="2"/>
  <c r="L2420" i="2"/>
  <c r="F2420" i="2"/>
  <c r="A2420" i="2"/>
  <c r="L2419" i="2"/>
  <c r="F2419" i="2"/>
  <c r="A2419" i="2"/>
  <c r="L2418" i="2"/>
  <c r="F2418" i="2"/>
  <c r="A2418" i="2"/>
  <c r="L2417" i="2"/>
  <c r="F2417" i="2"/>
  <c r="A2417" i="2"/>
  <c r="L2416" i="2"/>
  <c r="F2416" i="2"/>
  <c r="A2416" i="2"/>
  <c r="L2415" i="2"/>
  <c r="F2415" i="2"/>
  <c r="A2415" i="2"/>
  <c r="L2414" i="2"/>
  <c r="F2414" i="2"/>
  <c r="A2414" i="2"/>
  <c r="L2413" i="2"/>
  <c r="F2413" i="2"/>
  <c r="A2413" i="2"/>
  <c r="L2412" i="2"/>
  <c r="F2412" i="2"/>
  <c r="A2412" i="2"/>
  <c r="L2411" i="2"/>
  <c r="F2411" i="2"/>
  <c r="A2411" i="2"/>
  <c r="L2410" i="2"/>
  <c r="F2410" i="2"/>
  <c r="A2410" i="2"/>
  <c r="L2409" i="2"/>
  <c r="F2409" i="2"/>
  <c r="A2409" i="2"/>
  <c r="L2408" i="2"/>
  <c r="F2408" i="2"/>
  <c r="A2408" i="2"/>
  <c r="L2407" i="2"/>
  <c r="F2407" i="2"/>
  <c r="A2407" i="2"/>
  <c r="L2406" i="2"/>
  <c r="F2406" i="2"/>
  <c r="A2406" i="2"/>
  <c r="F2405" i="2"/>
  <c r="A2405" i="2"/>
  <c r="F2404" i="2"/>
  <c r="A2404" i="2"/>
  <c r="L2403" i="2"/>
  <c r="F2403" i="2"/>
  <c r="A2403" i="2"/>
  <c r="L2402" i="2"/>
  <c r="F2402" i="2"/>
  <c r="A2402" i="2"/>
  <c r="L2401" i="2"/>
  <c r="F2401" i="2"/>
  <c r="A2401" i="2"/>
  <c r="L2400" i="2"/>
  <c r="F2400" i="2"/>
  <c r="A2400" i="2"/>
  <c r="L2399" i="2"/>
  <c r="F2399" i="2"/>
  <c r="A2399" i="2"/>
  <c r="L2398" i="2"/>
  <c r="F2398" i="2"/>
  <c r="A2398" i="2"/>
  <c r="L2397" i="2"/>
  <c r="F2397" i="2"/>
  <c r="A2397" i="2"/>
  <c r="L2396" i="2"/>
  <c r="F2396" i="2"/>
  <c r="A2396" i="2"/>
  <c r="L2395" i="2"/>
  <c r="F2395" i="2"/>
  <c r="A2395" i="2"/>
  <c r="L2394" i="2"/>
  <c r="F2394" i="2"/>
  <c r="A2394" i="2"/>
  <c r="L2393" i="2"/>
  <c r="F2393" i="2"/>
  <c r="A2393" i="2"/>
  <c r="L2392" i="2"/>
  <c r="F2392" i="2"/>
  <c r="A2392" i="2"/>
  <c r="L2391" i="2"/>
  <c r="F2391" i="2"/>
  <c r="A2391" i="2"/>
  <c r="F2390" i="2"/>
  <c r="A2390" i="2" s="1"/>
  <c r="L2389" i="2"/>
  <c r="F2389" i="2"/>
  <c r="A2389" i="2"/>
  <c r="L2388" i="2"/>
  <c r="F2388" i="2"/>
  <c r="A2388" i="2"/>
  <c r="L2387" i="2"/>
  <c r="F2387" i="2"/>
  <c r="A2387" i="2"/>
  <c r="L2386" i="2"/>
  <c r="F2386" i="2"/>
  <c r="A2386" i="2"/>
  <c r="L2385" i="2"/>
  <c r="F2385" i="2"/>
  <c r="A2385" i="2"/>
  <c r="L2384" i="2"/>
  <c r="F2384" i="2"/>
  <c r="A2384" i="2"/>
  <c r="L2383" i="2"/>
  <c r="F2383" i="2"/>
  <c r="A2383" i="2"/>
  <c r="F2382" i="2"/>
  <c r="A2382" i="2" s="1"/>
  <c r="F2381" i="2"/>
  <c r="A2381" i="2" s="1"/>
  <c r="L2380" i="2"/>
  <c r="F2380" i="2"/>
  <c r="A2380" i="2"/>
  <c r="L2379" i="2"/>
  <c r="F2379" i="2"/>
  <c r="A2379" i="2"/>
  <c r="L2378" i="2"/>
  <c r="F2378" i="2"/>
  <c r="A2378" i="2"/>
  <c r="L2377" i="2"/>
  <c r="F2377" i="2"/>
  <c r="A2377" i="2"/>
  <c r="L2376" i="2"/>
  <c r="F2376" i="2"/>
  <c r="A2376" i="2"/>
  <c r="L2375" i="2"/>
  <c r="F2375" i="2"/>
  <c r="A2375" i="2"/>
  <c r="L2374" i="2"/>
  <c r="F2374" i="2"/>
  <c r="A2374" i="2"/>
  <c r="F2373" i="2"/>
  <c r="A2373" i="2"/>
  <c r="L2372" i="2"/>
  <c r="F2372" i="2"/>
  <c r="A2372" i="2"/>
  <c r="L2371" i="2"/>
  <c r="F2371" i="2"/>
  <c r="A2371" i="2"/>
  <c r="L2370" i="2"/>
  <c r="F2370" i="2"/>
  <c r="A2370" i="2"/>
  <c r="L2369" i="2"/>
  <c r="F2369" i="2"/>
  <c r="A2369" i="2"/>
  <c r="L2368" i="2"/>
  <c r="F2368" i="2"/>
  <c r="A2368" i="2"/>
  <c r="L2367" i="2"/>
  <c r="F2367" i="2"/>
  <c r="A2367" i="2"/>
  <c r="L2366" i="2"/>
  <c r="F2366" i="2"/>
  <c r="A2366" i="2"/>
  <c r="L2365" i="2"/>
  <c r="F2365" i="2"/>
  <c r="A2365" i="2"/>
  <c r="L2364" i="2"/>
  <c r="F2364" i="2"/>
  <c r="A2364" i="2"/>
  <c r="L2363" i="2"/>
  <c r="F2363" i="2"/>
  <c r="A2363" i="2"/>
  <c r="L2362" i="2"/>
  <c r="F2362" i="2"/>
  <c r="A2362" i="2"/>
  <c r="F2361" i="2"/>
  <c r="A2361" i="2" s="1"/>
  <c r="L2360" i="2"/>
  <c r="F2360" i="2"/>
  <c r="A2360" i="2"/>
  <c r="L2359" i="2"/>
  <c r="F2359" i="2"/>
  <c r="A2359" i="2"/>
  <c r="L2358" i="2"/>
  <c r="F2358" i="2"/>
  <c r="A2358" i="2"/>
  <c r="L2357" i="2"/>
  <c r="F2357" i="2"/>
  <c r="A2357" i="2"/>
  <c r="L2356" i="2"/>
  <c r="F2356" i="2"/>
  <c r="A2356" i="2"/>
  <c r="L2355" i="2"/>
  <c r="F2355" i="2"/>
  <c r="A2355" i="2"/>
  <c r="L2354" i="2"/>
  <c r="F2354" i="2"/>
  <c r="A2354" i="2"/>
  <c r="L2353" i="2"/>
  <c r="F2353" i="2"/>
  <c r="A2353" i="2"/>
  <c r="L2352" i="2"/>
  <c r="F2352" i="2"/>
  <c r="A2352" i="2"/>
  <c r="F2351" i="2"/>
  <c r="A2351" i="2" s="1"/>
  <c r="L2350" i="2"/>
  <c r="F2350" i="2"/>
  <c r="A2350" i="2"/>
  <c r="L2349" i="2"/>
  <c r="F2349" i="2"/>
  <c r="A2349" i="2"/>
  <c r="L2348" i="2"/>
  <c r="F2348" i="2"/>
  <c r="A2348" i="2"/>
  <c r="L2347" i="2"/>
  <c r="F2347" i="2"/>
  <c r="A2347" i="2"/>
  <c r="L2346" i="2"/>
  <c r="F2346" i="2"/>
  <c r="A2346" i="2"/>
  <c r="L2345" i="2"/>
  <c r="F2345" i="2"/>
  <c r="A2345" i="2"/>
  <c r="L2344" i="2"/>
  <c r="F2344" i="2"/>
  <c r="A2344" i="2"/>
  <c r="L2343" i="2"/>
  <c r="F2343" i="2"/>
  <c r="A2343" i="2"/>
  <c r="L2342" i="2"/>
  <c r="F2342" i="2"/>
  <c r="A2342" i="2"/>
  <c r="F2341" i="2"/>
  <c r="A2341" i="2" s="1"/>
  <c r="F2340" i="2"/>
  <c r="A2340" i="2"/>
  <c r="L2339" i="2"/>
  <c r="F2339" i="2"/>
  <c r="A2339" i="2"/>
  <c r="L2338" i="2"/>
  <c r="F2338" i="2"/>
  <c r="A2338" i="2"/>
  <c r="L2337" i="2"/>
  <c r="F2337" i="2"/>
  <c r="A2337" i="2"/>
  <c r="L2336" i="2"/>
  <c r="F2336" i="2"/>
  <c r="A2336" i="2"/>
  <c r="L2335" i="2"/>
  <c r="F2335" i="2"/>
  <c r="A2335" i="2"/>
  <c r="L2334" i="2"/>
  <c r="F2334" i="2"/>
  <c r="A2334" i="2"/>
  <c r="L2333" i="2"/>
  <c r="F2333" i="2"/>
  <c r="A2333" i="2"/>
  <c r="L2332" i="2"/>
  <c r="F2332" i="2"/>
  <c r="A2332" i="2"/>
  <c r="L2331" i="2"/>
  <c r="F2331" i="2"/>
  <c r="A2331" i="2"/>
  <c r="L2330" i="2"/>
  <c r="F2330" i="2"/>
  <c r="A2330" i="2"/>
  <c r="L2329" i="2"/>
  <c r="F2329" i="2"/>
  <c r="A2329" i="2"/>
  <c r="L2328" i="2"/>
  <c r="F2328" i="2"/>
  <c r="A2328" i="2"/>
  <c r="L2327" i="2"/>
  <c r="F2327" i="2"/>
  <c r="A2327" i="2"/>
  <c r="L2326" i="2"/>
  <c r="F2326" i="2"/>
  <c r="A2326" i="2"/>
  <c r="L2325" i="2"/>
  <c r="F2325" i="2"/>
  <c r="A2325" i="2"/>
  <c r="L2324" i="2"/>
  <c r="F2324" i="2"/>
  <c r="A2324" i="2"/>
  <c r="L2323" i="2"/>
  <c r="F2323" i="2"/>
  <c r="A2323" i="2"/>
  <c r="L2322" i="2"/>
  <c r="F2322" i="2"/>
  <c r="A2322" i="2"/>
  <c r="L2321" i="2"/>
  <c r="F2321" i="2"/>
  <c r="A2321" i="2"/>
  <c r="F2320" i="2"/>
  <c r="A2320" i="2" s="1"/>
  <c r="L2319" i="2"/>
  <c r="F2319" i="2"/>
  <c r="A2319" i="2"/>
  <c r="L2318" i="2"/>
  <c r="F2318" i="2"/>
  <c r="A2318" i="2"/>
  <c r="L2317" i="2"/>
  <c r="F2317" i="2"/>
  <c r="A2317" i="2"/>
  <c r="L2316" i="2"/>
  <c r="F2316" i="2"/>
  <c r="A2316" i="2"/>
  <c r="L2315" i="2"/>
  <c r="F2315" i="2"/>
  <c r="A2315" i="2"/>
  <c r="L2314" i="2"/>
  <c r="F2314" i="2"/>
  <c r="A2314" i="2"/>
  <c r="L2313" i="2"/>
  <c r="F2313" i="2"/>
  <c r="A2313" i="2"/>
  <c r="L2312" i="2"/>
  <c r="F2312" i="2"/>
  <c r="A2312" i="2"/>
  <c r="L2311" i="2"/>
  <c r="F2311" i="2"/>
  <c r="A2311" i="2"/>
  <c r="L2310" i="2"/>
  <c r="F2310" i="2"/>
  <c r="A2310" i="2"/>
  <c r="L2309" i="2"/>
  <c r="F2309" i="2"/>
  <c r="A2309" i="2"/>
  <c r="L2308" i="2"/>
  <c r="F2308" i="2"/>
  <c r="A2308" i="2"/>
  <c r="L2307" i="2"/>
  <c r="F2307" i="2"/>
  <c r="A2307" i="2"/>
  <c r="L2306" i="2"/>
  <c r="F2306" i="2"/>
  <c r="A2306" i="2"/>
  <c r="L2305" i="2"/>
  <c r="F2305" i="2"/>
  <c r="A2305" i="2"/>
  <c r="L2304" i="2"/>
  <c r="F2304" i="2"/>
  <c r="A2304" i="2"/>
  <c r="L2303" i="2"/>
  <c r="F2303" i="2"/>
  <c r="A2303" i="2"/>
  <c r="L2302" i="2"/>
  <c r="F2302" i="2"/>
  <c r="A2302" i="2"/>
  <c r="L2301" i="2"/>
  <c r="F2301" i="2"/>
  <c r="A2301" i="2"/>
  <c r="F2300" i="2"/>
  <c r="A2300" i="2" s="1"/>
  <c r="F2299" i="2"/>
  <c r="A2299" i="2" s="1"/>
  <c r="L2298" i="2"/>
  <c r="F2298" i="2"/>
  <c r="A2298" i="2"/>
  <c r="L2297" i="2"/>
  <c r="F2297" i="2"/>
  <c r="A2297" i="2"/>
  <c r="L2296" i="2"/>
  <c r="F2296" i="2"/>
  <c r="A2296" i="2"/>
  <c r="L2295" i="2"/>
  <c r="F2295" i="2"/>
  <c r="A2295" i="2"/>
  <c r="L2294" i="2"/>
  <c r="F2294" i="2"/>
  <c r="A2294" i="2"/>
  <c r="L2293" i="2"/>
  <c r="F2293" i="2"/>
  <c r="A2293" i="2"/>
  <c r="L2292" i="2"/>
  <c r="F2292" i="2"/>
  <c r="A2292" i="2"/>
  <c r="L2291" i="2"/>
  <c r="F2291" i="2"/>
  <c r="A2291" i="2"/>
  <c r="L2290" i="2"/>
  <c r="F2290" i="2"/>
  <c r="A2290" i="2"/>
  <c r="L2289" i="2"/>
  <c r="F2289" i="2"/>
  <c r="A2289" i="2"/>
  <c r="L2288" i="2"/>
  <c r="F2288" i="2"/>
  <c r="A2288" i="2"/>
  <c r="L2287" i="2"/>
  <c r="F2287" i="2"/>
  <c r="A2287" i="2"/>
  <c r="L2286" i="2"/>
  <c r="F2286" i="2"/>
  <c r="A2286" i="2"/>
  <c r="F2285" i="2"/>
  <c r="A2285" i="2" s="1"/>
  <c r="L2284" i="2"/>
  <c r="F2284" i="2"/>
  <c r="A2284" i="2"/>
  <c r="L2283" i="2"/>
  <c r="F2283" i="2"/>
  <c r="A2283" i="2"/>
  <c r="L2282" i="2"/>
  <c r="F2282" i="2"/>
  <c r="A2282" i="2"/>
  <c r="L2281" i="2"/>
  <c r="F2281" i="2"/>
  <c r="A2281" i="2"/>
  <c r="L2280" i="2"/>
  <c r="F2280" i="2"/>
  <c r="A2280" i="2"/>
  <c r="L2279" i="2"/>
  <c r="F2279" i="2"/>
  <c r="A2279" i="2"/>
  <c r="L2278" i="2"/>
  <c r="F2278" i="2"/>
  <c r="A2278" i="2"/>
  <c r="L2277" i="2"/>
  <c r="F2277" i="2"/>
  <c r="A2277" i="2"/>
  <c r="L2276" i="2"/>
  <c r="F2276" i="2"/>
  <c r="A2276" i="2"/>
  <c r="L2275" i="2"/>
  <c r="F2275" i="2"/>
  <c r="A2275" i="2"/>
  <c r="L2274" i="2"/>
  <c r="F2274" i="2"/>
  <c r="A2274" i="2"/>
  <c r="L2273" i="2"/>
  <c r="F2273" i="2"/>
  <c r="A2273" i="2"/>
  <c r="L2272" i="2"/>
  <c r="F2272" i="2"/>
  <c r="A2272" i="2"/>
  <c r="F2271" i="2"/>
  <c r="A2271" i="2" s="1"/>
  <c r="F2270" i="2"/>
  <c r="A2270" i="2" s="1"/>
  <c r="L2269" i="2"/>
  <c r="F2269" i="2"/>
  <c r="A2269" i="2"/>
  <c r="L2268" i="2"/>
  <c r="F2268" i="2"/>
  <c r="A2268" i="2"/>
  <c r="L2267" i="2"/>
  <c r="F2267" i="2"/>
  <c r="A2267" i="2"/>
  <c r="L2266" i="2"/>
  <c r="F2266" i="2"/>
  <c r="A2266" i="2"/>
  <c r="L2265" i="2"/>
  <c r="F2265" i="2"/>
  <c r="A2265" i="2"/>
  <c r="L2264" i="2"/>
  <c r="F2264" i="2"/>
  <c r="A2264" i="2"/>
  <c r="L2263" i="2"/>
  <c r="F2263" i="2"/>
  <c r="A2263" i="2"/>
  <c r="L2262" i="2"/>
  <c r="F2262" i="2"/>
  <c r="A2262" i="2"/>
  <c r="L2261" i="2"/>
  <c r="F2261" i="2"/>
  <c r="A2261" i="2"/>
  <c r="L2260" i="2"/>
  <c r="F2260" i="2"/>
  <c r="A2260" i="2"/>
  <c r="L2259" i="2"/>
  <c r="F2259" i="2"/>
  <c r="A2259" i="2"/>
  <c r="L2258" i="2"/>
  <c r="F2258" i="2"/>
  <c r="A2258" i="2"/>
  <c r="L2257" i="2"/>
  <c r="F2257" i="2"/>
  <c r="A2257" i="2"/>
  <c r="L2256" i="2"/>
  <c r="F2256" i="2"/>
  <c r="A2256" i="2"/>
  <c r="L2255" i="2"/>
  <c r="F2255" i="2"/>
  <c r="A2255" i="2"/>
  <c r="L2254" i="2"/>
  <c r="F2254" i="2"/>
  <c r="A2254" i="2"/>
  <c r="L2253" i="2"/>
  <c r="F2253" i="2"/>
  <c r="A2253" i="2"/>
  <c r="L2252" i="2"/>
  <c r="F2252" i="2"/>
  <c r="A2252" i="2"/>
  <c r="L2251" i="2"/>
  <c r="F2251" i="2"/>
  <c r="A2251" i="2"/>
  <c r="L2250" i="2"/>
  <c r="F2250" i="2"/>
  <c r="A2250" i="2"/>
  <c r="L2249" i="2"/>
  <c r="F2249" i="2"/>
  <c r="A2249" i="2"/>
  <c r="F2248" i="2"/>
  <c r="A2248" i="2" s="1"/>
  <c r="L2247" i="2"/>
  <c r="F2247" i="2"/>
  <c r="A2247" i="2"/>
  <c r="L2246" i="2"/>
  <c r="F2246" i="2"/>
  <c r="A2246" i="2"/>
  <c r="L2245" i="2"/>
  <c r="F2245" i="2"/>
  <c r="A2245" i="2"/>
  <c r="L2244" i="2"/>
  <c r="F2244" i="2"/>
  <c r="A2244" i="2"/>
  <c r="L2243" i="2"/>
  <c r="F2243" i="2"/>
  <c r="A2243" i="2"/>
  <c r="L2242" i="2"/>
  <c r="F2242" i="2"/>
  <c r="A2242" i="2"/>
  <c r="L2241" i="2"/>
  <c r="F2241" i="2"/>
  <c r="A2241" i="2"/>
  <c r="L2240" i="2"/>
  <c r="F2240" i="2"/>
  <c r="A2240" i="2"/>
  <c r="L2239" i="2"/>
  <c r="F2239" i="2"/>
  <c r="A2239" i="2"/>
  <c r="L2238" i="2"/>
  <c r="F2238" i="2"/>
  <c r="A2238" i="2"/>
  <c r="L2237" i="2"/>
  <c r="F2237" i="2"/>
  <c r="A2237" i="2"/>
  <c r="L2236" i="2"/>
  <c r="F2236" i="2"/>
  <c r="A2236" i="2"/>
  <c r="L2235" i="2"/>
  <c r="F2235" i="2"/>
  <c r="A2235" i="2"/>
  <c r="L2234" i="2"/>
  <c r="F2234" i="2"/>
  <c r="A2234" i="2"/>
  <c r="L2233" i="2"/>
  <c r="F2233" i="2"/>
  <c r="A2233" i="2"/>
  <c r="L2232" i="2"/>
  <c r="F2232" i="2"/>
  <c r="A2232" i="2"/>
  <c r="L2231" i="2"/>
  <c r="F2231" i="2"/>
  <c r="A2231" i="2"/>
  <c r="L2230" i="2"/>
  <c r="F2230" i="2"/>
  <c r="A2230" i="2"/>
  <c r="L2229" i="2"/>
  <c r="F2229" i="2"/>
  <c r="A2229" i="2"/>
  <c r="L2228" i="2"/>
  <c r="F2228" i="2"/>
  <c r="A2228" i="2"/>
  <c r="L2227" i="2"/>
  <c r="F2227" i="2"/>
  <c r="A2227" i="2"/>
  <c r="F2226" i="2"/>
  <c r="A2226" i="2" s="1"/>
  <c r="F2225" i="2"/>
  <c r="A2225" i="2" s="1"/>
  <c r="L2224" i="2"/>
  <c r="F2224" i="2"/>
  <c r="A2224" i="2"/>
  <c r="L2223" i="2"/>
  <c r="F2223" i="2"/>
  <c r="A2223" i="2"/>
  <c r="L2222" i="2"/>
  <c r="F2222" i="2"/>
  <c r="A2222" i="2"/>
  <c r="L2221" i="2"/>
  <c r="F2221" i="2"/>
  <c r="A2221" i="2"/>
  <c r="L2220" i="2"/>
  <c r="F2220" i="2"/>
  <c r="A2220" i="2"/>
  <c r="L2219" i="2"/>
  <c r="F2219" i="2"/>
  <c r="A2219" i="2"/>
  <c r="L2218" i="2"/>
  <c r="F2218" i="2"/>
  <c r="A2218" i="2"/>
  <c r="L2217" i="2"/>
  <c r="F2217" i="2"/>
  <c r="A2217" i="2"/>
  <c r="L2216" i="2"/>
  <c r="F2216" i="2"/>
  <c r="A2216" i="2"/>
  <c r="L2215" i="2"/>
  <c r="F2215" i="2"/>
  <c r="A2215" i="2"/>
  <c r="L2214" i="2"/>
  <c r="F2214" i="2"/>
  <c r="A2214" i="2"/>
  <c r="L2213" i="2"/>
  <c r="F2213" i="2"/>
  <c r="A2213" i="2"/>
  <c r="L2212" i="2"/>
  <c r="F2212" i="2"/>
  <c r="A2212" i="2"/>
  <c r="L2211" i="2"/>
  <c r="F2211" i="2"/>
  <c r="A2211" i="2"/>
  <c r="L2210" i="2"/>
  <c r="F2210" i="2"/>
  <c r="A2210" i="2"/>
  <c r="L2209" i="2"/>
  <c r="F2209" i="2"/>
  <c r="A2209" i="2"/>
  <c r="L2208" i="2"/>
  <c r="F2208" i="2"/>
  <c r="A2208" i="2"/>
  <c r="L2207" i="2"/>
  <c r="F2207" i="2"/>
  <c r="A2207" i="2"/>
  <c r="L2206" i="2"/>
  <c r="F2206" i="2"/>
  <c r="A2206" i="2"/>
  <c r="L2205" i="2"/>
  <c r="F2205" i="2"/>
  <c r="A2205" i="2"/>
  <c r="L2204" i="2"/>
  <c r="F2204" i="2"/>
  <c r="A2204" i="2"/>
  <c r="F2203" i="2"/>
  <c r="A2203" i="2" s="1"/>
  <c r="L2202" i="2"/>
  <c r="F2202" i="2"/>
  <c r="A2202" i="2"/>
  <c r="L2201" i="2"/>
  <c r="F2201" i="2"/>
  <c r="A2201" i="2"/>
  <c r="L2200" i="2"/>
  <c r="F2200" i="2"/>
  <c r="A2200" i="2"/>
  <c r="L2199" i="2"/>
  <c r="F2199" i="2"/>
  <c r="A2199" i="2"/>
  <c r="L2198" i="2"/>
  <c r="F2198" i="2"/>
  <c r="A2198" i="2"/>
  <c r="L2197" i="2"/>
  <c r="F2197" i="2"/>
  <c r="A2197" i="2"/>
  <c r="L2196" i="2"/>
  <c r="F2196" i="2"/>
  <c r="A2196" i="2"/>
  <c r="L2195" i="2"/>
  <c r="F2195" i="2"/>
  <c r="A2195" i="2"/>
  <c r="L2194" i="2"/>
  <c r="F2194" i="2"/>
  <c r="A2194" i="2"/>
  <c r="L2193" i="2"/>
  <c r="F2193" i="2"/>
  <c r="A2193" i="2"/>
  <c r="L2192" i="2"/>
  <c r="F2192" i="2"/>
  <c r="A2192" i="2"/>
  <c r="L2191" i="2"/>
  <c r="F2191" i="2"/>
  <c r="A2191" i="2"/>
  <c r="L2190" i="2"/>
  <c r="F2190" i="2"/>
  <c r="A2190" i="2"/>
  <c r="L2189" i="2"/>
  <c r="F2189" i="2"/>
  <c r="A2189" i="2"/>
  <c r="L2188" i="2"/>
  <c r="F2188" i="2"/>
  <c r="A2188" i="2"/>
  <c r="L2187" i="2"/>
  <c r="F2187" i="2"/>
  <c r="A2187" i="2"/>
  <c r="L2186" i="2"/>
  <c r="F2186" i="2"/>
  <c r="A2186" i="2"/>
  <c r="L2185" i="2"/>
  <c r="F2185" i="2"/>
  <c r="A2185" i="2"/>
  <c r="L2184" i="2"/>
  <c r="F2184" i="2"/>
  <c r="A2184" i="2"/>
  <c r="L2183" i="2"/>
  <c r="F2183" i="2"/>
  <c r="A2183" i="2"/>
  <c r="L2182" i="2"/>
  <c r="F2182" i="2"/>
  <c r="A2182" i="2"/>
  <c r="F2181" i="2"/>
  <c r="A2181" i="2" s="1"/>
  <c r="F2180" i="2"/>
  <c r="A2180" i="2" s="1"/>
  <c r="L2179" i="2"/>
  <c r="F2179" i="2"/>
  <c r="A2179" i="2"/>
  <c r="L2178" i="2"/>
  <c r="F2178" i="2"/>
  <c r="A2178" i="2"/>
  <c r="L2177" i="2"/>
  <c r="F2177" i="2"/>
  <c r="A2177" i="2"/>
  <c r="L2176" i="2"/>
  <c r="F2176" i="2"/>
  <c r="A2176" i="2"/>
  <c r="L2175" i="2"/>
  <c r="F2175" i="2"/>
  <c r="A2175" i="2"/>
  <c r="L2174" i="2"/>
  <c r="F2174" i="2"/>
  <c r="A2174" i="2"/>
  <c r="L2173" i="2"/>
  <c r="F2173" i="2"/>
  <c r="A2173" i="2"/>
  <c r="L2172" i="2"/>
  <c r="F2172" i="2"/>
  <c r="A2172" i="2"/>
  <c r="L2171" i="2"/>
  <c r="F2171" i="2"/>
  <c r="A2171" i="2"/>
  <c r="L2170" i="2"/>
  <c r="F2170" i="2"/>
  <c r="A2170" i="2"/>
  <c r="L2169" i="2"/>
  <c r="F2169" i="2"/>
  <c r="A2169" i="2"/>
  <c r="L2168" i="2"/>
  <c r="F2168" i="2"/>
  <c r="A2168" i="2"/>
  <c r="L2167" i="2"/>
  <c r="F2167" i="2"/>
  <c r="A2167" i="2"/>
  <c r="F2166" i="2"/>
  <c r="A2166" i="2" s="1"/>
  <c r="L2165" i="2"/>
  <c r="F2165" i="2"/>
  <c r="A2165" i="2"/>
  <c r="L2164" i="2"/>
  <c r="F2164" i="2"/>
  <c r="A2164" i="2"/>
  <c r="L2163" i="2"/>
  <c r="F2163" i="2"/>
  <c r="A2163" i="2"/>
  <c r="L2162" i="2"/>
  <c r="F2162" i="2"/>
  <c r="A2162" i="2"/>
  <c r="L2161" i="2"/>
  <c r="F2161" i="2"/>
  <c r="A2161" i="2"/>
  <c r="L2160" i="2"/>
  <c r="F2160" i="2"/>
  <c r="A2160" i="2"/>
  <c r="L2159" i="2"/>
  <c r="F2159" i="2"/>
  <c r="A2159" i="2"/>
  <c r="L2158" i="2"/>
  <c r="F2158" i="2"/>
  <c r="A2158" i="2"/>
  <c r="L2157" i="2"/>
  <c r="F2157" i="2"/>
  <c r="A2157" i="2"/>
  <c r="L2156" i="2"/>
  <c r="F2156" i="2"/>
  <c r="A2156" i="2"/>
  <c r="L2155" i="2"/>
  <c r="F2155" i="2"/>
  <c r="A2155" i="2"/>
  <c r="L2154" i="2"/>
  <c r="F2154" i="2"/>
  <c r="A2154" i="2"/>
  <c r="L2153" i="2"/>
  <c r="F2153" i="2"/>
  <c r="A2153" i="2"/>
  <c r="F2152" i="2"/>
  <c r="A2152" i="2" s="1"/>
  <c r="F2151" i="2"/>
  <c r="A2151" i="2" s="1"/>
  <c r="L2150" i="2"/>
  <c r="F2150" i="2"/>
  <c r="A2150" i="2"/>
  <c r="L2149" i="2"/>
  <c r="F2149" i="2"/>
  <c r="A2149" i="2"/>
  <c r="L2148" i="2"/>
  <c r="F2148" i="2"/>
  <c r="A2148" i="2"/>
  <c r="L2147" i="2"/>
  <c r="F2147" i="2"/>
  <c r="A2147" i="2"/>
  <c r="L2146" i="2"/>
  <c r="F2146" i="2"/>
  <c r="A2146" i="2"/>
  <c r="L2145" i="2"/>
  <c r="F2145" i="2"/>
  <c r="A2145" i="2"/>
  <c r="L2144" i="2"/>
  <c r="F2144" i="2"/>
  <c r="A2144" i="2"/>
  <c r="L2143" i="2"/>
  <c r="F2143" i="2"/>
  <c r="A2143" i="2"/>
  <c r="L2142" i="2"/>
  <c r="F2142" i="2"/>
  <c r="A2142" i="2"/>
  <c r="L2141" i="2"/>
  <c r="F2141" i="2"/>
  <c r="A2141" i="2"/>
  <c r="L2140" i="2"/>
  <c r="F2140" i="2"/>
  <c r="A2140" i="2"/>
  <c r="L2139" i="2"/>
  <c r="F2139" i="2"/>
  <c r="A2139" i="2"/>
  <c r="L2138" i="2"/>
  <c r="F2138" i="2"/>
  <c r="A2138" i="2"/>
  <c r="L2137" i="2"/>
  <c r="F2137" i="2"/>
  <c r="A2137" i="2"/>
  <c r="L2136" i="2"/>
  <c r="F2136" i="2"/>
  <c r="A2136" i="2"/>
  <c r="L2135" i="2"/>
  <c r="F2135" i="2"/>
  <c r="A2135" i="2"/>
  <c r="L2134" i="2"/>
  <c r="F2134" i="2"/>
  <c r="A2134" i="2"/>
  <c r="L2133" i="2"/>
  <c r="F2133" i="2"/>
  <c r="A2133" i="2"/>
  <c r="L2132" i="2"/>
  <c r="F2132" i="2"/>
  <c r="A2132" i="2"/>
  <c r="L2131" i="2"/>
  <c r="F2131" i="2"/>
  <c r="A2131" i="2"/>
  <c r="L2130" i="2"/>
  <c r="F2130" i="2"/>
  <c r="A2130" i="2"/>
  <c r="F2129" i="2"/>
  <c r="A2129" i="2" s="1"/>
  <c r="L2128" i="2"/>
  <c r="F2128" i="2"/>
  <c r="A2128" i="2"/>
  <c r="L2127" i="2"/>
  <c r="F2127" i="2"/>
  <c r="A2127" i="2"/>
  <c r="L2126" i="2"/>
  <c r="F2126" i="2"/>
  <c r="A2126" i="2"/>
  <c r="L2125" i="2"/>
  <c r="F2125" i="2"/>
  <c r="A2125" i="2"/>
  <c r="L2124" i="2"/>
  <c r="F2124" i="2"/>
  <c r="A2124" i="2"/>
  <c r="L2123" i="2"/>
  <c r="F2123" i="2"/>
  <c r="A2123" i="2"/>
  <c r="L2122" i="2"/>
  <c r="F2122" i="2"/>
  <c r="A2122" i="2"/>
  <c r="L2121" i="2"/>
  <c r="F2121" i="2"/>
  <c r="A2121" i="2"/>
  <c r="L2120" i="2"/>
  <c r="F2120" i="2"/>
  <c r="A2120" i="2"/>
  <c r="L2119" i="2"/>
  <c r="F2119" i="2"/>
  <c r="A2119" i="2"/>
  <c r="L2118" i="2"/>
  <c r="F2118" i="2"/>
  <c r="A2118" i="2"/>
  <c r="L2117" i="2"/>
  <c r="F2117" i="2"/>
  <c r="A2117" i="2"/>
  <c r="L2116" i="2"/>
  <c r="F2116" i="2"/>
  <c r="A2116" i="2"/>
  <c r="L2115" i="2"/>
  <c r="F2115" i="2"/>
  <c r="A2115" i="2"/>
  <c r="L2114" i="2"/>
  <c r="F2114" i="2"/>
  <c r="A2114" i="2"/>
  <c r="L2113" i="2"/>
  <c r="F2113" i="2"/>
  <c r="A2113" i="2"/>
  <c r="L2112" i="2"/>
  <c r="F2112" i="2"/>
  <c r="A2112" i="2"/>
  <c r="L2111" i="2"/>
  <c r="F2111" i="2"/>
  <c r="A2111" i="2"/>
  <c r="L2110" i="2"/>
  <c r="F2110" i="2"/>
  <c r="A2110" i="2"/>
  <c r="L2109" i="2"/>
  <c r="F2109" i="2"/>
  <c r="A2109" i="2"/>
  <c r="L2108" i="2"/>
  <c r="F2108" i="2"/>
  <c r="A2108" i="2"/>
  <c r="F2107" i="2"/>
  <c r="A2107" i="2" s="1"/>
  <c r="F2106" i="2"/>
  <c r="A2106" i="2"/>
  <c r="L2105" i="2"/>
  <c r="F2105" i="2"/>
  <c r="A2105" i="2"/>
  <c r="L2104" i="2"/>
  <c r="F2104" i="2"/>
  <c r="A2104" i="2"/>
  <c r="L2103" i="2"/>
  <c r="F2103" i="2"/>
  <c r="A2103" i="2"/>
  <c r="L2102" i="2"/>
  <c r="F2102" i="2"/>
  <c r="A2102" i="2"/>
  <c r="L2101" i="2"/>
  <c r="F2101" i="2"/>
  <c r="A2101" i="2"/>
  <c r="L2100" i="2"/>
  <c r="F2100" i="2"/>
  <c r="A2100" i="2"/>
  <c r="L2099" i="2"/>
  <c r="F2099" i="2"/>
  <c r="A2099" i="2"/>
  <c r="L2098" i="2"/>
  <c r="F2098" i="2"/>
  <c r="A2098" i="2"/>
  <c r="L2097" i="2"/>
  <c r="F2097" i="2"/>
  <c r="A2097" i="2"/>
  <c r="L2096" i="2"/>
  <c r="F2096" i="2"/>
  <c r="A2096" i="2"/>
  <c r="L2095" i="2"/>
  <c r="F2095" i="2"/>
  <c r="A2095" i="2"/>
  <c r="L2094" i="2"/>
  <c r="F2094" i="2"/>
  <c r="A2094" i="2"/>
  <c r="L2093" i="2"/>
  <c r="F2093" i="2"/>
  <c r="A2093" i="2"/>
  <c r="L2092" i="2"/>
  <c r="F2092" i="2"/>
  <c r="A2092" i="2"/>
  <c r="F2091" i="2"/>
  <c r="A2091" i="2" s="1"/>
  <c r="L2090" i="2"/>
  <c r="F2090" i="2"/>
  <c r="A2090" i="2"/>
  <c r="L2089" i="2"/>
  <c r="F2089" i="2"/>
  <c r="A2089" i="2"/>
  <c r="L2088" i="2"/>
  <c r="F2088" i="2"/>
  <c r="A2088" i="2"/>
  <c r="L2087" i="2"/>
  <c r="F2087" i="2"/>
  <c r="A2087" i="2"/>
  <c r="L2086" i="2"/>
  <c r="F2086" i="2"/>
  <c r="A2086" i="2"/>
  <c r="L2085" i="2"/>
  <c r="F2085" i="2"/>
  <c r="A2085" i="2"/>
  <c r="L2084" i="2"/>
  <c r="F2084" i="2"/>
  <c r="A2084" i="2"/>
  <c r="L2083" i="2"/>
  <c r="F2083" i="2"/>
  <c r="A2083" i="2"/>
  <c r="L2082" i="2"/>
  <c r="F2082" i="2"/>
  <c r="A2082" i="2"/>
  <c r="L2081" i="2"/>
  <c r="F2081" i="2"/>
  <c r="A2081" i="2"/>
  <c r="L2080" i="2"/>
  <c r="F2080" i="2"/>
  <c r="A2080" i="2"/>
  <c r="L2079" i="2"/>
  <c r="F2079" i="2"/>
  <c r="A2079" i="2"/>
  <c r="L2078" i="2"/>
  <c r="F2078" i="2"/>
  <c r="A2078" i="2"/>
  <c r="L2077" i="2"/>
  <c r="F2077" i="2"/>
  <c r="A2077" i="2"/>
  <c r="F2076" i="2"/>
  <c r="A2076" i="2" s="1"/>
  <c r="L2075" i="2"/>
  <c r="F2075" i="2"/>
  <c r="A2075" i="2"/>
  <c r="L2074" i="2"/>
  <c r="F2074" i="2"/>
  <c r="A2074" i="2"/>
  <c r="L2073" i="2"/>
  <c r="F2073" i="2"/>
  <c r="A2073" i="2"/>
  <c r="L2072" i="2"/>
  <c r="F2072" i="2"/>
  <c r="A2072" i="2"/>
  <c r="L2071" i="2"/>
  <c r="F2071" i="2"/>
  <c r="A2071" i="2"/>
  <c r="L2070" i="2"/>
  <c r="F2070" i="2"/>
  <c r="A2070" i="2"/>
  <c r="L2069" i="2"/>
  <c r="F2069" i="2"/>
  <c r="A2069" i="2"/>
  <c r="L2068" i="2"/>
  <c r="F2068" i="2"/>
  <c r="A2068" i="2"/>
  <c r="L2067" i="2"/>
  <c r="F2067" i="2"/>
  <c r="A2067" i="2"/>
  <c r="L2066" i="2"/>
  <c r="F2066" i="2"/>
  <c r="A2066" i="2"/>
  <c r="L2065" i="2"/>
  <c r="F2065" i="2"/>
  <c r="A2065" i="2"/>
  <c r="L2064" i="2"/>
  <c r="F2064" i="2"/>
  <c r="A2064" i="2"/>
  <c r="L2063" i="2"/>
  <c r="F2063" i="2"/>
  <c r="A2063" i="2"/>
  <c r="L2062" i="2"/>
  <c r="F2062" i="2"/>
  <c r="A2062" i="2"/>
  <c r="F2061" i="2"/>
  <c r="A2061" i="2" s="1"/>
  <c r="F2060" i="2"/>
  <c r="A2060" i="2" s="1"/>
  <c r="L2059" i="2"/>
  <c r="F2059" i="2"/>
  <c r="A2059" i="2"/>
  <c r="L2058" i="2"/>
  <c r="F2058" i="2"/>
  <c r="A2058" i="2"/>
  <c r="L2057" i="2"/>
  <c r="F2057" i="2"/>
  <c r="A2057" i="2"/>
  <c r="L2056" i="2"/>
  <c r="F2056" i="2"/>
  <c r="A2056" i="2"/>
  <c r="L2055" i="2"/>
  <c r="F2055" i="2"/>
  <c r="A2055" i="2"/>
  <c r="L2054" i="2"/>
  <c r="F2054" i="2"/>
  <c r="A2054" i="2"/>
  <c r="L2053" i="2"/>
  <c r="F2053" i="2"/>
  <c r="A2053" i="2"/>
  <c r="L2052" i="2"/>
  <c r="F2052" i="2"/>
  <c r="A2052" i="2"/>
  <c r="L2051" i="2"/>
  <c r="F2051" i="2"/>
  <c r="A2051" i="2"/>
  <c r="L2050" i="2"/>
  <c r="F2050" i="2"/>
  <c r="A2050" i="2"/>
  <c r="L2049" i="2"/>
  <c r="F2049" i="2"/>
  <c r="A2049" i="2"/>
  <c r="L2048" i="2"/>
  <c r="F2048" i="2"/>
  <c r="A2048" i="2"/>
  <c r="L2047" i="2"/>
  <c r="F2047" i="2"/>
  <c r="A2047" i="2"/>
  <c r="L2046" i="2"/>
  <c r="F2046" i="2"/>
  <c r="A2046" i="2"/>
  <c r="L2045" i="2"/>
  <c r="F2045" i="2"/>
  <c r="A2045" i="2"/>
  <c r="L2044" i="2"/>
  <c r="F2044" i="2"/>
  <c r="A2044" i="2"/>
  <c r="L2043" i="2"/>
  <c r="F2043" i="2"/>
  <c r="A2043" i="2"/>
  <c r="L2042" i="2"/>
  <c r="F2042" i="2"/>
  <c r="A2042" i="2"/>
  <c r="F2041" i="2"/>
  <c r="A2041" i="2" s="1"/>
  <c r="L2040" i="2"/>
  <c r="F2040" i="2"/>
  <c r="A2040" i="2"/>
  <c r="L2039" i="2"/>
  <c r="F2039" i="2"/>
  <c r="A2039" i="2"/>
  <c r="L2038" i="2"/>
  <c r="F2038" i="2"/>
  <c r="A2038" i="2"/>
  <c r="L2037" i="2"/>
  <c r="F2037" i="2"/>
  <c r="A2037" i="2"/>
  <c r="L2036" i="2"/>
  <c r="F2036" i="2"/>
  <c r="A2036" i="2"/>
  <c r="L2035" i="2"/>
  <c r="F2035" i="2"/>
  <c r="A2035" i="2"/>
  <c r="L2034" i="2"/>
  <c r="F2034" i="2"/>
  <c r="A2034" i="2"/>
  <c r="L2033" i="2"/>
  <c r="F2033" i="2"/>
  <c r="A2033" i="2"/>
  <c r="L2032" i="2"/>
  <c r="F2032" i="2"/>
  <c r="A2032" i="2"/>
  <c r="L2031" i="2"/>
  <c r="F2031" i="2"/>
  <c r="A2031" i="2"/>
  <c r="L2030" i="2"/>
  <c r="F2030" i="2"/>
  <c r="A2030" i="2"/>
  <c r="L2029" i="2"/>
  <c r="F2029" i="2"/>
  <c r="A2029" i="2"/>
  <c r="L2028" i="2"/>
  <c r="F2028" i="2"/>
  <c r="A2028" i="2"/>
  <c r="L2027" i="2"/>
  <c r="F2027" i="2"/>
  <c r="A2027" i="2"/>
  <c r="L2026" i="2"/>
  <c r="F2026" i="2"/>
  <c r="A2026" i="2"/>
  <c r="L2025" i="2"/>
  <c r="F2025" i="2"/>
  <c r="A2025" i="2"/>
  <c r="L2024" i="2"/>
  <c r="F2024" i="2"/>
  <c r="A2024" i="2"/>
  <c r="L2023" i="2"/>
  <c r="F2023" i="2"/>
  <c r="A2023" i="2"/>
  <c r="F2022" i="2"/>
  <c r="A2022" i="2" s="1"/>
  <c r="F2021" i="2"/>
  <c r="A2021" i="2" s="1"/>
  <c r="L2020" i="2"/>
  <c r="F2020" i="2"/>
  <c r="A2020" i="2"/>
  <c r="L2019" i="2"/>
  <c r="F2019" i="2"/>
  <c r="A2019" i="2"/>
  <c r="L2018" i="2"/>
  <c r="F2018" i="2"/>
  <c r="A2018" i="2"/>
  <c r="L2017" i="2"/>
  <c r="F2017" i="2"/>
  <c r="A2017" i="2"/>
  <c r="L2016" i="2"/>
  <c r="F2016" i="2"/>
  <c r="A2016" i="2"/>
  <c r="L2015" i="2"/>
  <c r="F2015" i="2"/>
  <c r="A2015" i="2"/>
  <c r="L2014" i="2"/>
  <c r="F2014" i="2"/>
  <c r="A2014" i="2"/>
  <c r="L2013" i="2"/>
  <c r="F2013" i="2"/>
  <c r="A2013" i="2"/>
  <c r="L2012" i="2"/>
  <c r="F2012" i="2"/>
  <c r="A2012" i="2"/>
  <c r="L2011" i="2"/>
  <c r="F2011" i="2"/>
  <c r="A2011" i="2"/>
  <c r="L2010" i="2"/>
  <c r="F2010" i="2"/>
  <c r="A2010" i="2"/>
  <c r="L2009" i="2"/>
  <c r="F2009" i="2"/>
  <c r="A2009" i="2"/>
  <c r="L2008" i="2"/>
  <c r="F2008" i="2"/>
  <c r="A2008" i="2"/>
  <c r="L2007" i="2"/>
  <c r="F2007" i="2"/>
  <c r="A2007" i="2"/>
  <c r="L2006" i="2"/>
  <c r="F2006" i="2"/>
  <c r="A2006" i="2"/>
  <c r="L2005" i="2"/>
  <c r="F2005" i="2"/>
  <c r="A2005" i="2"/>
  <c r="L2004" i="2"/>
  <c r="F2004" i="2"/>
  <c r="A2004" i="2"/>
  <c r="L2003" i="2"/>
  <c r="F2003" i="2"/>
  <c r="A2003" i="2"/>
  <c r="F2002" i="2"/>
  <c r="A2002" i="2" s="1"/>
  <c r="L2001" i="2"/>
  <c r="F2001" i="2"/>
  <c r="A2001" i="2"/>
  <c r="L2000" i="2"/>
  <c r="F2000" i="2"/>
  <c r="A2000" i="2"/>
  <c r="L1999" i="2"/>
  <c r="F1999" i="2"/>
  <c r="A1999" i="2"/>
  <c r="L1998" i="2"/>
  <c r="F1998" i="2"/>
  <c r="A1998" i="2"/>
  <c r="L1997" i="2"/>
  <c r="F1997" i="2"/>
  <c r="A1997" i="2"/>
  <c r="L1996" i="2"/>
  <c r="F1996" i="2"/>
  <c r="A1996" i="2"/>
  <c r="L1995" i="2"/>
  <c r="F1995" i="2"/>
  <c r="A1995" i="2"/>
  <c r="L1994" i="2"/>
  <c r="F1994" i="2"/>
  <c r="A1994" i="2"/>
  <c r="L1993" i="2"/>
  <c r="F1993" i="2"/>
  <c r="A1993" i="2"/>
  <c r="L1992" i="2"/>
  <c r="F1992" i="2"/>
  <c r="A1992" i="2"/>
  <c r="L1991" i="2"/>
  <c r="F1991" i="2"/>
  <c r="A1991" i="2"/>
  <c r="L1990" i="2"/>
  <c r="F1990" i="2"/>
  <c r="A1990" i="2"/>
  <c r="L1989" i="2"/>
  <c r="F1989" i="2"/>
  <c r="A1989" i="2"/>
  <c r="L1988" i="2"/>
  <c r="F1988" i="2"/>
  <c r="A1988" i="2"/>
  <c r="L1987" i="2"/>
  <c r="F1987" i="2"/>
  <c r="A1987" i="2"/>
  <c r="L1986" i="2"/>
  <c r="F1986" i="2"/>
  <c r="A1986" i="2"/>
  <c r="L1985" i="2"/>
  <c r="F1985" i="2"/>
  <c r="A1985" i="2"/>
  <c r="L1984" i="2"/>
  <c r="F1984" i="2"/>
  <c r="A1984" i="2"/>
  <c r="F1983" i="2"/>
  <c r="A1983" i="2" s="1"/>
  <c r="F1982" i="2"/>
  <c r="A1982" i="2" s="1"/>
  <c r="L1981" i="2"/>
  <c r="F1981" i="2"/>
  <c r="A1981" i="2"/>
  <c r="L1980" i="2"/>
  <c r="F1980" i="2"/>
  <c r="A1980" i="2"/>
  <c r="L1979" i="2"/>
  <c r="F1979" i="2"/>
  <c r="A1979" i="2"/>
  <c r="L1978" i="2"/>
  <c r="F1978" i="2"/>
  <c r="A1978" i="2"/>
  <c r="L1977" i="2"/>
  <c r="F1977" i="2"/>
  <c r="A1977" i="2"/>
  <c r="L1976" i="2"/>
  <c r="F1976" i="2"/>
  <c r="A1976" i="2"/>
  <c r="L1975" i="2"/>
  <c r="F1975" i="2"/>
  <c r="A1975" i="2"/>
  <c r="L1974" i="2"/>
  <c r="F1974" i="2"/>
  <c r="A1974" i="2"/>
  <c r="L1973" i="2"/>
  <c r="F1973" i="2"/>
  <c r="A1973" i="2"/>
  <c r="L1972" i="2"/>
  <c r="F1972" i="2"/>
  <c r="A1972" i="2"/>
  <c r="L1971" i="2"/>
  <c r="F1971" i="2"/>
  <c r="A1971" i="2"/>
  <c r="L1970" i="2"/>
  <c r="F1970" i="2"/>
  <c r="A1970" i="2"/>
  <c r="L1969" i="2"/>
  <c r="F1969" i="2"/>
  <c r="A1969" i="2"/>
  <c r="L1968" i="2"/>
  <c r="F1968" i="2"/>
  <c r="A1968" i="2"/>
  <c r="L1967" i="2"/>
  <c r="F1967" i="2"/>
  <c r="A1967" i="2"/>
  <c r="L1966" i="2"/>
  <c r="F1966" i="2"/>
  <c r="A1966" i="2"/>
  <c r="L1965" i="2"/>
  <c r="F1965" i="2"/>
  <c r="A1965" i="2"/>
  <c r="L1964" i="2"/>
  <c r="F1964" i="2"/>
  <c r="A1964" i="2"/>
  <c r="L1963" i="2"/>
  <c r="F1963" i="2"/>
  <c r="A1963" i="2"/>
  <c r="L1962" i="2"/>
  <c r="F1962" i="2"/>
  <c r="A1962" i="2"/>
  <c r="L1961" i="2"/>
  <c r="F1961" i="2"/>
  <c r="A1961" i="2"/>
  <c r="F1960" i="2"/>
  <c r="A1960" i="2"/>
  <c r="L1959" i="2"/>
  <c r="F1959" i="2"/>
  <c r="A1959" i="2"/>
  <c r="L1958" i="2"/>
  <c r="F1958" i="2"/>
  <c r="A1958" i="2"/>
  <c r="L1957" i="2"/>
  <c r="F1957" i="2"/>
  <c r="A1957" i="2"/>
  <c r="L1956" i="2"/>
  <c r="F1956" i="2"/>
  <c r="A1956" i="2"/>
  <c r="L1955" i="2"/>
  <c r="F1955" i="2"/>
  <c r="A1955" i="2"/>
  <c r="L1954" i="2"/>
  <c r="F1954" i="2"/>
  <c r="A1954" i="2"/>
  <c r="L1953" i="2"/>
  <c r="F1953" i="2"/>
  <c r="A1953" i="2"/>
  <c r="L1952" i="2"/>
  <c r="F1952" i="2"/>
  <c r="A1952" i="2"/>
  <c r="L1951" i="2"/>
  <c r="F1951" i="2"/>
  <c r="A1951" i="2"/>
  <c r="L1950" i="2"/>
  <c r="F1950" i="2"/>
  <c r="A1950" i="2"/>
  <c r="L1949" i="2"/>
  <c r="F1949" i="2"/>
  <c r="A1949" i="2"/>
  <c r="L1948" i="2"/>
  <c r="F1948" i="2"/>
  <c r="A1948" i="2"/>
  <c r="L1947" i="2"/>
  <c r="F1947" i="2"/>
  <c r="A1947" i="2"/>
  <c r="L1946" i="2"/>
  <c r="F1946" i="2"/>
  <c r="A1946" i="2"/>
  <c r="L1945" i="2"/>
  <c r="F1945" i="2"/>
  <c r="A1945" i="2"/>
  <c r="L1944" i="2"/>
  <c r="F1944" i="2"/>
  <c r="A1944" i="2"/>
  <c r="L1943" i="2"/>
  <c r="F1943" i="2"/>
  <c r="A1943" i="2"/>
  <c r="L1942" i="2"/>
  <c r="F1942" i="2"/>
  <c r="A1942" i="2"/>
  <c r="L1941" i="2"/>
  <c r="F1941" i="2"/>
  <c r="A1941" i="2"/>
  <c r="L1940" i="2"/>
  <c r="F1940" i="2"/>
  <c r="A1940" i="2"/>
  <c r="L1939" i="2"/>
  <c r="F1939" i="2"/>
  <c r="A1939" i="2"/>
  <c r="F1938" i="2"/>
  <c r="A1938" i="2" s="1"/>
  <c r="F1937" i="2"/>
  <c r="A1937" i="2" s="1"/>
  <c r="L1936" i="2"/>
  <c r="F1936" i="2"/>
  <c r="A1936" i="2"/>
  <c r="L1935" i="2"/>
  <c r="F1935" i="2"/>
  <c r="A1935" i="2"/>
  <c r="L1934" i="2"/>
  <c r="F1934" i="2"/>
  <c r="A1934" i="2"/>
  <c r="L1933" i="2"/>
  <c r="F1933" i="2"/>
  <c r="A1933" i="2"/>
  <c r="L1932" i="2"/>
  <c r="F1932" i="2"/>
  <c r="A1932" i="2"/>
  <c r="L1931" i="2"/>
  <c r="F1931" i="2"/>
  <c r="A1931" i="2"/>
  <c r="L1930" i="2"/>
  <c r="F1930" i="2"/>
  <c r="A1930" i="2"/>
  <c r="L1929" i="2"/>
  <c r="F1929" i="2"/>
  <c r="A1929" i="2"/>
  <c r="L1928" i="2"/>
  <c r="F1928" i="2"/>
  <c r="A1928" i="2"/>
  <c r="L1927" i="2"/>
  <c r="F1927" i="2"/>
  <c r="A1927" i="2"/>
  <c r="L1926" i="2"/>
  <c r="F1926" i="2"/>
  <c r="A1926" i="2"/>
  <c r="L1925" i="2"/>
  <c r="F1925" i="2"/>
  <c r="A1925" i="2"/>
  <c r="L1924" i="2"/>
  <c r="F1924" i="2"/>
  <c r="A1924" i="2"/>
  <c r="L1923" i="2"/>
  <c r="F1923" i="2"/>
  <c r="A1923" i="2"/>
  <c r="L1922" i="2"/>
  <c r="F1922" i="2"/>
  <c r="A1922" i="2"/>
  <c r="L1921" i="2"/>
  <c r="F1921" i="2"/>
  <c r="A1921" i="2"/>
  <c r="L1920" i="2"/>
  <c r="F1920" i="2"/>
  <c r="A1920" i="2"/>
  <c r="L1919" i="2"/>
  <c r="F1919" i="2"/>
  <c r="A1919" i="2"/>
  <c r="L1918" i="2"/>
  <c r="F1918" i="2"/>
  <c r="A1918" i="2"/>
  <c r="L1917" i="2"/>
  <c r="F1917" i="2"/>
  <c r="A1917" i="2"/>
  <c r="L1916" i="2"/>
  <c r="F1916" i="2"/>
  <c r="A1916" i="2"/>
  <c r="L1915" i="2"/>
  <c r="F1915" i="2"/>
  <c r="A1915" i="2"/>
  <c r="L1914" i="2"/>
  <c r="F1914" i="2"/>
  <c r="A1914" i="2"/>
  <c r="L1913" i="2"/>
  <c r="F1913" i="2"/>
  <c r="A1913" i="2"/>
  <c r="L1912" i="2"/>
  <c r="F1912" i="2"/>
  <c r="A1912" i="2"/>
  <c r="L1911" i="2"/>
  <c r="F1911" i="2"/>
  <c r="A1911" i="2"/>
  <c r="L1910" i="2"/>
  <c r="F1910" i="2"/>
  <c r="A1910" i="2"/>
  <c r="L1909" i="2"/>
  <c r="F1909" i="2"/>
  <c r="A1909" i="2"/>
  <c r="L1908" i="2"/>
  <c r="F1908" i="2"/>
  <c r="A1908" i="2"/>
  <c r="L1907" i="2"/>
  <c r="F1907" i="2"/>
  <c r="A1907" i="2"/>
  <c r="L1906" i="2"/>
  <c r="F1906" i="2"/>
  <c r="A1906" i="2"/>
  <c r="L1905" i="2"/>
  <c r="F1905" i="2"/>
  <c r="A1905" i="2"/>
  <c r="L1904" i="2"/>
  <c r="F1904" i="2"/>
  <c r="A1904" i="2"/>
  <c r="L1903" i="2"/>
  <c r="F1903" i="2"/>
  <c r="A1903" i="2"/>
  <c r="L1902" i="2"/>
  <c r="F1902" i="2"/>
  <c r="A1902" i="2"/>
  <c r="L1901" i="2"/>
  <c r="F1901" i="2"/>
  <c r="A1901" i="2"/>
  <c r="L1900" i="2"/>
  <c r="F1900" i="2"/>
  <c r="A1900" i="2"/>
  <c r="L1899" i="2"/>
  <c r="F1899" i="2"/>
  <c r="A1899" i="2"/>
  <c r="L1898" i="2"/>
  <c r="F1898" i="2"/>
  <c r="A1898" i="2"/>
  <c r="L1897" i="2"/>
  <c r="F1897" i="2"/>
  <c r="A1897" i="2"/>
  <c r="L1896" i="2"/>
  <c r="F1896" i="2"/>
  <c r="A1896" i="2"/>
  <c r="L1895" i="2"/>
  <c r="F1895" i="2"/>
  <c r="A1895" i="2"/>
  <c r="L1894" i="2"/>
  <c r="F1894" i="2"/>
  <c r="A1894" i="2"/>
  <c r="F1893" i="2"/>
  <c r="A1893" i="2" s="1"/>
  <c r="L1892" i="2"/>
  <c r="F1892" i="2"/>
  <c r="A1892" i="2"/>
  <c r="L1891" i="2"/>
  <c r="F1891" i="2"/>
  <c r="A1891" i="2"/>
  <c r="L1890" i="2"/>
  <c r="F1890" i="2"/>
  <c r="A1890" i="2"/>
  <c r="L1889" i="2"/>
  <c r="F1889" i="2"/>
  <c r="A1889" i="2"/>
  <c r="L1888" i="2"/>
  <c r="F1888" i="2"/>
  <c r="A1888" i="2"/>
  <c r="L1887" i="2"/>
  <c r="F1887" i="2"/>
  <c r="A1887" i="2"/>
  <c r="L1886" i="2"/>
  <c r="F1886" i="2"/>
  <c r="A1886" i="2"/>
  <c r="L1885" i="2"/>
  <c r="F1885" i="2"/>
  <c r="A1885" i="2"/>
  <c r="L1884" i="2"/>
  <c r="F1884" i="2"/>
  <c r="A1884" i="2"/>
  <c r="L1883" i="2"/>
  <c r="F1883" i="2"/>
  <c r="A1883" i="2"/>
  <c r="L1882" i="2"/>
  <c r="F1882" i="2"/>
  <c r="A1882" i="2"/>
  <c r="L1881" i="2"/>
  <c r="F1881" i="2"/>
  <c r="A1881" i="2"/>
  <c r="L1880" i="2"/>
  <c r="F1880" i="2"/>
  <c r="A1880" i="2"/>
  <c r="L1879" i="2"/>
  <c r="F1879" i="2"/>
  <c r="A1879" i="2"/>
  <c r="L1878" i="2"/>
  <c r="F1878" i="2"/>
  <c r="A1878" i="2"/>
  <c r="L1877" i="2"/>
  <c r="F1877" i="2"/>
  <c r="A1877" i="2"/>
  <c r="L1876" i="2"/>
  <c r="F1876" i="2"/>
  <c r="A1876" i="2"/>
  <c r="L1875" i="2"/>
  <c r="F1875" i="2"/>
  <c r="A1875" i="2"/>
  <c r="L1874" i="2"/>
  <c r="F1874" i="2"/>
  <c r="A1874" i="2"/>
  <c r="L1873" i="2"/>
  <c r="F1873" i="2"/>
  <c r="A1873" i="2"/>
  <c r="L1872" i="2"/>
  <c r="F1872" i="2"/>
  <c r="A1872" i="2"/>
  <c r="L1871" i="2"/>
  <c r="F1871" i="2"/>
  <c r="A1871" i="2"/>
  <c r="L1870" i="2"/>
  <c r="F1870" i="2"/>
  <c r="A1870" i="2"/>
  <c r="L1869" i="2"/>
  <c r="F1869" i="2"/>
  <c r="A1869" i="2"/>
  <c r="L1868" i="2"/>
  <c r="F1868" i="2"/>
  <c r="A1868" i="2"/>
  <c r="L1867" i="2"/>
  <c r="F1867" i="2"/>
  <c r="A1867" i="2"/>
  <c r="L1866" i="2"/>
  <c r="F1866" i="2"/>
  <c r="A1866" i="2"/>
  <c r="L1865" i="2"/>
  <c r="F1865" i="2"/>
  <c r="A1865" i="2"/>
  <c r="L1864" i="2"/>
  <c r="F1864" i="2"/>
  <c r="A1864" i="2"/>
  <c r="L1863" i="2"/>
  <c r="F1863" i="2"/>
  <c r="A1863" i="2"/>
  <c r="L1862" i="2"/>
  <c r="F1862" i="2"/>
  <c r="A1862" i="2"/>
  <c r="L1861" i="2"/>
  <c r="F1861" i="2"/>
  <c r="A1861" i="2"/>
  <c r="L1860" i="2"/>
  <c r="F1860" i="2"/>
  <c r="A1860" i="2"/>
  <c r="L1859" i="2"/>
  <c r="F1859" i="2"/>
  <c r="A1859" i="2"/>
  <c r="L1858" i="2"/>
  <c r="F1858" i="2"/>
  <c r="A1858" i="2"/>
  <c r="L1857" i="2"/>
  <c r="F1857" i="2"/>
  <c r="A1857" i="2"/>
  <c r="L1856" i="2"/>
  <c r="F1856" i="2"/>
  <c r="A1856" i="2"/>
  <c r="L1855" i="2"/>
  <c r="F1855" i="2"/>
  <c r="A1855" i="2"/>
  <c r="L1854" i="2"/>
  <c r="F1854" i="2"/>
  <c r="A1854" i="2"/>
  <c r="L1853" i="2"/>
  <c r="F1853" i="2"/>
  <c r="A1853" i="2"/>
  <c r="L1852" i="2"/>
  <c r="F1852" i="2"/>
  <c r="A1852" i="2"/>
  <c r="L1851" i="2"/>
  <c r="F1851" i="2"/>
  <c r="A1851" i="2"/>
  <c r="L1850" i="2"/>
  <c r="F1850" i="2"/>
  <c r="A1850" i="2"/>
  <c r="L1849" i="2"/>
  <c r="F1849" i="2"/>
  <c r="A1849" i="2"/>
  <c r="L1848" i="2"/>
  <c r="F1848" i="2"/>
  <c r="A1848" i="2"/>
  <c r="L1847" i="2"/>
  <c r="F1847" i="2"/>
  <c r="A1847" i="2"/>
  <c r="L1846" i="2"/>
  <c r="F1846" i="2"/>
  <c r="A1846" i="2"/>
  <c r="L1845" i="2"/>
  <c r="F1845" i="2"/>
  <c r="A1845" i="2"/>
  <c r="L1844" i="2"/>
  <c r="F1844" i="2"/>
  <c r="A1844" i="2"/>
  <c r="L1843" i="2"/>
  <c r="F1843" i="2"/>
  <c r="A1843" i="2"/>
  <c r="L1842" i="2"/>
  <c r="F1842" i="2"/>
  <c r="A1842" i="2"/>
  <c r="L1841" i="2"/>
  <c r="F1841" i="2"/>
  <c r="A1841" i="2"/>
  <c r="L1840" i="2"/>
  <c r="F1840" i="2"/>
  <c r="A1840" i="2"/>
  <c r="L1839" i="2"/>
  <c r="F1839" i="2"/>
  <c r="A1839" i="2"/>
  <c r="L1838" i="2"/>
  <c r="F1838" i="2"/>
  <c r="A1838" i="2"/>
  <c r="L1837" i="2"/>
  <c r="F1837" i="2"/>
  <c r="A1837" i="2"/>
  <c r="L1836" i="2"/>
  <c r="F1836" i="2"/>
  <c r="A1836" i="2"/>
  <c r="L1835" i="2"/>
  <c r="F1835" i="2"/>
  <c r="A1835" i="2"/>
  <c r="L1834" i="2"/>
  <c r="F1834" i="2"/>
  <c r="A1834" i="2"/>
  <c r="L1833" i="2"/>
  <c r="F1833" i="2"/>
  <c r="A1833" i="2"/>
  <c r="L1832" i="2"/>
  <c r="F1832" i="2"/>
  <c r="A1832" i="2"/>
  <c r="L1831" i="2"/>
  <c r="F1831" i="2"/>
  <c r="A1831" i="2"/>
  <c r="L1830" i="2"/>
  <c r="F1830" i="2"/>
  <c r="A1830" i="2"/>
  <c r="L1829" i="2"/>
  <c r="F1829" i="2"/>
  <c r="A1829" i="2"/>
  <c r="L1828" i="2"/>
  <c r="F1828" i="2"/>
  <c r="A1828" i="2"/>
  <c r="L1827" i="2"/>
  <c r="F1827" i="2"/>
  <c r="A1827" i="2"/>
  <c r="L1826" i="2"/>
  <c r="F1826" i="2"/>
  <c r="A1826" i="2"/>
  <c r="L1825" i="2"/>
  <c r="F1825" i="2"/>
  <c r="A1825" i="2"/>
  <c r="L1824" i="2"/>
  <c r="F1824" i="2"/>
  <c r="A1824" i="2"/>
  <c r="L1823" i="2"/>
  <c r="F1823" i="2"/>
  <c r="A1823" i="2"/>
  <c r="L1822" i="2"/>
  <c r="F1822" i="2"/>
  <c r="A1822" i="2"/>
  <c r="L1821" i="2"/>
  <c r="F1821" i="2"/>
  <c r="A1821" i="2"/>
  <c r="L1820" i="2"/>
  <c r="F1820" i="2"/>
  <c r="A1820" i="2"/>
  <c r="L1819" i="2"/>
  <c r="F1819" i="2"/>
  <c r="A1819" i="2"/>
  <c r="L1818" i="2"/>
  <c r="F1818" i="2"/>
  <c r="A1818" i="2"/>
  <c r="L1817" i="2"/>
  <c r="F1817" i="2"/>
  <c r="A1817" i="2"/>
  <c r="L1816" i="2"/>
  <c r="F1816" i="2"/>
  <c r="A1816" i="2"/>
  <c r="L1815" i="2"/>
  <c r="F1815" i="2"/>
  <c r="A1815" i="2"/>
  <c r="L1814" i="2"/>
  <c r="F1814" i="2"/>
  <c r="A1814" i="2"/>
  <c r="L1813" i="2"/>
  <c r="F1813" i="2"/>
  <c r="A1813" i="2"/>
  <c r="L1812" i="2"/>
  <c r="F1812" i="2"/>
  <c r="A1812" i="2"/>
  <c r="L1811" i="2"/>
  <c r="F1811" i="2"/>
  <c r="A1811" i="2"/>
  <c r="L1810" i="2"/>
  <c r="F1810" i="2"/>
  <c r="A1810" i="2"/>
  <c r="L1809" i="2"/>
  <c r="F1809" i="2"/>
  <c r="A1809" i="2"/>
  <c r="L1808" i="2"/>
  <c r="F1808" i="2"/>
  <c r="A1808" i="2"/>
  <c r="L1807" i="2"/>
  <c r="F1807" i="2"/>
  <c r="A1807" i="2"/>
  <c r="L1806" i="2"/>
  <c r="F1806" i="2"/>
  <c r="A1806" i="2"/>
  <c r="L1805" i="2"/>
  <c r="F1805" i="2"/>
  <c r="A1805" i="2"/>
  <c r="L1804" i="2"/>
  <c r="F1804" i="2"/>
  <c r="A1804" i="2"/>
  <c r="L1803" i="2"/>
  <c r="F1803" i="2"/>
  <c r="A1803" i="2"/>
  <c r="L1802" i="2"/>
  <c r="F1802" i="2"/>
  <c r="A1802" i="2"/>
  <c r="L1801" i="2"/>
  <c r="F1801" i="2"/>
  <c r="A1801" i="2"/>
  <c r="L1800" i="2"/>
  <c r="F1800" i="2"/>
  <c r="A1800" i="2"/>
  <c r="L1799" i="2"/>
  <c r="F1799" i="2"/>
  <c r="A1799" i="2"/>
  <c r="L1798" i="2"/>
  <c r="F1798" i="2"/>
  <c r="A1798" i="2"/>
  <c r="L1797" i="2"/>
  <c r="F1797" i="2"/>
  <c r="A1797" i="2"/>
  <c r="L1796" i="2"/>
  <c r="F1796" i="2"/>
  <c r="A1796" i="2"/>
  <c r="L1795" i="2"/>
  <c r="F1795" i="2"/>
  <c r="A1795" i="2"/>
  <c r="L1794" i="2"/>
  <c r="F1794" i="2"/>
  <c r="A1794" i="2"/>
  <c r="L1793" i="2"/>
  <c r="F1793" i="2"/>
  <c r="A1793" i="2"/>
  <c r="L1792" i="2"/>
  <c r="F1792" i="2"/>
  <c r="A1792" i="2"/>
  <c r="L1791" i="2"/>
  <c r="F1791" i="2"/>
  <c r="A1791" i="2"/>
  <c r="L1790" i="2"/>
  <c r="F1790" i="2"/>
  <c r="A1790" i="2"/>
  <c r="F1789" i="2"/>
  <c r="A1789" i="2" s="1"/>
  <c r="L1788" i="2"/>
  <c r="F1788" i="2"/>
  <c r="A1788" i="2"/>
  <c r="L1787" i="2"/>
  <c r="F1787" i="2"/>
  <c r="A1787" i="2"/>
  <c r="L1786" i="2"/>
  <c r="F1786" i="2"/>
  <c r="A1786" i="2"/>
  <c r="L1785" i="2"/>
  <c r="F1785" i="2"/>
  <c r="A1785" i="2"/>
  <c r="L1784" i="2"/>
  <c r="F1784" i="2"/>
  <c r="A1784" i="2"/>
  <c r="L1783" i="2"/>
  <c r="F1783" i="2"/>
  <c r="A1783" i="2"/>
  <c r="L1782" i="2"/>
  <c r="F1782" i="2"/>
  <c r="A1782" i="2"/>
  <c r="L1781" i="2"/>
  <c r="F1781" i="2"/>
  <c r="A1781" i="2"/>
  <c r="L1780" i="2"/>
  <c r="F1780" i="2"/>
  <c r="A1780" i="2"/>
  <c r="L1779" i="2"/>
  <c r="F1779" i="2"/>
  <c r="A1779" i="2"/>
  <c r="L1778" i="2"/>
  <c r="F1778" i="2"/>
  <c r="A1778" i="2"/>
  <c r="L1777" i="2"/>
  <c r="F1777" i="2"/>
  <c r="A1777" i="2"/>
  <c r="L1776" i="2"/>
  <c r="F1776" i="2"/>
  <c r="A1776" i="2"/>
  <c r="L1775" i="2"/>
  <c r="F1775" i="2"/>
  <c r="A1775" i="2"/>
  <c r="L1774" i="2"/>
  <c r="F1774" i="2"/>
  <c r="A1774" i="2"/>
  <c r="L1773" i="2"/>
  <c r="F1773" i="2"/>
  <c r="A1773" i="2"/>
  <c r="L1772" i="2"/>
  <c r="F1772" i="2"/>
  <c r="A1772" i="2"/>
  <c r="L1771" i="2"/>
  <c r="F1771" i="2"/>
  <c r="A1771" i="2"/>
  <c r="L1770" i="2"/>
  <c r="F1770" i="2"/>
  <c r="A1770" i="2"/>
  <c r="L1769" i="2"/>
  <c r="F1769" i="2"/>
  <c r="A1769" i="2"/>
  <c r="L1768" i="2"/>
  <c r="F1768" i="2"/>
  <c r="A1768" i="2"/>
  <c r="L1767" i="2"/>
  <c r="F1767" i="2"/>
  <c r="A1767" i="2"/>
  <c r="L1766" i="2"/>
  <c r="F1766" i="2"/>
  <c r="A1766" i="2"/>
  <c r="L1765" i="2"/>
  <c r="F1765" i="2"/>
  <c r="A1765" i="2"/>
  <c r="L1764" i="2"/>
  <c r="F1764" i="2"/>
  <c r="A1764" i="2"/>
  <c r="L1763" i="2"/>
  <c r="F1763" i="2"/>
  <c r="A1763" i="2"/>
  <c r="L1762" i="2"/>
  <c r="F1762" i="2"/>
  <c r="A1762" i="2"/>
  <c r="L1761" i="2"/>
  <c r="F1761" i="2"/>
  <c r="A1761" i="2"/>
  <c r="L1760" i="2"/>
  <c r="F1760" i="2"/>
  <c r="A1760" i="2"/>
  <c r="L1759" i="2"/>
  <c r="F1759" i="2"/>
  <c r="A1759" i="2"/>
  <c r="L1758" i="2"/>
  <c r="F1758" i="2"/>
  <c r="A1758" i="2"/>
  <c r="L1757" i="2"/>
  <c r="F1757" i="2"/>
  <c r="A1757" i="2"/>
  <c r="L1756" i="2"/>
  <c r="F1756" i="2"/>
  <c r="A1756" i="2"/>
  <c r="L1755" i="2"/>
  <c r="F1755" i="2"/>
  <c r="A1755" i="2"/>
  <c r="L1754" i="2"/>
  <c r="F1754" i="2"/>
  <c r="A1754" i="2"/>
  <c r="L1753" i="2"/>
  <c r="F1753" i="2"/>
  <c r="A1753" i="2"/>
  <c r="L1752" i="2"/>
  <c r="F1752" i="2"/>
  <c r="A1752" i="2"/>
  <c r="L1751" i="2"/>
  <c r="F1751" i="2"/>
  <c r="A1751" i="2"/>
  <c r="L1750" i="2"/>
  <c r="F1750" i="2"/>
  <c r="A1750" i="2"/>
  <c r="L1749" i="2"/>
  <c r="F1749" i="2"/>
  <c r="A1749" i="2"/>
  <c r="L1748" i="2"/>
  <c r="F1748" i="2"/>
  <c r="A1748" i="2"/>
  <c r="L1747" i="2"/>
  <c r="F1747" i="2"/>
  <c r="A1747" i="2"/>
  <c r="L1746" i="2"/>
  <c r="F1746" i="2"/>
  <c r="A1746" i="2"/>
  <c r="L1745" i="2"/>
  <c r="F1745" i="2"/>
  <c r="A1745" i="2"/>
  <c r="L1744" i="2"/>
  <c r="F1744" i="2"/>
  <c r="A1744" i="2"/>
  <c r="L1743" i="2"/>
  <c r="F1743" i="2"/>
  <c r="A1743" i="2"/>
  <c r="L1742" i="2"/>
  <c r="F1742" i="2"/>
  <c r="A1742" i="2"/>
  <c r="L1741" i="2"/>
  <c r="F1741" i="2"/>
  <c r="A1741" i="2"/>
  <c r="L1740" i="2"/>
  <c r="F1740" i="2"/>
  <c r="A1740" i="2"/>
  <c r="L1739" i="2"/>
  <c r="F1739" i="2"/>
  <c r="A1739" i="2"/>
  <c r="L1738" i="2"/>
  <c r="F1738" i="2"/>
  <c r="A1738" i="2"/>
  <c r="L1737" i="2"/>
  <c r="F1737" i="2"/>
  <c r="A1737" i="2"/>
  <c r="L1736" i="2"/>
  <c r="F1736" i="2"/>
  <c r="A1736" i="2"/>
  <c r="L1735" i="2"/>
  <c r="F1735" i="2"/>
  <c r="A1735" i="2"/>
  <c r="L1734" i="2"/>
  <c r="F1734" i="2"/>
  <c r="A1734" i="2"/>
  <c r="L1733" i="2"/>
  <c r="F1733" i="2"/>
  <c r="A1733" i="2"/>
  <c r="L1732" i="2"/>
  <c r="F1732" i="2"/>
  <c r="A1732" i="2"/>
  <c r="L1731" i="2"/>
  <c r="F1731" i="2"/>
  <c r="A1731" i="2"/>
  <c r="L1730" i="2"/>
  <c r="F1730" i="2"/>
  <c r="A1730" i="2"/>
  <c r="L1729" i="2"/>
  <c r="F1729" i="2"/>
  <c r="A1729" i="2"/>
  <c r="L1728" i="2"/>
  <c r="F1728" i="2"/>
  <c r="A1728" i="2"/>
  <c r="L1727" i="2"/>
  <c r="F1727" i="2"/>
  <c r="A1727" i="2"/>
  <c r="L1726" i="2"/>
  <c r="F1726" i="2"/>
  <c r="A1726" i="2"/>
  <c r="L1725" i="2"/>
  <c r="F1725" i="2"/>
  <c r="A1725" i="2"/>
  <c r="L1724" i="2"/>
  <c r="F1724" i="2"/>
  <c r="A1724" i="2"/>
  <c r="L1723" i="2"/>
  <c r="F1723" i="2"/>
  <c r="A1723" i="2"/>
  <c r="L1722" i="2"/>
  <c r="F1722" i="2"/>
  <c r="A1722" i="2"/>
  <c r="L1721" i="2"/>
  <c r="F1721" i="2"/>
  <c r="A1721" i="2"/>
  <c r="L1720" i="2"/>
  <c r="F1720" i="2"/>
  <c r="A1720" i="2"/>
  <c r="L1719" i="2"/>
  <c r="F1719" i="2"/>
  <c r="A1719" i="2"/>
  <c r="L1718" i="2"/>
  <c r="F1718" i="2"/>
  <c r="A1718" i="2"/>
  <c r="L1717" i="2"/>
  <c r="F1717" i="2"/>
  <c r="A1717" i="2"/>
  <c r="L1716" i="2"/>
  <c r="F1716" i="2"/>
  <c r="A1716" i="2"/>
  <c r="L1715" i="2"/>
  <c r="F1715" i="2"/>
  <c r="A1715" i="2"/>
  <c r="L1714" i="2"/>
  <c r="F1714" i="2"/>
  <c r="A1714" i="2"/>
  <c r="L1713" i="2"/>
  <c r="F1713" i="2"/>
  <c r="A1713" i="2"/>
  <c r="L1712" i="2"/>
  <c r="F1712" i="2"/>
  <c r="A1712" i="2"/>
  <c r="L1711" i="2"/>
  <c r="F1711" i="2"/>
  <c r="A1711" i="2"/>
  <c r="L1710" i="2"/>
  <c r="F1710" i="2"/>
  <c r="A1710" i="2"/>
  <c r="L1709" i="2"/>
  <c r="F1709" i="2"/>
  <c r="A1709" i="2"/>
  <c r="L1708" i="2"/>
  <c r="F1708" i="2"/>
  <c r="A1708" i="2"/>
  <c r="L1707" i="2"/>
  <c r="F1707" i="2"/>
  <c r="A1707" i="2"/>
  <c r="L1706" i="2"/>
  <c r="F1706" i="2"/>
  <c r="A1706" i="2"/>
  <c r="L1705" i="2"/>
  <c r="F1705" i="2"/>
  <c r="A1705" i="2"/>
  <c r="L1704" i="2"/>
  <c r="F1704" i="2"/>
  <c r="A1704" i="2"/>
  <c r="L1703" i="2"/>
  <c r="F1703" i="2"/>
  <c r="A1703" i="2"/>
  <c r="L1702" i="2"/>
  <c r="F1702" i="2"/>
  <c r="A1702" i="2"/>
  <c r="L1701" i="2"/>
  <c r="F1701" i="2"/>
  <c r="A1701" i="2"/>
  <c r="L1700" i="2"/>
  <c r="F1700" i="2"/>
  <c r="A1700" i="2"/>
  <c r="L1699" i="2"/>
  <c r="F1699" i="2"/>
  <c r="A1699" i="2"/>
  <c r="L1698" i="2"/>
  <c r="F1698" i="2"/>
  <c r="A1698" i="2"/>
  <c r="L1697" i="2"/>
  <c r="F1697" i="2"/>
  <c r="A1697" i="2"/>
  <c r="L1696" i="2"/>
  <c r="F1696" i="2"/>
  <c r="A1696" i="2"/>
  <c r="L1695" i="2"/>
  <c r="F1695" i="2"/>
  <c r="A1695" i="2"/>
  <c r="L1694" i="2"/>
  <c r="F1694" i="2"/>
  <c r="A1694" i="2"/>
  <c r="L1693" i="2"/>
  <c r="F1693" i="2"/>
  <c r="A1693" i="2"/>
  <c r="L1692" i="2"/>
  <c r="F1692" i="2"/>
  <c r="A1692" i="2"/>
  <c r="L1691" i="2"/>
  <c r="F1691" i="2"/>
  <c r="A1691" i="2"/>
  <c r="L1690" i="2"/>
  <c r="F1690" i="2"/>
  <c r="A1690" i="2"/>
  <c r="L1689" i="2"/>
  <c r="F1689" i="2"/>
  <c r="A1689" i="2"/>
  <c r="L1688" i="2"/>
  <c r="F1688" i="2"/>
  <c r="A1688" i="2"/>
  <c r="L1687" i="2"/>
  <c r="F1687" i="2"/>
  <c r="A1687" i="2"/>
  <c r="L1686" i="2"/>
  <c r="F1686" i="2"/>
  <c r="A1686" i="2"/>
  <c r="F1685" i="2"/>
  <c r="A1685" i="2" s="1"/>
  <c r="F1684" i="2"/>
  <c r="A1684" i="2" s="1"/>
  <c r="L1683" i="2"/>
  <c r="F1683" i="2"/>
  <c r="A1683" i="2"/>
  <c r="L1682" i="2"/>
  <c r="F1682" i="2"/>
  <c r="A1682" i="2"/>
  <c r="L1681" i="2"/>
  <c r="F1681" i="2"/>
  <c r="A1681" i="2"/>
  <c r="L1680" i="2"/>
  <c r="F1680" i="2"/>
  <c r="A1680" i="2"/>
  <c r="L1679" i="2"/>
  <c r="F1679" i="2"/>
  <c r="A1679" i="2"/>
  <c r="L1678" i="2"/>
  <c r="F1678" i="2"/>
  <c r="A1678" i="2"/>
  <c r="F1677" i="2"/>
  <c r="A1677" i="2" s="1"/>
  <c r="L1676" i="2"/>
  <c r="F1676" i="2"/>
  <c r="A1676" i="2"/>
  <c r="L1675" i="2"/>
  <c r="F1675" i="2"/>
  <c r="A1675" i="2"/>
  <c r="L1674" i="2"/>
  <c r="F1674" i="2"/>
  <c r="A1674" i="2"/>
  <c r="L1673" i="2"/>
  <c r="F1673" i="2"/>
  <c r="A1673" i="2"/>
  <c r="L1672" i="2"/>
  <c r="F1672" i="2"/>
  <c r="A1672" i="2"/>
  <c r="L1671" i="2"/>
  <c r="F1671" i="2"/>
  <c r="A1671" i="2"/>
  <c r="F1670" i="2"/>
  <c r="A1670" i="2" s="1"/>
  <c r="L1669" i="2"/>
  <c r="F1669" i="2"/>
  <c r="A1669" i="2"/>
  <c r="L1668" i="2"/>
  <c r="F1668" i="2"/>
  <c r="A1668" i="2"/>
  <c r="L1667" i="2"/>
  <c r="F1667" i="2"/>
  <c r="A1667" i="2"/>
  <c r="L1666" i="2"/>
  <c r="F1666" i="2"/>
  <c r="A1666" i="2"/>
  <c r="L1665" i="2"/>
  <c r="F1665" i="2"/>
  <c r="A1665" i="2"/>
  <c r="L1664" i="2"/>
  <c r="F1664" i="2"/>
  <c r="A1664" i="2"/>
  <c r="F1663" i="2"/>
  <c r="A1663" i="2"/>
  <c r="L1662" i="2"/>
  <c r="F1662" i="2"/>
  <c r="A1662" i="2"/>
  <c r="L1661" i="2"/>
  <c r="F1661" i="2"/>
  <c r="A1661" i="2"/>
  <c r="L1660" i="2"/>
  <c r="F1660" i="2"/>
  <c r="A1660" i="2"/>
  <c r="L1659" i="2"/>
  <c r="F1659" i="2"/>
  <c r="A1659" i="2"/>
  <c r="L1658" i="2"/>
  <c r="F1658" i="2"/>
  <c r="A1658" i="2"/>
  <c r="L1657" i="2"/>
  <c r="F1657" i="2"/>
  <c r="A1657" i="2"/>
  <c r="F1656" i="2"/>
  <c r="A1656" i="2" s="1"/>
  <c r="L1655" i="2"/>
  <c r="F1655" i="2"/>
  <c r="A1655" i="2"/>
  <c r="L1654" i="2"/>
  <c r="F1654" i="2"/>
  <c r="A1654" i="2"/>
  <c r="L1653" i="2"/>
  <c r="F1653" i="2"/>
  <c r="A1653" i="2"/>
  <c r="L1652" i="2"/>
  <c r="F1652" i="2"/>
  <c r="A1652" i="2"/>
  <c r="L1651" i="2"/>
  <c r="F1651" i="2"/>
  <c r="A1651" i="2"/>
  <c r="L1650" i="2"/>
  <c r="F1650" i="2"/>
  <c r="A1650" i="2"/>
  <c r="L1649" i="2"/>
  <c r="F1649" i="2"/>
  <c r="A1649" i="2"/>
  <c r="F1648" i="2"/>
  <c r="A1648" i="2" s="1"/>
  <c r="L1647" i="2"/>
  <c r="F1647" i="2"/>
  <c r="A1647" i="2"/>
  <c r="L1646" i="2"/>
  <c r="F1646" i="2"/>
  <c r="A1646" i="2"/>
  <c r="L1645" i="2"/>
  <c r="F1645" i="2"/>
  <c r="A1645" i="2"/>
  <c r="L1644" i="2"/>
  <c r="F1644" i="2"/>
  <c r="A1644" i="2"/>
  <c r="L1643" i="2"/>
  <c r="F1643" i="2"/>
  <c r="A1643" i="2"/>
  <c r="L1642" i="2"/>
  <c r="F1642" i="2"/>
  <c r="A1642" i="2"/>
  <c r="L1641" i="2"/>
  <c r="F1641" i="2"/>
  <c r="A1641" i="2"/>
  <c r="F1640" i="2"/>
  <c r="A1640" i="2"/>
  <c r="F1639" i="2"/>
  <c r="A1639" i="2" s="1"/>
  <c r="L1638" i="2"/>
  <c r="F1638" i="2"/>
  <c r="A1638" i="2"/>
  <c r="L1637" i="2"/>
  <c r="F1637" i="2"/>
  <c r="A1637" i="2"/>
  <c r="L1636" i="2"/>
  <c r="F1636" i="2"/>
  <c r="A1636" i="2"/>
  <c r="L1635" i="2"/>
  <c r="F1635" i="2"/>
  <c r="A1635" i="2"/>
  <c r="L1634" i="2"/>
  <c r="F1634" i="2"/>
  <c r="A1634" i="2"/>
  <c r="L1633" i="2"/>
  <c r="F1633" i="2"/>
  <c r="A1633" i="2"/>
  <c r="L1632" i="2"/>
  <c r="F1632" i="2"/>
  <c r="A1632" i="2"/>
  <c r="L1631" i="2"/>
  <c r="F1631" i="2"/>
  <c r="A1631" i="2"/>
  <c r="L1630" i="2"/>
  <c r="F1630" i="2"/>
  <c r="A1630" i="2"/>
  <c r="L1629" i="2"/>
  <c r="F1629" i="2"/>
  <c r="A1629" i="2"/>
  <c r="L1628" i="2"/>
  <c r="F1628" i="2"/>
  <c r="A1628" i="2"/>
  <c r="L1627" i="2"/>
  <c r="F1627" i="2"/>
  <c r="A1627" i="2"/>
  <c r="L1626" i="2"/>
  <c r="F1626" i="2"/>
  <c r="A1626" i="2"/>
  <c r="F1625" i="2"/>
  <c r="A1625" i="2" s="1"/>
  <c r="L1624" i="2"/>
  <c r="F1624" i="2"/>
  <c r="A1624" i="2"/>
  <c r="L1623" i="2"/>
  <c r="F1623" i="2"/>
  <c r="A1623" i="2"/>
  <c r="L1622" i="2"/>
  <c r="F1622" i="2"/>
  <c r="A1622" i="2"/>
  <c r="L1621" i="2"/>
  <c r="F1621" i="2"/>
  <c r="A1621" i="2"/>
  <c r="L1620" i="2"/>
  <c r="F1620" i="2"/>
  <c r="A1620" i="2"/>
  <c r="L1619" i="2"/>
  <c r="F1619" i="2"/>
  <c r="A1619" i="2"/>
  <c r="L1618" i="2"/>
  <c r="F1618" i="2"/>
  <c r="A1618" i="2"/>
  <c r="L1617" i="2"/>
  <c r="F1617" i="2"/>
  <c r="A1617" i="2"/>
  <c r="L1616" i="2"/>
  <c r="F1616" i="2"/>
  <c r="A1616" i="2"/>
  <c r="L1615" i="2"/>
  <c r="F1615" i="2"/>
  <c r="A1615" i="2"/>
  <c r="L1614" i="2"/>
  <c r="F1614" i="2"/>
  <c r="A1614" i="2"/>
  <c r="L1613" i="2"/>
  <c r="F1613" i="2"/>
  <c r="A1613" i="2"/>
  <c r="L1612" i="2"/>
  <c r="F1612" i="2"/>
  <c r="A1612" i="2"/>
  <c r="F1611" i="2"/>
  <c r="A1611" i="2" s="1"/>
  <c r="L1610" i="2"/>
  <c r="F1610" i="2"/>
  <c r="A1610" i="2"/>
  <c r="L1609" i="2"/>
  <c r="F1609" i="2"/>
  <c r="A1609" i="2"/>
  <c r="L1608" i="2"/>
  <c r="F1608" i="2"/>
  <c r="A1608" i="2"/>
  <c r="L1607" i="2"/>
  <c r="F1607" i="2"/>
  <c r="A1607" i="2"/>
  <c r="L1606" i="2"/>
  <c r="F1606" i="2"/>
  <c r="A1606" i="2"/>
  <c r="L1605" i="2"/>
  <c r="F1605" i="2"/>
  <c r="A1605" i="2"/>
  <c r="L1604" i="2"/>
  <c r="F1604" i="2"/>
  <c r="A1604" i="2"/>
  <c r="L1603" i="2"/>
  <c r="F1603" i="2"/>
  <c r="A1603" i="2"/>
  <c r="L1602" i="2"/>
  <c r="F1602" i="2"/>
  <c r="A1602" i="2"/>
  <c r="L1601" i="2"/>
  <c r="F1601" i="2"/>
  <c r="A1601" i="2"/>
  <c r="L1600" i="2"/>
  <c r="F1600" i="2"/>
  <c r="A1600" i="2"/>
  <c r="L1599" i="2"/>
  <c r="F1599" i="2"/>
  <c r="A1599" i="2"/>
  <c r="L1598" i="2"/>
  <c r="F1598" i="2"/>
  <c r="A1598" i="2"/>
  <c r="L1597" i="2"/>
  <c r="F1597" i="2"/>
  <c r="A1597" i="2"/>
  <c r="L1596" i="2"/>
  <c r="F1596" i="2"/>
  <c r="A1596" i="2"/>
  <c r="L1595" i="2"/>
  <c r="F1595" i="2"/>
  <c r="A1595" i="2"/>
  <c r="L1594" i="2"/>
  <c r="F1594" i="2"/>
  <c r="A1594" i="2"/>
  <c r="L1593" i="2"/>
  <c r="F1593" i="2"/>
  <c r="A1593" i="2"/>
  <c r="L1592" i="2"/>
  <c r="F1592" i="2"/>
  <c r="A1592" i="2"/>
  <c r="L1591" i="2"/>
  <c r="F1591" i="2"/>
  <c r="A1591" i="2"/>
  <c r="L1590" i="2"/>
  <c r="F1590" i="2"/>
  <c r="A1590" i="2"/>
  <c r="L1589" i="2"/>
  <c r="F1589" i="2"/>
  <c r="A1589" i="2"/>
  <c r="L1588" i="2"/>
  <c r="F1588" i="2"/>
  <c r="A1588" i="2"/>
  <c r="L1587" i="2"/>
  <c r="F1587" i="2"/>
  <c r="A1587" i="2"/>
  <c r="L1586" i="2"/>
  <c r="F1586" i="2"/>
  <c r="A1586" i="2"/>
  <c r="L1585" i="2"/>
  <c r="F1585" i="2"/>
  <c r="A1585" i="2"/>
  <c r="L1584" i="2"/>
  <c r="F1584" i="2"/>
  <c r="A1584" i="2"/>
  <c r="L1583" i="2"/>
  <c r="F1583" i="2"/>
  <c r="A1583" i="2"/>
  <c r="L1582" i="2"/>
  <c r="F1582" i="2"/>
  <c r="A1582" i="2"/>
  <c r="L1581" i="2"/>
  <c r="F1581" i="2"/>
  <c r="A1581" i="2"/>
  <c r="L1580" i="2"/>
  <c r="F1580" i="2"/>
  <c r="A1580" i="2"/>
  <c r="L1579" i="2"/>
  <c r="F1579" i="2"/>
  <c r="A1579" i="2"/>
  <c r="L1578" i="2"/>
  <c r="F1578" i="2"/>
  <c r="A1578" i="2"/>
  <c r="F1577" i="2"/>
  <c r="A1577" i="2" s="1"/>
  <c r="L1576" i="2"/>
  <c r="F1576" i="2"/>
  <c r="A1576" i="2"/>
  <c r="L1575" i="2"/>
  <c r="F1575" i="2"/>
  <c r="A1575" i="2"/>
  <c r="L1574" i="2"/>
  <c r="F1574" i="2"/>
  <c r="A1574" i="2"/>
  <c r="L1573" i="2"/>
  <c r="F1573" i="2"/>
  <c r="A1573" i="2"/>
  <c r="L1572" i="2"/>
  <c r="F1572" i="2"/>
  <c r="A1572" i="2"/>
  <c r="L1571" i="2"/>
  <c r="F1571" i="2"/>
  <c r="A1571" i="2"/>
  <c r="L1570" i="2"/>
  <c r="F1570" i="2"/>
  <c r="A1570" i="2"/>
  <c r="L1569" i="2"/>
  <c r="F1569" i="2"/>
  <c r="A1569" i="2"/>
  <c r="L1568" i="2"/>
  <c r="F1568" i="2"/>
  <c r="A1568" i="2"/>
  <c r="L1567" i="2"/>
  <c r="F1567" i="2"/>
  <c r="A1567" i="2"/>
  <c r="L1566" i="2"/>
  <c r="F1566" i="2"/>
  <c r="A1566" i="2"/>
  <c r="L1565" i="2"/>
  <c r="F1565" i="2"/>
  <c r="A1565" i="2"/>
  <c r="L1564" i="2"/>
  <c r="F1564" i="2"/>
  <c r="A1564" i="2"/>
  <c r="L1563" i="2"/>
  <c r="F1563" i="2"/>
  <c r="A1563" i="2"/>
  <c r="L1562" i="2"/>
  <c r="F1562" i="2"/>
  <c r="A1562" i="2"/>
  <c r="L1561" i="2"/>
  <c r="F1561" i="2"/>
  <c r="A1561" i="2"/>
  <c r="L1560" i="2"/>
  <c r="F1560" i="2"/>
  <c r="A1560" i="2"/>
  <c r="L1559" i="2"/>
  <c r="F1559" i="2"/>
  <c r="A1559" i="2"/>
  <c r="L1558" i="2"/>
  <c r="F1558" i="2"/>
  <c r="A1558" i="2"/>
  <c r="L1557" i="2"/>
  <c r="F1557" i="2"/>
  <c r="A1557" i="2"/>
  <c r="L1556" i="2"/>
  <c r="F1556" i="2"/>
  <c r="A1556" i="2"/>
  <c r="L1555" i="2"/>
  <c r="F1555" i="2"/>
  <c r="A1555" i="2"/>
  <c r="L1554" i="2"/>
  <c r="F1554" i="2"/>
  <c r="A1554" i="2"/>
  <c r="L1553" i="2"/>
  <c r="F1553" i="2"/>
  <c r="A1553" i="2"/>
  <c r="L1552" i="2"/>
  <c r="F1552" i="2"/>
  <c r="A1552" i="2"/>
  <c r="L1551" i="2"/>
  <c r="F1551" i="2"/>
  <c r="A1551" i="2"/>
  <c r="L1550" i="2"/>
  <c r="F1550" i="2"/>
  <c r="A1550" i="2"/>
  <c r="L1549" i="2"/>
  <c r="F1549" i="2"/>
  <c r="A1549" i="2"/>
  <c r="L1548" i="2"/>
  <c r="F1548" i="2"/>
  <c r="A1548" i="2"/>
  <c r="L1547" i="2"/>
  <c r="F1547" i="2"/>
  <c r="A1547" i="2"/>
  <c r="L1546" i="2"/>
  <c r="F1546" i="2"/>
  <c r="A1546" i="2"/>
  <c r="L1545" i="2"/>
  <c r="F1545" i="2"/>
  <c r="A1545" i="2"/>
  <c r="L1544" i="2"/>
  <c r="F1544" i="2"/>
  <c r="A1544" i="2"/>
  <c r="L1543" i="2"/>
  <c r="F1543" i="2"/>
  <c r="A1543" i="2"/>
  <c r="F1542" i="2"/>
  <c r="A1542" i="2" s="1"/>
  <c r="L1541" i="2"/>
  <c r="F1541" i="2"/>
  <c r="A1541" i="2"/>
  <c r="L1540" i="2"/>
  <c r="F1540" i="2"/>
  <c r="A1540" i="2"/>
  <c r="L1539" i="2"/>
  <c r="F1539" i="2"/>
  <c r="A1539" i="2"/>
  <c r="L1538" i="2"/>
  <c r="F1538" i="2"/>
  <c r="A1538" i="2"/>
  <c r="L1537" i="2"/>
  <c r="F1537" i="2"/>
  <c r="A1537" i="2"/>
  <c r="L1536" i="2"/>
  <c r="F1536" i="2"/>
  <c r="A1536" i="2"/>
  <c r="L1535" i="2"/>
  <c r="F1535" i="2"/>
  <c r="A1535" i="2"/>
  <c r="L1534" i="2"/>
  <c r="F1534" i="2"/>
  <c r="A1534" i="2"/>
  <c r="L1533" i="2"/>
  <c r="F1533" i="2"/>
  <c r="A1533" i="2"/>
  <c r="L1532" i="2"/>
  <c r="F1532" i="2"/>
  <c r="A1532" i="2"/>
  <c r="L1531" i="2"/>
  <c r="F1531" i="2"/>
  <c r="A1531" i="2"/>
  <c r="L1530" i="2"/>
  <c r="F1530" i="2"/>
  <c r="A1530" i="2"/>
  <c r="L1529" i="2"/>
  <c r="F1529" i="2"/>
  <c r="A1529" i="2"/>
  <c r="L1528" i="2"/>
  <c r="F1528" i="2"/>
  <c r="A1528" i="2"/>
  <c r="L1527" i="2"/>
  <c r="F1527" i="2"/>
  <c r="A1527" i="2"/>
  <c r="L1526" i="2"/>
  <c r="F1526" i="2"/>
  <c r="A1526" i="2"/>
  <c r="L1525" i="2"/>
  <c r="F1525" i="2"/>
  <c r="A1525" i="2"/>
  <c r="L1524" i="2"/>
  <c r="F1524" i="2"/>
  <c r="A1524" i="2"/>
  <c r="L1523" i="2"/>
  <c r="F1523" i="2"/>
  <c r="A1523" i="2"/>
  <c r="L1522" i="2"/>
  <c r="F1522" i="2"/>
  <c r="A1522" i="2"/>
  <c r="L1521" i="2"/>
  <c r="F1521" i="2"/>
  <c r="A1521" i="2"/>
  <c r="L1520" i="2"/>
  <c r="F1520" i="2"/>
  <c r="A1520" i="2"/>
  <c r="L1519" i="2"/>
  <c r="F1519" i="2"/>
  <c r="A1519" i="2"/>
  <c r="L1518" i="2"/>
  <c r="F1518" i="2"/>
  <c r="A1518" i="2"/>
  <c r="L1517" i="2"/>
  <c r="F1517" i="2"/>
  <c r="A1517" i="2"/>
  <c r="L1516" i="2"/>
  <c r="F1516" i="2"/>
  <c r="A1516" i="2"/>
  <c r="L1515" i="2"/>
  <c r="F1515" i="2"/>
  <c r="A1515" i="2"/>
  <c r="L1514" i="2"/>
  <c r="F1514" i="2"/>
  <c r="A1514" i="2"/>
  <c r="L1513" i="2"/>
  <c r="F1513" i="2"/>
  <c r="A1513" i="2"/>
  <c r="L1512" i="2"/>
  <c r="F1512" i="2"/>
  <c r="A1512" i="2"/>
  <c r="L1511" i="2"/>
  <c r="F1511" i="2"/>
  <c r="A1511" i="2"/>
  <c r="L1510" i="2"/>
  <c r="F1510" i="2"/>
  <c r="A1510" i="2"/>
  <c r="F1509" i="2"/>
  <c r="A1509" i="2" s="1"/>
  <c r="F1508" i="2"/>
  <c r="A1508" i="2" s="1"/>
  <c r="L1507" i="2"/>
  <c r="F1507" i="2"/>
  <c r="A1507" i="2"/>
  <c r="L1506" i="2"/>
  <c r="F1506" i="2"/>
  <c r="A1506" i="2"/>
  <c r="L1505" i="2"/>
  <c r="F1505" i="2"/>
  <c r="A1505" i="2"/>
  <c r="L1504" i="2"/>
  <c r="F1504" i="2"/>
  <c r="A1504" i="2"/>
  <c r="L1503" i="2"/>
  <c r="F1503" i="2"/>
  <c r="A1503" i="2"/>
  <c r="L1502" i="2"/>
  <c r="F1502" i="2"/>
  <c r="A1502" i="2"/>
  <c r="L1501" i="2"/>
  <c r="F1501" i="2"/>
  <c r="A1501" i="2"/>
  <c r="L1500" i="2"/>
  <c r="F1500" i="2"/>
  <c r="A1500" i="2"/>
  <c r="L1499" i="2"/>
  <c r="F1499" i="2"/>
  <c r="A1499" i="2"/>
  <c r="L1498" i="2"/>
  <c r="F1498" i="2"/>
  <c r="A1498" i="2"/>
  <c r="L1497" i="2"/>
  <c r="F1497" i="2"/>
  <c r="A1497" i="2"/>
  <c r="L1496" i="2"/>
  <c r="F1496" i="2"/>
  <c r="A1496" i="2"/>
  <c r="L1495" i="2"/>
  <c r="F1495" i="2"/>
  <c r="A1495" i="2"/>
  <c r="L1494" i="2"/>
  <c r="F1494" i="2"/>
  <c r="A1494" i="2"/>
  <c r="L1493" i="2"/>
  <c r="F1493" i="2"/>
  <c r="A1493" i="2"/>
  <c r="L1492" i="2"/>
  <c r="F1492" i="2"/>
  <c r="A1492" i="2"/>
  <c r="L1491" i="2"/>
  <c r="F1491" i="2"/>
  <c r="A1491" i="2"/>
  <c r="F1490" i="2"/>
  <c r="A1490" i="2" s="1"/>
  <c r="L1489" i="2"/>
  <c r="F1489" i="2"/>
  <c r="A1489" i="2"/>
  <c r="L1488" i="2"/>
  <c r="F1488" i="2"/>
  <c r="A1488" i="2"/>
  <c r="L1487" i="2"/>
  <c r="F1487" i="2"/>
  <c r="A1487" i="2"/>
  <c r="L1486" i="2"/>
  <c r="F1486" i="2"/>
  <c r="A1486" i="2"/>
  <c r="L1485" i="2"/>
  <c r="F1485" i="2"/>
  <c r="A1485" i="2"/>
  <c r="L1484" i="2"/>
  <c r="F1484" i="2"/>
  <c r="A1484" i="2"/>
  <c r="L1483" i="2"/>
  <c r="F1483" i="2"/>
  <c r="A1483" i="2"/>
  <c r="L1482" i="2"/>
  <c r="F1482" i="2"/>
  <c r="A1482" i="2"/>
  <c r="L1481" i="2"/>
  <c r="F1481" i="2"/>
  <c r="A1481" i="2"/>
  <c r="L1480" i="2"/>
  <c r="F1480" i="2"/>
  <c r="A1480" i="2"/>
  <c r="L1479" i="2"/>
  <c r="F1479" i="2"/>
  <c r="A1479" i="2"/>
  <c r="L1478" i="2"/>
  <c r="F1478" i="2"/>
  <c r="A1478" i="2"/>
  <c r="L1477" i="2"/>
  <c r="F1477" i="2"/>
  <c r="A1477" i="2"/>
  <c r="L1476" i="2"/>
  <c r="F1476" i="2"/>
  <c r="A1476" i="2"/>
  <c r="L1475" i="2"/>
  <c r="F1475" i="2"/>
  <c r="A1475" i="2"/>
  <c r="L1474" i="2"/>
  <c r="F1474" i="2"/>
  <c r="A1474" i="2"/>
  <c r="F1473" i="2"/>
  <c r="A1473" i="2" s="1"/>
  <c r="F1472" i="2"/>
  <c r="A1472" i="2" s="1"/>
  <c r="L1471" i="2"/>
  <c r="F1471" i="2"/>
  <c r="A1471" i="2"/>
  <c r="L1470" i="2"/>
  <c r="F1470" i="2"/>
  <c r="A1470" i="2"/>
  <c r="L1469" i="2"/>
  <c r="F1469" i="2"/>
  <c r="A1469" i="2"/>
  <c r="L1468" i="2"/>
  <c r="F1468" i="2"/>
  <c r="A1468" i="2"/>
  <c r="L1467" i="2"/>
  <c r="F1467" i="2"/>
  <c r="A1467" i="2"/>
  <c r="L1466" i="2"/>
  <c r="F1466" i="2"/>
  <c r="A1466" i="2"/>
  <c r="L1465" i="2"/>
  <c r="F1465" i="2"/>
  <c r="A1465" i="2"/>
  <c r="L1464" i="2"/>
  <c r="F1464" i="2"/>
  <c r="A1464" i="2"/>
  <c r="L1463" i="2"/>
  <c r="F1463" i="2"/>
  <c r="A1463" i="2"/>
  <c r="L1462" i="2"/>
  <c r="F1462" i="2"/>
  <c r="A1462" i="2"/>
  <c r="L1461" i="2"/>
  <c r="F1461" i="2"/>
  <c r="A1461" i="2"/>
  <c r="L1460" i="2"/>
  <c r="F1460" i="2"/>
  <c r="A1460" i="2"/>
  <c r="L1459" i="2"/>
  <c r="F1459" i="2"/>
  <c r="A1459" i="2"/>
  <c r="L1458" i="2"/>
  <c r="F1458" i="2"/>
  <c r="A1458" i="2"/>
  <c r="L1457" i="2"/>
  <c r="F1457" i="2"/>
  <c r="A1457" i="2"/>
  <c r="L1456" i="2"/>
  <c r="F1456" i="2"/>
  <c r="A1456" i="2"/>
  <c r="L1455" i="2"/>
  <c r="F1455" i="2"/>
  <c r="A1455" i="2"/>
  <c r="L1454" i="2"/>
  <c r="F1454" i="2"/>
  <c r="A1454" i="2"/>
  <c r="L1453" i="2"/>
  <c r="F1453" i="2"/>
  <c r="A1453" i="2"/>
  <c r="L1452" i="2"/>
  <c r="F1452" i="2"/>
  <c r="A1452" i="2"/>
  <c r="L1451" i="2"/>
  <c r="F1451" i="2"/>
  <c r="A1451" i="2"/>
  <c r="L1450" i="2"/>
  <c r="F1450" i="2"/>
  <c r="A1450" i="2"/>
  <c r="L1449" i="2"/>
  <c r="F1449" i="2"/>
  <c r="A1449" i="2"/>
  <c r="L1448" i="2"/>
  <c r="F1448" i="2"/>
  <c r="A1448" i="2"/>
  <c r="F1447" i="2"/>
  <c r="A1447" i="2" s="1"/>
  <c r="L1446" i="2"/>
  <c r="F1446" i="2"/>
  <c r="A1446" i="2"/>
  <c r="L1445" i="2"/>
  <c r="F1445" i="2"/>
  <c r="A1445" i="2"/>
  <c r="L1444" i="2"/>
  <c r="F1444" i="2"/>
  <c r="A1444" i="2"/>
  <c r="L1443" i="2"/>
  <c r="F1443" i="2"/>
  <c r="A1443" i="2"/>
  <c r="L1442" i="2"/>
  <c r="F1442" i="2"/>
  <c r="A1442" i="2"/>
  <c r="L1441" i="2"/>
  <c r="F1441" i="2"/>
  <c r="A1441" i="2"/>
  <c r="F1440" i="2"/>
  <c r="A1440" i="2" s="1"/>
  <c r="L1439" i="2"/>
  <c r="F1439" i="2"/>
  <c r="A1439" i="2"/>
  <c r="L1438" i="2"/>
  <c r="F1438" i="2"/>
  <c r="A1438" i="2"/>
  <c r="L1437" i="2"/>
  <c r="F1437" i="2"/>
  <c r="A1437" i="2"/>
  <c r="L1436" i="2"/>
  <c r="F1436" i="2"/>
  <c r="A1436" i="2"/>
  <c r="L1435" i="2"/>
  <c r="F1435" i="2"/>
  <c r="A1435" i="2"/>
  <c r="L1434" i="2"/>
  <c r="F1434" i="2"/>
  <c r="A1434" i="2"/>
  <c r="F1433" i="2"/>
  <c r="A1433" i="2" s="1"/>
  <c r="L1432" i="2"/>
  <c r="F1432" i="2"/>
  <c r="A1432" i="2"/>
  <c r="L1431" i="2"/>
  <c r="F1431" i="2"/>
  <c r="A1431" i="2"/>
  <c r="L1430" i="2"/>
  <c r="F1430" i="2"/>
  <c r="A1430" i="2"/>
  <c r="L1429" i="2"/>
  <c r="F1429" i="2"/>
  <c r="A1429" i="2"/>
  <c r="L1428" i="2"/>
  <c r="F1428" i="2"/>
  <c r="A1428" i="2"/>
  <c r="L1427" i="2"/>
  <c r="F1427" i="2"/>
  <c r="A1427" i="2"/>
  <c r="L1426" i="2"/>
  <c r="F1426" i="2"/>
  <c r="A1426" i="2"/>
  <c r="F1425" i="2"/>
  <c r="A1425" i="2" s="1"/>
  <c r="L1424" i="2"/>
  <c r="F1424" i="2"/>
  <c r="A1424" i="2"/>
  <c r="L1423" i="2"/>
  <c r="F1423" i="2"/>
  <c r="A1423" i="2"/>
  <c r="L1422" i="2"/>
  <c r="F1422" i="2"/>
  <c r="A1422" i="2"/>
  <c r="L1421" i="2"/>
  <c r="F1421" i="2"/>
  <c r="A1421" i="2"/>
  <c r="L1420" i="2"/>
  <c r="F1420" i="2"/>
  <c r="A1420" i="2"/>
  <c r="L1419" i="2"/>
  <c r="F1419" i="2"/>
  <c r="A1419" i="2"/>
  <c r="L1418" i="2"/>
  <c r="F1418" i="2"/>
  <c r="A1418" i="2"/>
  <c r="F1417" i="2"/>
  <c r="A1417" i="2" s="1"/>
  <c r="L1416" i="2"/>
  <c r="F1416" i="2"/>
  <c r="A1416" i="2"/>
  <c r="L1415" i="2"/>
  <c r="F1415" i="2"/>
  <c r="A1415" i="2"/>
  <c r="L1414" i="2"/>
  <c r="F1414" i="2"/>
  <c r="A1414" i="2"/>
  <c r="L1413" i="2"/>
  <c r="F1413" i="2"/>
  <c r="A1413" i="2"/>
  <c r="L1412" i="2"/>
  <c r="F1412" i="2"/>
  <c r="A1412" i="2"/>
  <c r="L1411" i="2"/>
  <c r="F1411" i="2"/>
  <c r="A1411" i="2"/>
  <c r="L1410" i="2"/>
  <c r="F1410" i="2"/>
  <c r="A1410" i="2"/>
  <c r="L1409" i="2"/>
  <c r="F1409" i="2"/>
  <c r="A1409" i="2"/>
  <c r="L1408" i="2"/>
  <c r="F1408" i="2"/>
  <c r="A1408" i="2"/>
  <c r="L1407" i="2"/>
  <c r="F1407" i="2"/>
  <c r="A1407" i="2"/>
  <c r="L1406" i="2"/>
  <c r="F1406" i="2"/>
  <c r="A1406" i="2"/>
  <c r="L1405" i="2"/>
  <c r="F1405" i="2"/>
  <c r="A1405" i="2"/>
  <c r="L1404" i="2"/>
  <c r="F1404" i="2"/>
  <c r="A1404" i="2"/>
  <c r="L1403" i="2"/>
  <c r="F1403" i="2"/>
  <c r="A1403" i="2"/>
  <c r="F1402" i="2"/>
  <c r="A1402" i="2" s="1"/>
  <c r="F1401" i="2"/>
  <c r="A1401" i="2" s="1"/>
  <c r="L1400" i="2"/>
  <c r="F1400" i="2"/>
  <c r="A1400" i="2"/>
  <c r="L1399" i="2"/>
  <c r="F1399" i="2"/>
  <c r="A1399" i="2"/>
  <c r="L1398" i="2"/>
  <c r="F1398" i="2"/>
  <c r="A1398" i="2"/>
  <c r="L1397" i="2"/>
  <c r="F1397" i="2"/>
  <c r="A1397" i="2"/>
  <c r="L1396" i="2"/>
  <c r="F1396" i="2"/>
  <c r="A1396" i="2"/>
  <c r="L1395" i="2"/>
  <c r="F1395" i="2"/>
  <c r="A1395" i="2"/>
  <c r="L1394" i="2"/>
  <c r="F1394" i="2"/>
  <c r="A1394" i="2"/>
  <c r="L1393" i="2"/>
  <c r="F1393" i="2"/>
  <c r="A1393" i="2"/>
  <c r="F1392" i="2"/>
  <c r="A1392" i="2"/>
  <c r="L1391" i="2"/>
  <c r="F1391" i="2"/>
  <c r="A1391" i="2"/>
  <c r="L1390" i="2"/>
  <c r="F1390" i="2"/>
  <c r="A1390" i="2"/>
  <c r="L1389" i="2"/>
  <c r="F1389" i="2"/>
  <c r="A1389" i="2"/>
  <c r="L1388" i="2"/>
  <c r="F1388" i="2"/>
  <c r="A1388" i="2"/>
  <c r="L1387" i="2"/>
  <c r="F1387" i="2"/>
  <c r="A1387" i="2"/>
  <c r="L1386" i="2"/>
  <c r="F1386" i="2"/>
  <c r="A1386" i="2"/>
  <c r="L1385" i="2"/>
  <c r="F1385" i="2"/>
  <c r="A1385" i="2"/>
  <c r="L1384" i="2"/>
  <c r="F1384" i="2"/>
  <c r="A1384" i="2"/>
  <c r="L1383" i="2"/>
  <c r="F1383" i="2"/>
  <c r="A1383" i="2"/>
  <c r="L1382" i="2"/>
  <c r="F1382" i="2"/>
  <c r="A1382" i="2"/>
  <c r="L1381" i="2"/>
  <c r="F1381" i="2"/>
  <c r="A1381" i="2"/>
  <c r="L1380" i="2"/>
  <c r="F1380" i="2"/>
  <c r="A1380" i="2"/>
  <c r="L1379" i="2"/>
  <c r="F1379" i="2"/>
  <c r="A1379" i="2"/>
  <c r="L1378" i="2"/>
  <c r="F1378" i="2"/>
  <c r="A1378" i="2"/>
  <c r="L1377" i="2"/>
  <c r="F1377" i="2"/>
  <c r="A1377" i="2"/>
  <c r="L1376" i="2"/>
  <c r="F1376" i="2"/>
  <c r="A1376" i="2"/>
  <c r="L1375" i="2"/>
  <c r="F1375" i="2"/>
  <c r="A1375" i="2"/>
  <c r="L1374" i="2"/>
  <c r="F1374" i="2"/>
  <c r="A1374" i="2"/>
  <c r="L1373" i="2"/>
  <c r="F1373" i="2"/>
  <c r="A1373" i="2"/>
  <c r="L1372" i="2"/>
  <c r="F1372" i="2"/>
  <c r="A1372" i="2"/>
  <c r="L1371" i="2"/>
  <c r="F1371" i="2"/>
  <c r="A1371" i="2"/>
  <c r="L1370" i="2"/>
  <c r="F1370" i="2"/>
  <c r="A1370" i="2"/>
  <c r="L1369" i="2"/>
  <c r="F1369" i="2"/>
  <c r="A1369" i="2"/>
  <c r="L1368" i="2"/>
  <c r="F1368" i="2"/>
  <c r="A1368" i="2"/>
  <c r="L1367" i="2"/>
  <c r="F1367" i="2"/>
  <c r="A1367" i="2"/>
  <c r="L1366" i="2"/>
  <c r="F1366" i="2"/>
  <c r="A1366" i="2"/>
  <c r="L1365" i="2"/>
  <c r="F1365" i="2"/>
  <c r="A1365" i="2"/>
  <c r="L1364" i="2"/>
  <c r="F1364" i="2"/>
  <c r="A1364" i="2"/>
  <c r="L1363" i="2"/>
  <c r="F1363" i="2"/>
  <c r="A1363" i="2"/>
  <c r="L1362" i="2"/>
  <c r="F1362" i="2"/>
  <c r="A1362" i="2"/>
  <c r="L1361" i="2"/>
  <c r="F1361" i="2"/>
  <c r="A1361" i="2"/>
  <c r="L1360" i="2"/>
  <c r="F1360" i="2"/>
  <c r="A1360" i="2"/>
  <c r="L1359" i="2"/>
  <c r="F1359" i="2"/>
  <c r="A1359" i="2"/>
  <c r="L1358" i="2"/>
  <c r="F1358" i="2"/>
  <c r="A1358" i="2"/>
  <c r="L1357" i="2"/>
  <c r="F1357" i="2"/>
  <c r="A1357" i="2"/>
  <c r="L1356" i="2"/>
  <c r="F1356" i="2"/>
  <c r="A1356" i="2"/>
  <c r="L1355" i="2"/>
  <c r="F1355" i="2"/>
  <c r="A1355" i="2"/>
  <c r="L1354" i="2"/>
  <c r="F1354" i="2"/>
  <c r="A1354" i="2"/>
  <c r="L1353" i="2"/>
  <c r="F1353" i="2"/>
  <c r="A1353" i="2"/>
  <c r="L1352" i="2"/>
  <c r="F1352" i="2"/>
  <c r="A1352" i="2"/>
  <c r="L1351" i="2"/>
  <c r="F1351" i="2"/>
  <c r="A1351" i="2"/>
  <c r="L1350" i="2"/>
  <c r="F1350" i="2"/>
  <c r="A1350" i="2"/>
  <c r="L1349" i="2"/>
  <c r="F1349" i="2"/>
  <c r="A1349" i="2"/>
  <c r="L1348" i="2"/>
  <c r="F1348" i="2"/>
  <c r="A1348" i="2"/>
  <c r="L1347" i="2"/>
  <c r="F1347" i="2"/>
  <c r="A1347" i="2"/>
  <c r="L1346" i="2"/>
  <c r="F1346" i="2"/>
  <c r="A1346" i="2"/>
  <c r="L1345" i="2"/>
  <c r="F1345" i="2"/>
  <c r="A1345" i="2"/>
  <c r="L1344" i="2"/>
  <c r="F1344" i="2"/>
  <c r="A1344" i="2"/>
  <c r="L1343" i="2"/>
  <c r="F1343" i="2"/>
  <c r="A1343" i="2"/>
  <c r="L1342" i="2"/>
  <c r="F1342" i="2"/>
  <c r="A1342" i="2"/>
  <c r="L1341" i="2"/>
  <c r="F1341" i="2"/>
  <c r="A1341" i="2"/>
  <c r="L1340" i="2"/>
  <c r="F1340" i="2"/>
  <c r="A1340" i="2"/>
  <c r="L1339" i="2"/>
  <c r="F1339" i="2"/>
  <c r="A1339" i="2"/>
  <c r="L1338" i="2"/>
  <c r="F1338" i="2"/>
  <c r="A1338" i="2"/>
  <c r="L1337" i="2"/>
  <c r="F1337" i="2"/>
  <c r="A1337" i="2"/>
  <c r="L1336" i="2"/>
  <c r="F1336" i="2"/>
  <c r="A1336" i="2"/>
  <c r="F1335" i="2"/>
  <c r="A1335" i="2" s="1"/>
  <c r="L1334" i="2"/>
  <c r="F1334" i="2"/>
  <c r="A1334" i="2"/>
  <c r="L1333" i="2"/>
  <c r="F1333" i="2"/>
  <c r="A1333" i="2"/>
  <c r="L1332" i="2"/>
  <c r="F1332" i="2"/>
  <c r="A1332" i="2"/>
  <c r="L1331" i="2"/>
  <c r="F1331" i="2"/>
  <c r="A1331" i="2"/>
  <c r="L1330" i="2"/>
  <c r="F1330" i="2"/>
  <c r="A1330" i="2"/>
  <c r="L1329" i="2"/>
  <c r="F1329" i="2"/>
  <c r="A1329" i="2"/>
  <c r="L1328" i="2"/>
  <c r="F1328" i="2"/>
  <c r="A1328" i="2"/>
  <c r="L1327" i="2"/>
  <c r="F1327" i="2"/>
  <c r="A1327" i="2"/>
  <c r="L1326" i="2"/>
  <c r="F1326" i="2"/>
  <c r="A1326" i="2"/>
  <c r="L1325" i="2"/>
  <c r="F1325" i="2"/>
  <c r="A1325" i="2"/>
  <c r="L1324" i="2"/>
  <c r="F1324" i="2"/>
  <c r="A1324" i="2"/>
  <c r="L1323" i="2"/>
  <c r="F1323" i="2"/>
  <c r="A1323" i="2"/>
  <c r="L1322" i="2"/>
  <c r="F1322" i="2"/>
  <c r="A1322" i="2"/>
  <c r="L1321" i="2"/>
  <c r="F1321" i="2"/>
  <c r="A1321" i="2"/>
  <c r="L1320" i="2"/>
  <c r="F1320" i="2"/>
  <c r="A1320" i="2"/>
  <c r="L1319" i="2"/>
  <c r="F1319" i="2"/>
  <c r="A1319" i="2"/>
  <c r="L1318" i="2"/>
  <c r="F1318" i="2"/>
  <c r="A1318" i="2"/>
  <c r="L1317" i="2"/>
  <c r="F1317" i="2"/>
  <c r="A1317" i="2"/>
  <c r="L1316" i="2"/>
  <c r="F1316" i="2"/>
  <c r="A1316" i="2"/>
  <c r="L1315" i="2"/>
  <c r="F1315" i="2"/>
  <c r="A1315" i="2"/>
  <c r="L1314" i="2"/>
  <c r="F1314" i="2"/>
  <c r="A1314" i="2"/>
  <c r="L1313" i="2"/>
  <c r="F1313" i="2"/>
  <c r="A1313" i="2"/>
  <c r="L1312" i="2"/>
  <c r="F1312" i="2"/>
  <c r="A1312" i="2"/>
  <c r="L1311" i="2"/>
  <c r="F1311" i="2"/>
  <c r="A1311" i="2"/>
  <c r="L1310" i="2"/>
  <c r="F1310" i="2"/>
  <c r="A1310" i="2"/>
  <c r="L1309" i="2"/>
  <c r="F1309" i="2"/>
  <c r="A1309" i="2"/>
  <c r="L1308" i="2"/>
  <c r="F1308" i="2"/>
  <c r="A1308" i="2"/>
  <c r="L1307" i="2"/>
  <c r="F1307" i="2"/>
  <c r="A1307" i="2"/>
  <c r="L1306" i="2"/>
  <c r="F1306" i="2"/>
  <c r="A1306" i="2"/>
  <c r="L1305" i="2"/>
  <c r="F1305" i="2"/>
  <c r="A1305" i="2"/>
  <c r="F1304" i="2"/>
  <c r="A1304" i="2" s="1"/>
  <c r="L1303" i="2"/>
  <c r="F1303" i="2"/>
  <c r="A1303" i="2"/>
  <c r="L1302" i="2"/>
  <c r="F1302" i="2"/>
  <c r="A1302" i="2"/>
  <c r="L1301" i="2"/>
  <c r="F1301" i="2"/>
  <c r="A1301" i="2"/>
  <c r="L1300" i="2"/>
  <c r="F1300" i="2"/>
  <c r="A1300" i="2"/>
  <c r="L1299" i="2"/>
  <c r="F1299" i="2"/>
  <c r="A1299" i="2"/>
  <c r="L1298" i="2"/>
  <c r="F1298" i="2"/>
  <c r="A1298" i="2"/>
  <c r="L1297" i="2"/>
  <c r="F1297" i="2"/>
  <c r="A1297" i="2"/>
  <c r="L1296" i="2"/>
  <c r="F1296" i="2"/>
  <c r="A1296" i="2"/>
  <c r="L1295" i="2"/>
  <c r="F1295" i="2"/>
  <c r="A1295" i="2"/>
  <c r="L1294" i="2"/>
  <c r="F1294" i="2"/>
  <c r="A1294" i="2"/>
  <c r="L1293" i="2"/>
  <c r="F1293" i="2"/>
  <c r="A1293" i="2"/>
  <c r="L1292" i="2"/>
  <c r="F1292" i="2"/>
  <c r="A1292" i="2"/>
  <c r="L1291" i="2"/>
  <c r="F1291" i="2"/>
  <c r="A1291" i="2"/>
  <c r="L1290" i="2"/>
  <c r="F1290" i="2"/>
  <c r="A1290" i="2"/>
  <c r="L1289" i="2"/>
  <c r="F1289" i="2"/>
  <c r="A1289" i="2"/>
  <c r="L1288" i="2"/>
  <c r="F1288" i="2"/>
  <c r="A1288" i="2"/>
  <c r="L1287" i="2"/>
  <c r="F1287" i="2"/>
  <c r="A1287" i="2"/>
  <c r="L1286" i="2"/>
  <c r="F1286" i="2"/>
  <c r="A1286" i="2"/>
  <c r="F1285" i="2"/>
  <c r="A1285" i="2" s="1"/>
  <c r="L1284" i="2"/>
  <c r="F1284" i="2"/>
  <c r="A1284" i="2"/>
  <c r="L1283" i="2"/>
  <c r="F1283" i="2"/>
  <c r="A1283" i="2"/>
  <c r="L1282" i="2"/>
  <c r="F1282" i="2"/>
  <c r="A1282" i="2"/>
  <c r="L1281" i="2"/>
  <c r="F1281" i="2"/>
  <c r="A1281" i="2"/>
  <c r="L1280" i="2"/>
  <c r="F1280" i="2"/>
  <c r="A1280" i="2"/>
  <c r="L1279" i="2"/>
  <c r="F1279" i="2"/>
  <c r="A1279" i="2"/>
  <c r="L1278" i="2"/>
  <c r="F1278" i="2"/>
  <c r="A1278" i="2"/>
  <c r="L1277" i="2"/>
  <c r="F1277" i="2"/>
  <c r="A1277" i="2"/>
  <c r="L1276" i="2"/>
  <c r="F1276" i="2"/>
  <c r="A1276" i="2"/>
  <c r="L1275" i="2"/>
  <c r="F1275" i="2"/>
  <c r="A1275" i="2"/>
  <c r="L1274" i="2"/>
  <c r="F1274" i="2"/>
  <c r="A1274" i="2"/>
  <c r="L1273" i="2"/>
  <c r="F1273" i="2"/>
  <c r="A1273" i="2"/>
  <c r="L1272" i="2"/>
  <c r="F1272" i="2"/>
  <c r="A1272" i="2"/>
  <c r="L1271" i="2"/>
  <c r="F1271" i="2"/>
  <c r="A1271" i="2"/>
  <c r="L1270" i="2"/>
  <c r="F1270" i="2"/>
  <c r="A1270" i="2"/>
  <c r="L1269" i="2"/>
  <c r="F1269" i="2"/>
  <c r="A1269" i="2"/>
  <c r="L1268" i="2"/>
  <c r="F1268" i="2"/>
  <c r="A1268" i="2"/>
  <c r="L1267" i="2"/>
  <c r="F1267" i="2"/>
  <c r="A1267" i="2"/>
  <c r="F1266" i="2"/>
  <c r="A1266" i="2" s="1"/>
  <c r="L1265" i="2"/>
  <c r="F1265" i="2"/>
  <c r="A1265" i="2"/>
  <c r="L1264" i="2"/>
  <c r="F1264" i="2"/>
  <c r="A1264" i="2"/>
  <c r="L1263" i="2"/>
  <c r="F1263" i="2"/>
  <c r="A1263" i="2"/>
  <c r="L1262" i="2"/>
  <c r="F1262" i="2"/>
  <c r="A1262" i="2"/>
  <c r="L1261" i="2"/>
  <c r="F1261" i="2"/>
  <c r="A1261" i="2"/>
  <c r="L1260" i="2"/>
  <c r="F1260" i="2"/>
  <c r="A1260" i="2"/>
  <c r="L1259" i="2"/>
  <c r="F1259" i="2"/>
  <c r="A1259" i="2"/>
  <c r="L1258" i="2"/>
  <c r="F1258" i="2"/>
  <c r="A1258" i="2"/>
  <c r="L1257" i="2"/>
  <c r="F1257" i="2"/>
  <c r="A1257" i="2"/>
  <c r="L1256" i="2"/>
  <c r="F1256" i="2"/>
  <c r="A1256" i="2"/>
  <c r="L1255" i="2"/>
  <c r="F1255" i="2"/>
  <c r="A1255" i="2"/>
  <c r="L1254" i="2"/>
  <c r="F1254" i="2"/>
  <c r="A1254" i="2"/>
  <c r="L1253" i="2"/>
  <c r="F1253" i="2"/>
  <c r="A1253" i="2"/>
  <c r="L1252" i="2"/>
  <c r="F1252" i="2"/>
  <c r="A1252" i="2"/>
  <c r="L1251" i="2"/>
  <c r="F1251" i="2"/>
  <c r="A1251" i="2"/>
  <c r="L1250" i="2"/>
  <c r="F1250" i="2"/>
  <c r="A1250" i="2"/>
  <c r="L1249" i="2"/>
  <c r="F1249" i="2"/>
  <c r="A1249" i="2"/>
  <c r="L1248" i="2"/>
  <c r="F1248" i="2"/>
  <c r="A1248" i="2"/>
  <c r="L1247" i="2"/>
  <c r="F1247" i="2"/>
  <c r="A1247" i="2"/>
  <c r="L1246" i="2"/>
  <c r="F1246" i="2"/>
  <c r="A1246" i="2"/>
  <c r="L1245" i="2"/>
  <c r="F1245" i="2"/>
  <c r="A1245" i="2"/>
  <c r="L1244" i="2"/>
  <c r="F1244" i="2"/>
  <c r="A1244" i="2"/>
  <c r="L1243" i="2"/>
  <c r="F1243" i="2"/>
  <c r="A1243" i="2"/>
  <c r="L1242" i="2"/>
  <c r="F1242" i="2"/>
  <c r="A1242" i="2"/>
  <c r="L1241" i="2"/>
  <c r="F1241" i="2"/>
  <c r="A1241" i="2"/>
  <c r="L1240" i="2"/>
  <c r="F1240" i="2"/>
  <c r="A1240" i="2"/>
  <c r="L1239" i="2"/>
  <c r="F1239" i="2"/>
  <c r="A1239" i="2"/>
  <c r="L1238" i="2"/>
  <c r="F1238" i="2"/>
  <c r="A1238" i="2"/>
  <c r="L1237" i="2"/>
  <c r="F1237" i="2"/>
  <c r="A1237" i="2"/>
  <c r="L1236" i="2"/>
  <c r="F1236" i="2"/>
  <c r="A1236" i="2"/>
  <c r="L1235" i="2"/>
  <c r="F1235" i="2"/>
  <c r="A1235" i="2"/>
  <c r="L1234" i="2"/>
  <c r="F1234" i="2"/>
  <c r="A1234" i="2"/>
  <c r="L1233" i="2"/>
  <c r="F1233" i="2"/>
  <c r="A1233" i="2"/>
  <c r="L1232" i="2"/>
  <c r="F1232" i="2"/>
  <c r="A1232" i="2"/>
  <c r="L1231" i="2"/>
  <c r="F1231" i="2"/>
  <c r="A1231" i="2"/>
  <c r="L1230" i="2"/>
  <c r="F1230" i="2"/>
  <c r="A1230" i="2"/>
  <c r="L1229" i="2"/>
  <c r="F1229" i="2"/>
  <c r="A1229" i="2"/>
  <c r="L1228" i="2"/>
  <c r="F1228" i="2"/>
  <c r="A1228" i="2"/>
  <c r="L1227" i="2"/>
  <c r="F1227" i="2"/>
  <c r="A1227" i="2"/>
  <c r="L1226" i="2"/>
  <c r="F1226" i="2"/>
  <c r="A1226" i="2"/>
  <c r="L1225" i="2"/>
  <c r="F1225" i="2"/>
  <c r="A1225" i="2"/>
  <c r="L1224" i="2"/>
  <c r="F1224" i="2"/>
  <c r="A1224" i="2"/>
  <c r="L1223" i="2"/>
  <c r="F1223" i="2"/>
  <c r="A1223" i="2"/>
  <c r="L1222" i="2"/>
  <c r="F1222" i="2"/>
  <c r="A1222" i="2"/>
  <c r="L1221" i="2"/>
  <c r="F1221" i="2"/>
  <c r="A1221" i="2"/>
  <c r="L1220" i="2"/>
  <c r="F1220" i="2"/>
  <c r="A1220" i="2"/>
  <c r="L1219" i="2"/>
  <c r="F1219" i="2"/>
  <c r="A1219" i="2"/>
  <c r="L1218" i="2"/>
  <c r="F1218" i="2"/>
  <c r="A1218" i="2"/>
  <c r="L1217" i="2"/>
  <c r="F1217" i="2"/>
  <c r="A1217" i="2"/>
  <c r="L1216" i="2"/>
  <c r="F1216" i="2"/>
  <c r="A1216" i="2"/>
  <c r="L1215" i="2"/>
  <c r="F1215" i="2"/>
  <c r="A1215" i="2"/>
  <c r="L1214" i="2"/>
  <c r="F1214" i="2"/>
  <c r="A1214" i="2"/>
  <c r="L1213" i="2"/>
  <c r="F1213" i="2"/>
  <c r="A1213" i="2"/>
  <c r="L1212" i="2"/>
  <c r="F1212" i="2"/>
  <c r="A1212" i="2"/>
  <c r="L1211" i="2"/>
  <c r="F1211" i="2"/>
  <c r="A1211" i="2"/>
  <c r="L1210" i="2"/>
  <c r="F1210" i="2"/>
  <c r="A1210" i="2"/>
  <c r="L1209" i="2"/>
  <c r="F1209" i="2"/>
  <c r="A1209" i="2"/>
  <c r="L1208" i="2"/>
  <c r="F1208" i="2"/>
  <c r="A1208" i="2"/>
  <c r="L1207" i="2"/>
  <c r="F1207" i="2"/>
  <c r="A1207" i="2"/>
  <c r="L1206" i="2"/>
  <c r="F1206" i="2"/>
  <c r="A1206" i="2"/>
  <c r="L1205" i="2"/>
  <c r="F1205" i="2"/>
  <c r="A1205" i="2"/>
  <c r="L1204" i="2"/>
  <c r="F1204" i="2"/>
  <c r="A1204" i="2"/>
  <c r="L1203" i="2"/>
  <c r="F1203" i="2"/>
  <c r="A1203" i="2"/>
  <c r="F1202" i="2"/>
  <c r="A1202" i="2" s="1"/>
  <c r="F1201" i="2"/>
  <c r="A1201" i="2" s="1"/>
  <c r="L1200" i="2"/>
  <c r="F1200" i="2"/>
  <c r="A1200" i="2"/>
  <c r="L1199" i="2"/>
  <c r="F1199" i="2"/>
  <c r="A1199" i="2"/>
  <c r="L1198" i="2"/>
  <c r="F1198" i="2"/>
  <c r="A1198" i="2"/>
  <c r="L1197" i="2"/>
  <c r="F1197" i="2"/>
  <c r="A1197" i="2"/>
  <c r="L1196" i="2"/>
  <c r="F1196" i="2"/>
  <c r="A1196" i="2"/>
  <c r="L1195" i="2"/>
  <c r="F1195" i="2"/>
  <c r="A1195" i="2"/>
  <c r="L1194" i="2"/>
  <c r="F1194" i="2"/>
  <c r="A1194" i="2"/>
  <c r="L1193" i="2"/>
  <c r="F1193" i="2"/>
  <c r="A1193" i="2"/>
  <c r="L1192" i="2"/>
  <c r="F1192" i="2"/>
  <c r="A1192" i="2"/>
  <c r="L1191" i="2"/>
  <c r="F1191" i="2"/>
  <c r="A1191" i="2"/>
  <c r="L1190" i="2"/>
  <c r="F1190" i="2"/>
  <c r="A1190" i="2"/>
  <c r="L1189" i="2"/>
  <c r="F1189" i="2"/>
  <c r="A1189" i="2"/>
  <c r="L1188" i="2"/>
  <c r="F1188" i="2"/>
  <c r="A1188" i="2"/>
  <c r="L1187" i="2"/>
  <c r="F1187" i="2"/>
  <c r="A1187" i="2"/>
  <c r="L1186" i="2"/>
  <c r="F1186" i="2"/>
  <c r="A1186" i="2"/>
  <c r="L1185" i="2"/>
  <c r="F1185" i="2"/>
  <c r="A1185" i="2"/>
  <c r="L1184" i="2"/>
  <c r="F1184" i="2"/>
  <c r="A1184" i="2"/>
  <c r="L1183" i="2"/>
  <c r="F1183" i="2"/>
  <c r="A1183" i="2"/>
  <c r="L1182" i="2"/>
  <c r="F1182" i="2"/>
  <c r="A1182" i="2"/>
  <c r="L1181" i="2"/>
  <c r="F1181" i="2"/>
  <c r="A1181" i="2"/>
  <c r="L1180" i="2"/>
  <c r="F1180" i="2"/>
  <c r="A1180" i="2"/>
  <c r="L1179" i="2"/>
  <c r="F1179" i="2"/>
  <c r="A1179" i="2"/>
  <c r="L1178" i="2"/>
  <c r="F1178" i="2"/>
  <c r="A1178" i="2"/>
  <c r="L1177" i="2"/>
  <c r="F1177" i="2"/>
  <c r="A1177" i="2"/>
  <c r="L1176" i="2"/>
  <c r="F1176" i="2"/>
  <c r="A1176" i="2"/>
  <c r="L1175" i="2"/>
  <c r="F1175" i="2"/>
  <c r="A1175" i="2"/>
  <c r="L1174" i="2"/>
  <c r="F1174" i="2"/>
  <c r="A1174" i="2"/>
  <c r="L1173" i="2"/>
  <c r="F1173" i="2"/>
  <c r="A1173" i="2"/>
  <c r="L1172" i="2"/>
  <c r="F1172" i="2"/>
  <c r="A1172" i="2"/>
  <c r="L1171" i="2"/>
  <c r="F1171" i="2"/>
  <c r="A1171" i="2"/>
  <c r="L1170" i="2"/>
  <c r="F1170" i="2"/>
  <c r="A1170" i="2"/>
  <c r="L1169" i="2"/>
  <c r="F1169" i="2"/>
  <c r="A1169" i="2"/>
  <c r="L1168" i="2"/>
  <c r="F1168" i="2"/>
  <c r="A1168" i="2"/>
  <c r="F1167" i="2"/>
  <c r="A1167" i="2" s="1"/>
  <c r="L1166" i="2"/>
  <c r="F1166" i="2"/>
  <c r="A1166" i="2"/>
  <c r="L1165" i="2"/>
  <c r="F1165" i="2"/>
  <c r="A1165" i="2"/>
  <c r="L1164" i="2"/>
  <c r="F1164" i="2"/>
  <c r="A1164" i="2"/>
  <c r="L1163" i="2"/>
  <c r="F1163" i="2"/>
  <c r="A1163" i="2"/>
  <c r="L1162" i="2"/>
  <c r="F1162" i="2"/>
  <c r="A1162" i="2"/>
  <c r="L1161" i="2"/>
  <c r="F1161" i="2"/>
  <c r="A1161" i="2"/>
  <c r="L1160" i="2"/>
  <c r="F1160" i="2"/>
  <c r="A1160" i="2"/>
  <c r="L1159" i="2"/>
  <c r="F1159" i="2"/>
  <c r="A1159" i="2"/>
  <c r="L1158" i="2"/>
  <c r="F1158" i="2"/>
  <c r="A1158" i="2"/>
  <c r="L1157" i="2"/>
  <c r="F1157" i="2"/>
  <c r="A1157" i="2"/>
  <c r="L1156" i="2"/>
  <c r="F1156" i="2"/>
  <c r="A1156" i="2"/>
  <c r="L1155" i="2"/>
  <c r="F1155" i="2"/>
  <c r="A1155" i="2"/>
  <c r="L1154" i="2"/>
  <c r="F1154" i="2"/>
  <c r="A1154" i="2"/>
  <c r="L1153" i="2"/>
  <c r="F1153" i="2"/>
  <c r="A1153" i="2"/>
  <c r="L1152" i="2"/>
  <c r="F1152" i="2"/>
  <c r="A1152" i="2"/>
  <c r="L1151" i="2"/>
  <c r="F1151" i="2"/>
  <c r="A1151" i="2"/>
  <c r="L1150" i="2"/>
  <c r="F1150" i="2"/>
  <c r="A1150" i="2"/>
  <c r="L1149" i="2"/>
  <c r="F1149" i="2"/>
  <c r="A1149" i="2"/>
  <c r="L1148" i="2"/>
  <c r="F1148" i="2"/>
  <c r="A1148" i="2"/>
  <c r="L1147" i="2"/>
  <c r="F1147" i="2"/>
  <c r="A1147" i="2"/>
  <c r="L1146" i="2"/>
  <c r="F1146" i="2"/>
  <c r="A1146" i="2"/>
  <c r="L1145" i="2"/>
  <c r="F1145" i="2"/>
  <c r="A1145" i="2"/>
  <c r="L1144" i="2"/>
  <c r="F1144" i="2"/>
  <c r="A1144" i="2"/>
  <c r="L1143" i="2"/>
  <c r="F1143" i="2"/>
  <c r="A1143" i="2"/>
  <c r="L1142" i="2"/>
  <c r="F1142" i="2"/>
  <c r="A1142" i="2"/>
  <c r="L1141" i="2"/>
  <c r="F1141" i="2"/>
  <c r="A1141" i="2"/>
  <c r="L1140" i="2"/>
  <c r="F1140" i="2"/>
  <c r="A1140" i="2"/>
  <c r="L1139" i="2"/>
  <c r="F1139" i="2"/>
  <c r="A1139" i="2"/>
  <c r="L1138" i="2"/>
  <c r="F1138" i="2"/>
  <c r="A1138" i="2"/>
  <c r="L1137" i="2"/>
  <c r="F1137" i="2"/>
  <c r="A1137" i="2"/>
  <c r="L1136" i="2"/>
  <c r="F1136" i="2"/>
  <c r="A1136" i="2"/>
  <c r="L1135" i="2"/>
  <c r="F1135" i="2"/>
  <c r="A1135" i="2"/>
  <c r="L1134" i="2"/>
  <c r="F1134" i="2"/>
  <c r="A1134" i="2"/>
  <c r="L1133" i="2"/>
  <c r="F1133" i="2"/>
  <c r="A1133" i="2"/>
  <c r="L1132" i="2"/>
  <c r="F1132" i="2"/>
  <c r="A1132" i="2"/>
  <c r="L1131" i="2"/>
  <c r="F1131" i="2"/>
  <c r="A1131" i="2"/>
  <c r="L1130" i="2"/>
  <c r="F1130" i="2"/>
  <c r="A1130" i="2"/>
  <c r="L1129" i="2"/>
  <c r="F1129" i="2"/>
  <c r="A1129" i="2"/>
  <c r="L1128" i="2"/>
  <c r="F1128" i="2"/>
  <c r="A1128" i="2"/>
  <c r="L1127" i="2"/>
  <c r="F1127" i="2"/>
  <c r="A1127" i="2"/>
  <c r="L1126" i="2"/>
  <c r="F1126" i="2"/>
  <c r="A1126" i="2"/>
  <c r="L1125" i="2"/>
  <c r="F1125" i="2"/>
  <c r="A1125" i="2"/>
  <c r="L1124" i="2"/>
  <c r="F1124" i="2"/>
  <c r="A1124" i="2"/>
  <c r="L1123" i="2"/>
  <c r="F1123" i="2"/>
  <c r="A1123" i="2"/>
  <c r="L1122" i="2"/>
  <c r="F1122" i="2"/>
  <c r="A1122" i="2"/>
  <c r="L1121" i="2"/>
  <c r="F1121" i="2"/>
  <c r="A1121" i="2"/>
  <c r="L1120" i="2"/>
  <c r="F1120" i="2"/>
  <c r="A1120" i="2"/>
  <c r="L1119" i="2"/>
  <c r="F1119" i="2"/>
  <c r="A1119" i="2"/>
  <c r="L1118" i="2"/>
  <c r="F1118" i="2"/>
  <c r="A1118" i="2"/>
  <c r="L1117" i="2"/>
  <c r="F1117" i="2"/>
  <c r="A1117" i="2"/>
  <c r="L1116" i="2"/>
  <c r="F1116" i="2"/>
  <c r="A1116" i="2"/>
  <c r="L1115" i="2"/>
  <c r="F1115" i="2"/>
  <c r="A1115" i="2"/>
  <c r="L1114" i="2"/>
  <c r="F1114" i="2"/>
  <c r="A1114" i="2"/>
  <c r="L1113" i="2"/>
  <c r="F1113" i="2"/>
  <c r="A1113" i="2"/>
  <c r="L1112" i="2"/>
  <c r="F1112" i="2"/>
  <c r="A1112" i="2"/>
  <c r="L1111" i="2"/>
  <c r="F1111" i="2"/>
  <c r="A1111" i="2"/>
  <c r="L1110" i="2"/>
  <c r="F1110" i="2"/>
  <c r="A1110" i="2"/>
  <c r="L1109" i="2"/>
  <c r="F1109" i="2"/>
  <c r="A1109" i="2"/>
  <c r="L1108" i="2"/>
  <c r="F1108" i="2"/>
  <c r="A1108" i="2"/>
  <c r="L1107" i="2"/>
  <c r="F1107" i="2"/>
  <c r="A1107" i="2"/>
  <c r="L1106" i="2"/>
  <c r="F1106" i="2"/>
  <c r="A1106" i="2"/>
  <c r="L1105" i="2"/>
  <c r="F1105" i="2"/>
  <c r="A1105" i="2"/>
  <c r="L1104" i="2"/>
  <c r="F1104" i="2"/>
  <c r="A1104" i="2"/>
  <c r="F1103" i="2"/>
  <c r="A1103" i="2" s="1"/>
  <c r="L1102" i="2"/>
  <c r="F1102" i="2"/>
  <c r="A1102" i="2"/>
  <c r="L1101" i="2"/>
  <c r="F1101" i="2"/>
  <c r="A1101" i="2"/>
  <c r="L1100" i="2"/>
  <c r="F1100" i="2"/>
  <c r="A1100" i="2"/>
  <c r="L1099" i="2"/>
  <c r="F1099" i="2"/>
  <c r="A1099" i="2"/>
  <c r="L1098" i="2"/>
  <c r="F1098" i="2"/>
  <c r="A1098" i="2"/>
  <c r="L1097" i="2"/>
  <c r="F1097" i="2"/>
  <c r="A1097" i="2"/>
  <c r="L1096" i="2"/>
  <c r="F1096" i="2"/>
  <c r="A1096" i="2"/>
  <c r="L1095" i="2"/>
  <c r="F1095" i="2"/>
  <c r="A1095" i="2"/>
  <c r="L1094" i="2"/>
  <c r="F1094" i="2"/>
  <c r="A1094" i="2"/>
  <c r="L1093" i="2"/>
  <c r="F1093" i="2"/>
  <c r="A1093" i="2"/>
  <c r="L1092" i="2"/>
  <c r="F1092" i="2"/>
  <c r="A1092" i="2"/>
  <c r="L1091" i="2"/>
  <c r="F1091" i="2"/>
  <c r="A1091" i="2"/>
  <c r="L1090" i="2"/>
  <c r="F1090" i="2"/>
  <c r="A1090" i="2"/>
  <c r="L1089" i="2"/>
  <c r="F1089" i="2"/>
  <c r="A1089" i="2"/>
  <c r="L1088" i="2"/>
  <c r="F1088" i="2"/>
  <c r="A1088" i="2"/>
  <c r="L1087" i="2"/>
  <c r="F1087" i="2"/>
  <c r="A1087" i="2"/>
  <c r="L1086" i="2"/>
  <c r="F1086" i="2"/>
  <c r="A1086" i="2"/>
  <c r="L1085" i="2"/>
  <c r="F1085" i="2"/>
  <c r="A1085" i="2"/>
  <c r="L1084" i="2"/>
  <c r="F1084" i="2"/>
  <c r="A1084" i="2"/>
  <c r="L1083" i="2"/>
  <c r="F1083" i="2"/>
  <c r="A1083" i="2"/>
  <c r="L1082" i="2"/>
  <c r="F1082" i="2"/>
  <c r="A1082" i="2"/>
  <c r="L1081" i="2"/>
  <c r="F1081" i="2"/>
  <c r="A1081" i="2"/>
  <c r="L1080" i="2"/>
  <c r="F1080" i="2"/>
  <c r="A1080" i="2"/>
  <c r="L1079" i="2"/>
  <c r="F1079" i="2"/>
  <c r="A1079" i="2"/>
  <c r="L1078" i="2"/>
  <c r="F1078" i="2"/>
  <c r="A1078" i="2"/>
  <c r="L1077" i="2"/>
  <c r="F1077" i="2"/>
  <c r="A1077" i="2"/>
  <c r="L1076" i="2"/>
  <c r="F1076" i="2"/>
  <c r="A1076" i="2"/>
  <c r="L1075" i="2"/>
  <c r="F1075" i="2"/>
  <c r="A1075" i="2"/>
  <c r="L1074" i="2"/>
  <c r="F1074" i="2"/>
  <c r="A1074" i="2"/>
  <c r="L1073" i="2"/>
  <c r="F1073" i="2"/>
  <c r="A1073" i="2"/>
  <c r="L1072" i="2"/>
  <c r="F1072" i="2"/>
  <c r="A1072" i="2"/>
  <c r="L1071" i="2"/>
  <c r="F1071" i="2"/>
  <c r="A1071" i="2"/>
  <c r="L1070" i="2"/>
  <c r="F1070" i="2"/>
  <c r="A1070" i="2"/>
  <c r="L1069" i="2"/>
  <c r="F1069" i="2"/>
  <c r="A1069" i="2"/>
  <c r="L1068" i="2"/>
  <c r="F1068" i="2"/>
  <c r="A1068" i="2"/>
  <c r="L1067" i="2"/>
  <c r="F1067" i="2"/>
  <c r="A1067" i="2"/>
  <c r="L1066" i="2"/>
  <c r="F1066" i="2"/>
  <c r="A1066" i="2"/>
  <c r="L1065" i="2"/>
  <c r="F1065" i="2"/>
  <c r="A1065" i="2"/>
  <c r="L1064" i="2"/>
  <c r="F1064" i="2"/>
  <c r="A1064" i="2"/>
  <c r="L1063" i="2"/>
  <c r="F1063" i="2"/>
  <c r="A1063" i="2"/>
  <c r="L1062" i="2"/>
  <c r="F1062" i="2"/>
  <c r="A1062" i="2"/>
  <c r="L1061" i="2"/>
  <c r="F1061" i="2"/>
  <c r="A1061" i="2"/>
  <c r="L1060" i="2"/>
  <c r="F1060" i="2"/>
  <c r="A1060" i="2"/>
  <c r="L1059" i="2"/>
  <c r="F1059" i="2"/>
  <c r="A1059" i="2"/>
  <c r="L1058" i="2"/>
  <c r="F1058" i="2"/>
  <c r="A1058" i="2"/>
  <c r="L1057" i="2"/>
  <c r="F1057" i="2"/>
  <c r="A1057" i="2"/>
  <c r="L1056" i="2"/>
  <c r="F1056" i="2"/>
  <c r="A1056" i="2"/>
  <c r="L1055" i="2"/>
  <c r="F1055" i="2"/>
  <c r="A1055" i="2"/>
  <c r="L1054" i="2"/>
  <c r="F1054" i="2"/>
  <c r="A1054" i="2"/>
  <c r="L1053" i="2"/>
  <c r="F1053" i="2"/>
  <c r="A1053" i="2"/>
  <c r="L1052" i="2"/>
  <c r="F1052" i="2"/>
  <c r="A1052" i="2"/>
  <c r="L1051" i="2"/>
  <c r="F1051" i="2"/>
  <c r="A1051" i="2"/>
  <c r="L1050" i="2"/>
  <c r="F1050" i="2"/>
  <c r="A1050" i="2"/>
  <c r="L1049" i="2"/>
  <c r="F1049" i="2"/>
  <c r="A1049" i="2"/>
  <c r="L1048" i="2"/>
  <c r="F1048" i="2"/>
  <c r="A1048" i="2"/>
  <c r="L1047" i="2"/>
  <c r="F1047" i="2"/>
  <c r="A1047" i="2"/>
  <c r="L1046" i="2"/>
  <c r="F1046" i="2"/>
  <c r="A1046" i="2"/>
  <c r="L1045" i="2"/>
  <c r="F1045" i="2"/>
  <c r="A1045" i="2"/>
  <c r="L1044" i="2"/>
  <c r="F1044" i="2"/>
  <c r="A1044" i="2"/>
  <c r="L1043" i="2"/>
  <c r="F1043" i="2"/>
  <c r="A1043" i="2"/>
  <c r="L1042" i="2"/>
  <c r="F1042" i="2"/>
  <c r="A1042" i="2"/>
  <c r="L1041" i="2"/>
  <c r="F1041" i="2"/>
  <c r="A1041" i="2"/>
  <c r="L1040" i="2"/>
  <c r="F1040" i="2"/>
  <c r="A1040" i="2"/>
  <c r="L1039" i="2"/>
  <c r="F1039" i="2"/>
  <c r="A1039" i="2"/>
  <c r="L1038" i="2"/>
  <c r="F1038" i="2"/>
  <c r="A1038" i="2"/>
  <c r="L1037" i="2"/>
  <c r="F1037" i="2"/>
  <c r="A1037" i="2"/>
  <c r="L1036" i="2"/>
  <c r="F1036" i="2"/>
  <c r="A1036" i="2"/>
  <c r="L1035" i="2"/>
  <c r="F1035" i="2"/>
  <c r="A1035" i="2"/>
  <c r="L1034" i="2"/>
  <c r="F1034" i="2"/>
  <c r="A1034" i="2"/>
  <c r="L1033" i="2"/>
  <c r="F1033" i="2"/>
  <c r="A1033" i="2"/>
  <c r="L1032" i="2"/>
  <c r="F1032" i="2"/>
  <c r="A1032" i="2"/>
  <c r="L1031" i="2"/>
  <c r="F1031" i="2"/>
  <c r="A1031" i="2"/>
  <c r="L1030" i="2"/>
  <c r="F1030" i="2"/>
  <c r="A1030" i="2"/>
  <c r="L1029" i="2"/>
  <c r="F1029" i="2"/>
  <c r="A1029" i="2"/>
  <c r="L1028" i="2"/>
  <c r="F1028" i="2"/>
  <c r="A1028" i="2"/>
  <c r="L1027" i="2"/>
  <c r="F1027" i="2"/>
  <c r="A1027" i="2"/>
  <c r="L1026" i="2"/>
  <c r="F1026" i="2"/>
  <c r="A1026" i="2"/>
  <c r="L1025" i="2"/>
  <c r="F1025" i="2"/>
  <c r="A1025" i="2"/>
  <c r="L1024" i="2"/>
  <c r="F1024" i="2"/>
  <c r="A1024" i="2"/>
  <c r="L1023" i="2"/>
  <c r="F1023" i="2"/>
  <c r="A1023" i="2"/>
  <c r="F1022" i="2"/>
  <c r="A1022" i="2" s="1"/>
  <c r="L1021" i="2"/>
  <c r="F1021" i="2"/>
  <c r="A1021" i="2"/>
  <c r="L1020" i="2"/>
  <c r="F1020" i="2"/>
  <c r="A1020" i="2"/>
  <c r="L1019" i="2"/>
  <c r="F1019" i="2"/>
  <c r="A1019" i="2"/>
  <c r="L1018" i="2"/>
  <c r="F1018" i="2"/>
  <c r="A1018" i="2"/>
  <c r="L1017" i="2"/>
  <c r="F1017" i="2"/>
  <c r="A1017" i="2"/>
  <c r="L1016" i="2"/>
  <c r="F1016" i="2"/>
  <c r="A1016" i="2"/>
  <c r="L1015" i="2"/>
  <c r="F1015" i="2"/>
  <c r="A1015" i="2"/>
  <c r="L1014" i="2"/>
  <c r="F1014" i="2"/>
  <c r="A1014" i="2"/>
  <c r="L1013" i="2"/>
  <c r="F1013" i="2"/>
  <c r="A1013" i="2"/>
  <c r="L1012" i="2"/>
  <c r="F1012" i="2"/>
  <c r="A1012" i="2"/>
  <c r="L1011" i="2"/>
  <c r="F1011" i="2"/>
  <c r="A1011" i="2"/>
  <c r="L1010" i="2"/>
  <c r="F1010" i="2"/>
  <c r="A1010" i="2"/>
  <c r="L1009" i="2"/>
  <c r="F1009" i="2"/>
  <c r="A1009" i="2"/>
  <c r="L1008" i="2"/>
  <c r="F1008" i="2"/>
  <c r="A1008" i="2"/>
  <c r="L1007" i="2"/>
  <c r="F1007" i="2"/>
  <c r="A1007" i="2"/>
  <c r="L1006" i="2"/>
  <c r="F1006" i="2"/>
  <c r="A1006" i="2"/>
  <c r="L1005" i="2"/>
  <c r="F1005" i="2"/>
  <c r="A1005" i="2"/>
  <c r="L1004" i="2"/>
  <c r="F1004" i="2"/>
  <c r="A1004" i="2"/>
  <c r="L1003" i="2"/>
  <c r="F1003" i="2"/>
  <c r="A1003" i="2"/>
  <c r="L1002" i="2"/>
  <c r="F1002" i="2"/>
  <c r="A1002" i="2"/>
  <c r="L1001" i="2"/>
  <c r="F1001" i="2"/>
  <c r="A1001" i="2"/>
  <c r="L1000" i="2"/>
  <c r="F1000" i="2"/>
  <c r="A1000" i="2"/>
  <c r="L999" i="2"/>
  <c r="F999" i="2"/>
  <c r="A999" i="2"/>
  <c r="L998" i="2"/>
  <c r="F998" i="2"/>
  <c r="A998" i="2"/>
  <c r="L997" i="2"/>
  <c r="F997" i="2"/>
  <c r="A997" i="2"/>
  <c r="L996" i="2"/>
  <c r="F996" i="2"/>
  <c r="A996" i="2"/>
  <c r="L995" i="2"/>
  <c r="F995" i="2"/>
  <c r="A995" i="2"/>
  <c r="L994" i="2"/>
  <c r="F994" i="2"/>
  <c r="A994" i="2"/>
  <c r="L993" i="2"/>
  <c r="F993" i="2"/>
  <c r="A993" i="2"/>
  <c r="L992" i="2"/>
  <c r="F992" i="2"/>
  <c r="A992" i="2"/>
  <c r="L991" i="2"/>
  <c r="F991" i="2"/>
  <c r="A991" i="2"/>
  <c r="L990" i="2"/>
  <c r="F990" i="2"/>
  <c r="A990" i="2"/>
  <c r="L989" i="2"/>
  <c r="F989" i="2"/>
  <c r="A989" i="2"/>
  <c r="L988" i="2"/>
  <c r="F988" i="2"/>
  <c r="A988" i="2"/>
  <c r="L987" i="2"/>
  <c r="F987" i="2"/>
  <c r="A987" i="2"/>
  <c r="L986" i="2"/>
  <c r="F986" i="2"/>
  <c r="A986" i="2"/>
  <c r="L985" i="2"/>
  <c r="F985" i="2"/>
  <c r="A985" i="2"/>
  <c r="L984" i="2"/>
  <c r="F984" i="2"/>
  <c r="A984" i="2"/>
  <c r="L983" i="2"/>
  <c r="F983" i="2"/>
  <c r="A983" i="2"/>
  <c r="L982" i="2"/>
  <c r="F982" i="2"/>
  <c r="A982" i="2"/>
  <c r="L981" i="2"/>
  <c r="F981" i="2"/>
  <c r="A981" i="2"/>
  <c r="L980" i="2"/>
  <c r="F980" i="2"/>
  <c r="A980" i="2"/>
  <c r="L979" i="2"/>
  <c r="F979" i="2"/>
  <c r="A979" i="2"/>
  <c r="L978" i="2"/>
  <c r="F978" i="2"/>
  <c r="A978" i="2"/>
  <c r="L977" i="2"/>
  <c r="F977" i="2"/>
  <c r="A977" i="2"/>
  <c r="L976" i="2"/>
  <c r="F976" i="2"/>
  <c r="A976" i="2"/>
  <c r="L975" i="2"/>
  <c r="F975" i="2"/>
  <c r="A975" i="2"/>
  <c r="L974" i="2"/>
  <c r="F974" i="2"/>
  <c r="A974" i="2"/>
  <c r="L973" i="2"/>
  <c r="F973" i="2"/>
  <c r="A973" i="2"/>
  <c r="L972" i="2"/>
  <c r="F972" i="2"/>
  <c r="A972" i="2"/>
  <c r="L971" i="2"/>
  <c r="F971" i="2"/>
  <c r="A971" i="2"/>
  <c r="L970" i="2"/>
  <c r="F970" i="2"/>
  <c r="A970" i="2"/>
  <c r="L969" i="2"/>
  <c r="F969" i="2"/>
  <c r="A969" i="2"/>
  <c r="L968" i="2"/>
  <c r="F968" i="2"/>
  <c r="A968" i="2"/>
  <c r="L967" i="2"/>
  <c r="F967" i="2"/>
  <c r="A967" i="2"/>
  <c r="L966" i="2"/>
  <c r="F966" i="2"/>
  <c r="A966" i="2"/>
  <c r="L965" i="2"/>
  <c r="F965" i="2"/>
  <c r="A965" i="2"/>
  <c r="L964" i="2"/>
  <c r="F964" i="2"/>
  <c r="A964" i="2"/>
  <c r="L963" i="2"/>
  <c r="F963" i="2"/>
  <c r="A963" i="2"/>
  <c r="L962" i="2"/>
  <c r="F962" i="2"/>
  <c r="A962" i="2"/>
  <c r="L961" i="2"/>
  <c r="F961" i="2"/>
  <c r="A961" i="2"/>
  <c r="L960" i="2"/>
  <c r="F960" i="2"/>
  <c r="A960" i="2"/>
  <c r="L959" i="2"/>
  <c r="F959" i="2"/>
  <c r="A959" i="2"/>
  <c r="L958" i="2"/>
  <c r="F958" i="2"/>
  <c r="A958" i="2"/>
  <c r="L957" i="2"/>
  <c r="F957" i="2"/>
  <c r="A957" i="2"/>
  <c r="L956" i="2"/>
  <c r="F956" i="2"/>
  <c r="A956" i="2"/>
  <c r="L955" i="2"/>
  <c r="F955" i="2"/>
  <c r="A955" i="2"/>
  <c r="L954" i="2"/>
  <c r="F954" i="2"/>
  <c r="A954" i="2"/>
  <c r="L953" i="2"/>
  <c r="F953" i="2"/>
  <c r="A953" i="2"/>
  <c r="L952" i="2"/>
  <c r="F952" i="2"/>
  <c r="A952" i="2"/>
  <c r="L951" i="2"/>
  <c r="F951" i="2"/>
  <c r="A951" i="2"/>
  <c r="L950" i="2"/>
  <c r="F950" i="2"/>
  <c r="A950" i="2"/>
  <c r="L949" i="2"/>
  <c r="F949" i="2"/>
  <c r="A949" i="2"/>
  <c r="L948" i="2"/>
  <c r="F948" i="2"/>
  <c r="A948" i="2"/>
  <c r="L947" i="2"/>
  <c r="F947" i="2"/>
  <c r="A947" i="2"/>
  <c r="L946" i="2"/>
  <c r="F946" i="2"/>
  <c r="A946" i="2"/>
  <c r="L945" i="2"/>
  <c r="F945" i="2"/>
  <c r="A945" i="2"/>
  <c r="L944" i="2"/>
  <c r="F944" i="2"/>
  <c r="A944" i="2"/>
  <c r="L943" i="2"/>
  <c r="F943" i="2"/>
  <c r="A943" i="2"/>
  <c r="L942" i="2"/>
  <c r="F942" i="2"/>
  <c r="A942" i="2"/>
  <c r="L941" i="2"/>
  <c r="F941" i="2"/>
  <c r="A941" i="2"/>
  <c r="L940" i="2"/>
  <c r="F940" i="2"/>
  <c r="A940" i="2"/>
  <c r="L939" i="2"/>
  <c r="F939" i="2"/>
  <c r="A939" i="2"/>
  <c r="L938" i="2"/>
  <c r="F938" i="2"/>
  <c r="A938" i="2"/>
  <c r="L937" i="2"/>
  <c r="F937" i="2"/>
  <c r="A937" i="2"/>
  <c r="L936" i="2"/>
  <c r="F936" i="2"/>
  <c r="A936" i="2"/>
  <c r="L935" i="2"/>
  <c r="F935" i="2"/>
  <c r="A935" i="2"/>
  <c r="L934" i="2"/>
  <c r="F934" i="2"/>
  <c r="A934" i="2"/>
  <c r="L933" i="2"/>
  <c r="F933" i="2"/>
  <c r="A933" i="2"/>
  <c r="L932" i="2"/>
  <c r="F932" i="2"/>
  <c r="A932" i="2"/>
  <c r="L931" i="2"/>
  <c r="F931" i="2"/>
  <c r="A931" i="2"/>
  <c r="L930" i="2"/>
  <c r="F930" i="2"/>
  <c r="A930" i="2"/>
  <c r="L929" i="2"/>
  <c r="F929" i="2"/>
  <c r="A929" i="2"/>
  <c r="L928" i="2"/>
  <c r="F928" i="2"/>
  <c r="A928" i="2"/>
  <c r="L927" i="2"/>
  <c r="F927" i="2"/>
  <c r="A927" i="2"/>
  <c r="L926" i="2"/>
  <c r="F926" i="2"/>
  <c r="A926" i="2"/>
  <c r="F925" i="2"/>
  <c r="A925" i="2" s="1"/>
  <c r="L924" i="2"/>
  <c r="F924" i="2"/>
  <c r="A924" i="2"/>
  <c r="L923" i="2"/>
  <c r="F923" i="2"/>
  <c r="A923" i="2"/>
  <c r="L922" i="2"/>
  <c r="F922" i="2"/>
  <c r="A922" i="2"/>
  <c r="L921" i="2"/>
  <c r="F921" i="2"/>
  <c r="A921" i="2"/>
  <c r="L920" i="2"/>
  <c r="F920" i="2"/>
  <c r="A920" i="2"/>
  <c r="L919" i="2"/>
  <c r="F919" i="2"/>
  <c r="A919" i="2"/>
  <c r="L918" i="2"/>
  <c r="F918" i="2"/>
  <c r="A918" i="2"/>
  <c r="L917" i="2"/>
  <c r="F917" i="2"/>
  <c r="A917" i="2"/>
  <c r="L916" i="2"/>
  <c r="F916" i="2"/>
  <c r="A916" i="2"/>
  <c r="L915" i="2"/>
  <c r="F915" i="2"/>
  <c r="A915" i="2"/>
  <c r="L914" i="2"/>
  <c r="F914" i="2"/>
  <c r="A914" i="2"/>
  <c r="L913" i="2"/>
  <c r="F913" i="2"/>
  <c r="A913" i="2"/>
  <c r="L912" i="2"/>
  <c r="F912" i="2"/>
  <c r="A912" i="2"/>
  <c r="L911" i="2"/>
  <c r="F911" i="2"/>
  <c r="A911" i="2"/>
  <c r="L910" i="2"/>
  <c r="F910" i="2"/>
  <c r="A910" i="2"/>
  <c r="L909" i="2"/>
  <c r="F909" i="2"/>
  <c r="A909" i="2"/>
  <c r="L908" i="2"/>
  <c r="F908" i="2"/>
  <c r="A908" i="2"/>
  <c r="L907" i="2"/>
  <c r="F907" i="2"/>
  <c r="A907" i="2"/>
  <c r="L906" i="2"/>
  <c r="F906" i="2"/>
  <c r="A906" i="2"/>
  <c r="L905" i="2"/>
  <c r="F905" i="2"/>
  <c r="A905" i="2"/>
  <c r="L904" i="2"/>
  <c r="F904" i="2"/>
  <c r="A904" i="2"/>
  <c r="L903" i="2"/>
  <c r="F903" i="2"/>
  <c r="A903" i="2"/>
  <c r="L902" i="2"/>
  <c r="F902" i="2"/>
  <c r="A902" i="2"/>
  <c r="L901" i="2"/>
  <c r="F901" i="2"/>
  <c r="A901" i="2"/>
  <c r="L900" i="2"/>
  <c r="F900" i="2"/>
  <c r="A900" i="2"/>
  <c r="L899" i="2"/>
  <c r="F899" i="2"/>
  <c r="A899" i="2"/>
  <c r="L898" i="2"/>
  <c r="F898" i="2"/>
  <c r="A898" i="2"/>
  <c r="L897" i="2"/>
  <c r="F897" i="2"/>
  <c r="A897" i="2"/>
  <c r="L896" i="2"/>
  <c r="F896" i="2"/>
  <c r="A896" i="2"/>
  <c r="L895" i="2"/>
  <c r="F895" i="2"/>
  <c r="A895" i="2"/>
  <c r="L894" i="2"/>
  <c r="F894" i="2"/>
  <c r="A894" i="2"/>
  <c r="L893" i="2"/>
  <c r="F893" i="2"/>
  <c r="A893" i="2"/>
  <c r="L892" i="2"/>
  <c r="F892" i="2"/>
  <c r="A892" i="2"/>
  <c r="L891" i="2"/>
  <c r="F891" i="2"/>
  <c r="A891" i="2"/>
  <c r="L890" i="2"/>
  <c r="F890" i="2"/>
  <c r="A890" i="2"/>
  <c r="L889" i="2"/>
  <c r="F889" i="2"/>
  <c r="A889" i="2"/>
  <c r="L888" i="2"/>
  <c r="F888" i="2"/>
  <c r="A888" i="2"/>
  <c r="L887" i="2"/>
  <c r="F887" i="2"/>
  <c r="A887" i="2"/>
  <c r="L886" i="2"/>
  <c r="F886" i="2"/>
  <c r="A886" i="2"/>
  <c r="L885" i="2"/>
  <c r="F885" i="2"/>
  <c r="A885" i="2"/>
  <c r="L884" i="2"/>
  <c r="F884" i="2"/>
  <c r="A884" i="2"/>
  <c r="L883" i="2"/>
  <c r="F883" i="2"/>
  <c r="A883" i="2"/>
  <c r="L882" i="2"/>
  <c r="F882" i="2"/>
  <c r="A882" i="2"/>
  <c r="L881" i="2"/>
  <c r="F881" i="2"/>
  <c r="A881" i="2"/>
  <c r="L880" i="2"/>
  <c r="F880" i="2"/>
  <c r="A880" i="2"/>
  <c r="L879" i="2"/>
  <c r="F879" i="2"/>
  <c r="A879" i="2"/>
  <c r="L878" i="2"/>
  <c r="F878" i="2"/>
  <c r="A878" i="2"/>
  <c r="L877" i="2"/>
  <c r="F877" i="2"/>
  <c r="A877" i="2"/>
  <c r="L876" i="2"/>
  <c r="F876" i="2"/>
  <c r="A876" i="2"/>
  <c r="L875" i="2"/>
  <c r="F875" i="2"/>
  <c r="A875" i="2"/>
  <c r="L874" i="2"/>
  <c r="F874" i="2"/>
  <c r="A874" i="2"/>
  <c r="L873" i="2"/>
  <c r="F873" i="2"/>
  <c r="A873" i="2"/>
  <c r="L872" i="2"/>
  <c r="F872" i="2"/>
  <c r="A872" i="2"/>
  <c r="L871" i="2"/>
  <c r="F871" i="2"/>
  <c r="A871" i="2"/>
  <c r="F870" i="2"/>
  <c r="A870" i="2" s="1"/>
  <c r="L869" i="2"/>
  <c r="F869" i="2"/>
  <c r="A869" i="2"/>
  <c r="L868" i="2"/>
  <c r="F868" i="2"/>
  <c r="A868" i="2"/>
  <c r="L867" i="2"/>
  <c r="F867" i="2"/>
  <c r="A867" i="2"/>
  <c r="L866" i="2"/>
  <c r="F866" i="2"/>
  <c r="A866" i="2"/>
  <c r="L865" i="2"/>
  <c r="F865" i="2"/>
  <c r="A865" i="2"/>
  <c r="L864" i="2"/>
  <c r="F864" i="2"/>
  <c r="A864" i="2"/>
  <c r="L863" i="2"/>
  <c r="F863" i="2"/>
  <c r="A863" i="2"/>
  <c r="L862" i="2"/>
  <c r="F862" i="2"/>
  <c r="A862" i="2"/>
  <c r="L861" i="2"/>
  <c r="F861" i="2"/>
  <c r="A861" i="2"/>
  <c r="L860" i="2"/>
  <c r="F860" i="2"/>
  <c r="A860" i="2"/>
  <c r="L859" i="2"/>
  <c r="F859" i="2"/>
  <c r="A859" i="2"/>
  <c r="L858" i="2"/>
  <c r="F858" i="2"/>
  <c r="A858" i="2"/>
  <c r="L857" i="2"/>
  <c r="F857" i="2"/>
  <c r="A857" i="2"/>
  <c r="L856" i="2"/>
  <c r="F856" i="2"/>
  <c r="A856" i="2"/>
  <c r="L855" i="2"/>
  <c r="F855" i="2"/>
  <c r="A855" i="2"/>
  <c r="L854" i="2"/>
  <c r="F854" i="2"/>
  <c r="A854" i="2"/>
  <c r="L853" i="2"/>
  <c r="F853" i="2"/>
  <c r="A853" i="2"/>
  <c r="L852" i="2"/>
  <c r="F852" i="2"/>
  <c r="A852" i="2"/>
  <c r="L851" i="2"/>
  <c r="F851" i="2"/>
  <c r="A851" i="2"/>
  <c r="L850" i="2"/>
  <c r="F850" i="2"/>
  <c r="A850" i="2"/>
  <c r="L849" i="2"/>
  <c r="F849" i="2"/>
  <c r="A849" i="2"/>
  <c r="L848" i="2"/>
  <c r="F848" i="2"/>
  <c r="A848" i="2"/>
  <c r="L847" i="2"/>
  <c r="F847" i="2"/>
  <c r="A847" i="2"/>
  <c r="L846" i="2"/>
  <c r="F846" i="2"/>
  <c r="A846" i="2"/>
  <c r="L845" i="2"/>
  <c r="F845" i="2"/>
  <c r="A845" i="2"/>
  <c r="L844" i="2"/>
  <c r="F844" i="2"/>
  <c r="A844" i="2"/>
  <c r="L843" i="2"/>
  <c r="F843" i="2"/>
  <c r="A843" i="2"/>
  <c r="L842" i="2"/>
  <c r="F842" i="2"/>
  <c r="A842" i="2"/>
  <c r="L841" i="2"/>
  <c r="F841" i="2"/>
  <c r="A841" i="2"/>
  <c r="L840" i="2"/>
  <c r="F840" i="2"/>
  <c r="A840" i="2"/>
  <c r="L839" i="2"/>
  <c r="F839" i="2"/>
  <c r="A839" i="2"/>
  <c r="L838" i="2"/>
  <c r="F838" i="2"/>
  <c r="A838" i="2"/>
  <c r="L837" i="2"/>
  <c r="F837" i="2"/>
  <c r="A837" i="2"/>
  <c r="L836" i="2"/>
  <c r="F836" i="2"/>
  <c r="A836" i="2"/>
  <c r="L835" i="2"/>
  <c r="F835" i="2"/>
  <c r="A835" i="2"/>
  <c r="L834" i="2"/>
  <c r="F834" i="2"/>
  <c r="A834" i="2"/>
  <c r="L833" i="2"/>
  <c r="F833" i="2"/>
  <c r="A833" i="2"/>
  <c r="L832" i="2"/>
  <c r="F832" i="2"/>
  <c r="A832" i="2"/>
  <c r="L831" i="2"/>
  <c r="F831" i="2"/>
  <c r="A831" i="2"/>
  <c r="L830" i="2"/>
  <c r="F830" i="2"/>
  <c r="A830" i="2"/>
  <c r="L829" i="2"/>
  <c r="F829" i="2"/>
  <c r="A829" i="2"/>
  <c r="L828" i="2"/>
  <c r="F828" i="2"/>
  <c r="A828" i="2"/>
  <c r="L827" i="2"/>
  <c r="F827" i="2"/>
  <c r="A827" i="2"/>
  <c r="L826" i="2"/>
  <c r="F826" i="2"/>
  <c r="A826" i="2"/>
  <c r="L825" i="2"/>
  <c r="F825" i="2"/>
  <c r="A825" i="2"/>
  <c r="F824" i="2"/>
  <c r="A824" i="2" s="1"/>
  <c r="L823" i="2"/>
  <c r="F823" i="2"/>
  <c r="A823" i="2"/>
  <c r="L822" i="2"/>
  <c r="F822" i="2"/>
  <c r="A822" i="2"/>
  <c r="L821" i="2"/>
  <c r="F821" i="2"/>
  <c r="A821" i="2"/>
  <c r="L820" i="2"/>
  <c r="F820" i="2"/>
  <c r="A820" i="2"/>
  <c r="L819" i="2"/>
  <c r="F819" i="2"/>
  <c r="A819" i="2"/>
  <c r="L818" i="2"/>
  <c r="F818" i="2"/>
  <c r="A818" i="2"/>
  <c r="L817" i="2"/>
  <c r="F817" i="2"/>
  <c r="A817" i="2"/>
  <c r="L816" i="2"/>
  <c r="F816" i="2"/>
  <c r="A816" i="2"/>
  <c r="L815" i="2"/>
  <c r="F815" i="2"/>
  <c r="A815" i="2"/>
  <c r="L814" i="2"/>
  <c r="F814" i="2"/>
  <c r="A814" i="2"/>
  <c r="L813" i="2"/>
  <c r="F813" i="2"/>
  <c r="A813" i="2"/>
  <c r="L812" i="2"/>
  <c r="F812" i="2"/>
  <c r="A812" i="2"/>
  <c r="L811" i="2"/>
  <c r="F811" i="2"/>
  <c r="A811" i="2"/>
  <c r="L810" i="2"/>
  <c r="F810" i="2"/>
  <c r="A810" i="2"/>
  <c r="L809" i="2"/>
  <c r="F809" i="2"/>
  <c r="A809" i="2"/>
  <c r="L808" i="2"/>
  <c r="F808" i="2"/>
  <c r="A808" i="2"/>
  <c r="L807" i="2"/>
  <c r="F807" i="2"/>
  <c r="A807" i="2"/>
  <c r="L806" i="2"/>
  <c r="F806" i="2"/>
  <c r="A806" i="2"/>
  <c r="L805" i="2"/>
  <c r="F805" i="2"/>
  <c r="A805" i="2"/>
  <c r="L804" i="2"/>
  <c r="F804" i="2"/>
  <c r="A804" i="2"/>
  <c r="L803" i="2"/>
  <c r="F803" i="2"/>
  <c r="A803" i="2"/>
  <c r="L802" i="2"/>
  <c r="F802" i="2"/>
  <c r="A802" i="2"/>
  <c r="L801" i="2"/>
  <c r="F801" i="2"/>
  <c r="A801" i="2"/>
  <c r="L800" i="2"/>
  <c r="F800" i="2"/>
  <c r="A800" i="2"/>
  <c r="L799" i="2"/>
  <c r="F799" i="2"/>
  <c r="A799" i="2"/>
  <c r="L798" i="2"/>
  <c r="F798" i="2"/>
  <c r="A798" i="2"/>
  <c r="L797" i="2"/>
  <c r="F797" i="2"/>
  <c r="A797" i="2"/>
  <c r="L796" i="2"/>
  <c r="F796" i="2"/>
  <c r="A796" i="2"/>
  <c r="L795" i="2"/>
  <c r="F795" i="2"/>
  <c r="A795" i="2"/>
  <c r="L794" i="2"/>
  <c r="F794" i="2"/>
  <c r="A794" i="2"/>
  <c r="L793" i="2"/>
  <c r="F793" i="2"/>
  <c r="A793" i="2"/>
  <c r="L792" i="2"/>
  <c r="F792" i="2"/>
  <c r="A792" i="2"/>
  <c r="L791" i="2"/>
  <c r="F791" i="2"/>
  <c r="A791" i="2"/>
  <c r="L790" i="2"/>
  <c r="F790" i="2"/>
  <c r="A790" i="2"/>
  <c r="L789" i="2"/>
  <c r="F789" i="2"/>
  <c r="A789" i="2"/>
  <c r="L788" i="2"/>
  <c r="F788" i="2"/>
  <c r="A788" i="2"/>
  <c r="L787" i="2"/>
  <c r="F787" i="2"/>
  <c r="A787" i="2"/>
  <c r="L786" i="2"/>
  <c r="F786" i="2"/>
  <c r="A786" i="2"/>
  <c r="L785" i="2"/>
  <c r="F785" i="2"/>
  <c r="A785" i="2"/>
  <c r="L784" i="2"/>
  <c r="F784" i="2"/>
  <c r="A784" i="2"/>
  <c r="L783" i="2"/>
  <c r="F783" i="2"/>
  <c r="A783" i="2"/>
  <c r="L782" i="2"/>
  <c r="F782" i="2"/>
  <c r="A782" i="2"/>
  <c r="L781" i="2"/>
  <c r="F781" i="2"/>
  <c r="A781" i="2"/>
  <c r="L780" i="2"/>
  <c r="F780" i="2"/>
  <c r="A780" i="2"/>
  <c r="L779" i="2"/>
  <c r="F779" i="2"/>
  <c r="A779" i="2"/>
  <c r="L778" i="2"/>
  <c r="F778" i="2"/>
  <c r="A778" i="2"/>
  <c r="L777" i="2"/>
  <c r="F777" i="2"/>
  <c r="A777" i="2"/>
  <c r="L776" i="2"/>
  <c r="F776" i="2"/>
  <c r="A776" i="2"/>
  <c r="L775" i="2"/>
  <c r="F775" i="2"/>
  <c r="A775" i="2"/>
  <c r="L774" i="2"/>
  <c r="F774" i="2"/>
  <c r="A774" i="2"/>
  <c r="L773" i="2"/>
  <c r="F773" i="2"/>
  <c r="A773" i="2"/>
  <c r="L772" i="2"/>
  <c r="F772" i="2"/>
  <c r="A772" i="2"/>
  <c r="L771" i="2"/>
  <c r="F771" i="2"/>
  <c r="A771" i="2"/>
  <c r="L770" i="2"/>
  <c r="F770" i="2"/>
  <c r="A770" i="2"/>
  <c r="L769" i="2"/>
  <c r="F769" i="2"/>
  <c r="A769" i="2"/>
  <c r="L768" i="2"/>
  <c r="F768" i="2"/>
  <c r="A768" i="2"/>
  <c r="L767" i="2"/>
  <c r="F767" i="2"/>
  <c r="A767" i="2"/>
  <c r="L766" i="2"/>
  <c r="F766" i="2"/>
  <c r="A766" i="2"/>
  <c r="L765" i="2"/>
  <c r="F765" i="2"/>
  <c r="A765" i="2"/>
  <c r="L764" i="2"/>
  <c r="F764" i="2"/>
  <c r="A764" i="2"/>
  <c r="L763" i="2"/>
  <c r="F763" i="2"/>
  <c r="A763" i="2"/>
  <c r="L762" i="2"/>
  <c r="F762" i="2"/>
  <c r="A762" i="2"/>
  <c r="L761" i="2"/>
  <c r="F761" i="2"/>
  <c r="A761" i="2"/>
  <c r="L760" i="2"/>
  <c r="F760" i="2"/>
  <c r="A760" i="2"/>
  <c r="L759" i="2"/>
  <c r="F759" i="2"/>
  <c r="A759" i="2"/>
  <c r="L758" i="2"/>
  <c r="F758" i="2"/>
  <c r="A758" i="2"/>
  <c r="L757" i="2"/>
  <c r="F757" i="2"/>
  <c r="A757" i="2"/>
  <c r="L756" i="2"/>
  <c r="F756" i="2"/>
  <c r="A756" i="2"/>
  <c r="L755" i="2"/>
  <c r="F755" i="2"/>
  <c r="A755" i="2"/>
  <c r="L754" i="2"/>
  <c r="F754" i="2"/>
  <c r="A754" i="2"/>
  <c r="L753" i="2"/>
  <c r="F753" i="2"/>
  <c r="A753" i="2"/>
  <c r="L752" i="2"/>
  <c r="F752" i="2"/>
  <c r="A752" i="2"/>
  <c r="L751" i="2"/>
  <c r="F751" i="2"/>
  <c r="A751" i="2"/>
  <c r="L750" i="2"/>
  <c r="F750" i="2"/>
  <c r="A750" i="2"/>
  <c r="L749" i="2"/>
  <c r="F749" i="2"/>
  <c r="A749" i="2"/>
  <c r="L748" i="2"/>
  <c r="F748" i="2"/>
  <c r="A748" i="2"/>
  <c r="L747" i="2"/>
  <c r="F747" i="2"/>
  <c r="A747" i="2"/>
  <c r="L746" i="2"/>
  <c r="F746" i="2"/>
  <c r="A746" i="2"/>
  <c r="L745" i="2"/>
  <c r="F745" i="2"/>
  <c r="A745" i="2"/>
  <c r="L744" i="2"/>
  <c r="F744" i="2"/>
  <c r="A744" i="2"/>
  <c r="L743" i="2"/>
  <c r="F743" i="2"/>
  <c r="A743" i="2"/>
  <c r="L742" i="2"/>
  <c r="F742" i="2"/>
  <c r="A742" i="2"/>
  <c r="L741" i="2"/>
  <c r="F741" i="2"/>
  <c r="A741" i="2"/>
  <c r="L740" i="2"/>
  <c r="F740" i="2"/>
  <c r="A740" i="2"/>
  <c r="L739" i="2"/>
  <c r="F739" i="2"/>
  <c r="A739" i="2"/>
  <c r="L738" i="2"/>
  <c r="F738" i="2"/>
  <c r="A738" i="2"/>
  <c r="L737" i="2"/>
  <c r="F737" i="2"/>
  <c r="A737" i="2"/>
  <c r="L736" i="2"/>
  <c r="F736" i="2"/>
  <c r="A736" i="2"/>
  <c r="L735" i="2"/>
  <c r="F735" i="2"/>
  <c r="A735" i="2"/>
  <c r="L734" i="2"/>
  <c r="F734" i="2"/>
  <c r="A734" i="2"/>
  <c r="L733" i="2"/>
  <c r="F733" i="2"/>
  <c r="A733" i="2"/>
  <c r="L732" i="2"/>
  <c r="F732" i="2"/>
  <c r="A732" i="2"/>
  <c r="L731" i="2"/>
  <c r="F731" i="2"/>
  <c r="A731" i="2"/>
  <c r="L730" i="2"/>
  <c r="F730" i="2"/>
  <c r="A730" i="2"/>
  <c r="L729" i="2"/>
  <c r="F729" i="2"/>
  <c r="A729" i="2"/>
  <c r="L728" i="2"/>
  <c r="F728" i="2"/>
  <c r="A728" i="2"/>
  <c r="L727" i="2"/>
  <c r="F727" i="2"/>
  <c r="A727" i="2"/>
  <c r="L726" i="2"/>
  <c r="F726" i="2"/>
  <c r="A726" i="2"/>
  <c r="L725" i="2"/>
  <c r="F725" i="2"/>
  <c r="A725" i="2"/>
  <c r="L724" i="2"/>
  <c r="F724" i="2"/>
  <c r="A724" i="2"/>
  <c r="L723" i="2"/>
  <c r="F723" i="2"/>
  <c r="A723" i="2"/>
  <c r="L722" i="2"/>
  <c r="F722" i="2"/>
  <c r="A722" i="2"/>
  <c r="L721" i="2"/>
  <c r="F721" i="2"/>
  <c r="A721" i="2"/>
  <c r="L720" i="2"/>
  <c r="F720" i="2"/>
  <c r="A720" i="2"/>
  <c r="L719" i="2"/>
  <c r="F719" i="2"/>
  <c r="A719" i="2"/>
  <c r="L718" i="2"/>
  <c r="F718" i="2"/>
  <c r="A718" i="2"/>
  <c r="L717" i="2"/>
  <c r="F717" i="2"/>
  <c r="A717" i="2"/>
  <c r="L716" i="2"/>
  <c r="F716" i="2"/>
  <c r="A716" i="2"/>
  <c r="L715" i="2"/>
  <c r="F715" i="2"/>
  <c r="A715" i="2"/>
  <c r="L714" i="2"/>
  <c r="F714" i="2"/>
  <c r="A714" i="2"/>
  <c r="L713" i="2"/>
  <c r="F713" i="2"/>
  <c r="A713" i="2"/>
  <c r="L712" i="2"/>
  <c r="F712" i="2"/>
  <c r="A712" i="2"/>
  <c r="L711" i="2"/>
  <c r="F711" i="2"/>
  <c r="A711" i="2"/>
  <c r="L710" i="2"/>
  <c r="F710" i="2"/>
  <c r="A710" i="2"/>
  <c r="L709" i="2"/>
  <c r="F709" i="2"/>
  <c r="A709" i="2"/>
  <c r="L708" i="2"/>
  <c r="F708" i="2"/>
  <c r="A708" i="2"/>
  <c r="L707" i="2"/>
  <c r="F707" i="2"/>
  <c r="A707" i="2"/>
  <c r="L706" i="2"/>
  <c r="F706" i="2"/>
  <c r="A706" i="2"/>
  <c r="L705" i="2"/>
  <c r="F705" i="2"/>
  <c r="A705" i="2"/>
  <c r="L704" i="2"/>
  <c r="F704" i="2"/>
  <c r="A704" i="2"/>
  <c r="L703" i="2"/>
  <c r="F703" i="2"/>
  <c r="A703" i="2"/>
  <c r="L702" i="2"/>
  <c r="F702" i="2"/>
  <c r="A702" i="2"/>
  <c r="L701" i="2"/>
  <c r="F701" i="2"/>
  <c r="A701" i="2"/>
  <c r="L700" i="2"/>
  <c r="F700" i="2"/>
  <c r="A700" i="2"/>
  <c r="L699" i="2"/>
  <c r="F699" i="2"/>
  <c r="A699" i="2"/>
  <c r="L698" i="2"/>
  <c r="F698" i="2"/>
  <c r="A698" i="2"/>
  <c r="L697" i="2"/>
  <c r="F697" i="2"/>
  <c r="A697" i="2"/>
  <c r="L696" i="2"/>
  <c r="F696" i="2"/>
  <c r="A696" i="2"/>
  <c r="L695" i="2"/>
  <c r="F695" i="2"/>
  <c r="A695" i="2"/>
  <c r="L694" i="2"/>
  <c r="F694" i="2"/>
  <c r="A694" i="2"/>
  <c r="L693" i="2"/>
  <c r="F693" i="2"/>
  <c r="A693" i="2"/>
  <c r="L692" i="2"/>
  <c r="F692" i="2"/>
  <c r="A692" i="2"/>
  <c r="L691" i="2"/>
  <c r="F691" i="2"/>
  <c r="A691" i="2"/>
  <c r="L690" i="2"/>
  <c r="F690" i="2"/>
  <c r="A690" i="2"/>
  <c r="L689" i="2"/>
  <c r="F689" i="2"/>
  <c r="A689" i="2"/>
  <c r="L688" i="2"/>
  <c r="F688" i="2"/>
  <c r="A688" i="2"/>
  <c r="L687" i="2"/>
  <c r="F687" i="2"/>
  <c r="A687" i="2"/>
  <c r="L686" i="2"/>
  <c r="F686" i="2"/>
  <c r="A686" i="2"/>
  <c r="L685" i="2"/>
  <c r="F685" i="2"/>
  <c r="A685" i="2"/>
  <c r="L684" i="2"/>
  <c r="F684" i="2"/>
  <c r="A684" i="2"/>
  <c r="L683" i="2"/>
  <c r="F683" i="2"/>
  <c r="A683" i="2"/>
  <c r="L682" i="2"/>
  <c r="F682" i="2"/>
  <c r="A682" i="2"/>
  <c r="L681" i="2"/>
  <c r="F681" i="2"/>
  <c r="A681" i="2"/>
  <c r="L680" i="2"/>
  <c r="F680" i="2"/>
  <c r="A680" i="2"/>
  <c r="L679" i="2"/>
  <c r="F679" i="2"/>
  <c r="A679" i="2"/>
  <c r="L678" i="2"/>
  <c r="F678" i="2"/>
  <c r="A678" i="2"/>
  <c r="L677" i="2"/>
  <c r="F677" i="2"/>
  <c r="A677" i="2"/>
  <c r="L676" i="2"/>
  <c r="F676" i="2"/>
  <c r="A676" i="2"/>
  <c r="L675" i="2"/>
  <c r="F675" i="2"/>
  <c r="A675" i="2"/>
  <c r="L674" i="2"/>
  <c r="F674" i="2"/>
  <c r="A674" i="2"/>
  <c r="L673" i="2"/>
  <c r="F673" i="2"/>
  <c r="A673" i="2"/>
  <c r="L672" i="2"/>
  <c r="F672" i="2"/>
  <c r="A672" i="2"/>
  <c r="L671" i="2"/>
  <c r="F671" i="2"/>
  <c r="A671" i="2"/>
  <c r="L670" i="2"/>
  <c r="F670" i="2"/>
  <c r="A670" i="2"/>
  <c r="L669" i="2"/>
  <c r="F669" i="2"/>
  <c r="A669" i="2"/>
  <c r="L668" i="2"/>
  <c r="F668" i="2"/>
  <c r="A668" i="2"/>
  <c r="L667" i="2"/>
  <c r="F667" i="2"/>
  <c r="A667" i="2"/>
  <c r="L666" i="2"/>
  <c r="F666" i="2"/>
  <c r="A666" i="2"/>
  <c r="L665" i="2"/>
  <c r="F665" i="2"/>
  <c r="A665" i="2"/>
  <c r="L664" i="2"/>
  <c r="F664" i="2"/>
  <c r="A664" i="2"/>
  <c r="L663" i="2"/>
  <c r="F663" i="2"/>
  <c r="A663" i="2"/>
  <c r="L662" i="2"/>
  <c r="F662" i="2"/>
  <c r="A662" i="2"/>
  <c r="L661" i="2"/>
  <c r="F661" i="2"/>
  <c r="A661" i="2"/>
  <c r="L660" i="2"/>
  <c r="F660" i="2"/>
  <c r="A660" i="2"/>
  <c r="L659" i="2"/>
  <c r="F659" i="2"/>
  <c r="A659" i="2"/>
  <c r="L658" i="2"/>
  <c r="F658" i="2"/>
  <c r="A658" i="2"/>
  <c r="L657" i="2"/>
  <c r="F657" i="2"/>
  <c r="A657" i="2"/>
  <c r="L656" i="2"/>
  <c r="F656" i="2"/>
  <c r="A656" i="2"/>
  <c r="L655" i="2"/>
  <c r="F655" i="2"/>
  <c r="A655" i="2"/>
  <c r="L654" i="2"/>
  <c r="F654" i="2"/>
  <c r="A654" i="2"/>
  <c r="L653" i="2"/>
  <c r="F653" i="2"/>
  <c r="A653" i="2"/>
  <c r="L652" i="2"/>
  <c r="F652" i="2"/>
  <c r="A652" i="2"/>
  <c r="L651" i="2"/>
  <c r="F651" i="2"/>
  <c r="A651" i="2"/>
  <c r="L650" i="2"/>
  <c r="F650" i="2"/>
  <c r="A650" i="2"/>
  <c r="L649" i="2"/>
  <c r="F649" i="2"/>
  <c r="A649" i="2"/>
  <c r="L648" i="2"/>
  <c r="F648" i="2"/>
  <c r="A648" i="2"/>
  <c r="L647" i="2"/>
  <c r="F647" i="2"/>
  <c r="A647" i="2"/>
  <c r="L646" i="2"/>
  <c r="F646" i="2"/>
  <c r="A646" i="2"/>
  <c r="L645" i="2"/>
  <c r="F645" i="2"/>
  <c r="A645" i="2"/>
  <c r="L644" i="2"/>
  <c r="F644" i="2"/>
  <c r="A644" i="2"/>
  <c r="L643" i="2"/>
  <c r="F643" i="2"/>
  <c r="A643" i="2"/>
  <c r="L642" i="2"/>
  <c r="F642" i="2"/>
  <c r="A642" i="2"/>
  <c r="L641" i="2"/>
  <c r="F641" i="2"/>
  <c r="A641" i="2"/>
  <c r="L640" i="2"/>
  <c r="F640" i="2"/>
  <c r="A640" i="2"/>
  <c r="L639" i="2"/>
  <c r="F639" i="2"/>
  <c r="A639" i="2"/>
  <c r="L638" i="2"/>
  <c r="F638" i="2"/>
  <c r="A638" i="2"/>
  <c r="L637" i="2"/>
  <c r="F637" i="2"/>
  <c r="A637" i="2"/>
  <c r="L636" i="2"/>
  <c r="F636" i="2"/>
  <c r="A636" i="2"/>
  <c r="L635" i="2"/>
  <c r="F635" i="2"/>
  <c r="A635" i="2"/>
  <c r="L634" i="2"/>
  <c r="F634" i="2"/>
  <c r="A634" i="2"/>
  <c r="L633" i="2"/>
  <c r="F633" i="2"/>
  <c r="A633" i="2"/>
  <c r="L632" i="2"/>
  <c r="F632" i="2"/>
  <c r="A632" i="2"/>
  <c r="L631" i="2"/>
  <c r="F631" i="2"/>
  <c r="A631" i="2"/>
  <c r="L630" i="2"/>
  <c r="F630" i="2"/>
  <c r="A630" i="2"/>
  <c r="L629" i="2"/>
  <c r="F629" i="2"/>
  <c r="A629" i="2"/>
  <c r="L628" i="2"/>
  <c r="F628" i="2"/>
  <c r="A628" i="2"/>
  <c r="L627" i="2"/>
  <c r="F627" i="2"/>
  <c r="A627" i="2"/>
  <c r="L626" i="2"/>
  <c r="F626" i="2"/>
  <c r="A626" i="2"/>
  <c r="L625" i="2"/>
  <c r="F625" i="2"/>
  <c r="A625" i="2"/>
  <c r="L624" i="2"/>
  <c r="F624" i="2"/>
  <c r="A624" i="2"/>
  <c r="L623" i="2"/>
  <c r="F623" i="2"/>
  <c r="A623" i="2"/>
  <c r="L622" i="2"/>
  <c r="F622" i="2"/>
  <c r="A622" i="2"/>
  <c r="L621" i="2"/>
  <c r="F621" i="2"/>
  <c r="A621" i="2"/>
  <c r="L620" i="2"/>
  <c r="F620" i="2"/>
  <c r="A620" i="2"/>
  <c r="L619" i="2"/>
  <c r="F619" i="2"/>
  <c r="A619" i="2"/>
  <c r="L618" i="2"/>
  <c r="F618" i="2"/>
  <c r="A618" i="2"/>
  <c r="L617" i="2"/>
  <c r="F617" i="2"/>
  <c r="A617" i="2"/>
  <c r="L616" i="2"/>
  <c r="F616" i="2"/>
  <c r="A616" i="2"/>
  <c r="L615" i="2"/>
  <c r="F615" i="2"/>
  <c r="A615" i="2"/>
  <c r="L614" i="2"/>
  <c r="F614" i="2"/>
  <c r="A614" i="2"/>
  <c r="L613" i="2"/>
  <c r="F613" i="2"/>
  <c r="A613" i="2"/>
  <c r="L612" i="2"/>
  <c r="F612" i="2"/>
  <c r="A612" i="2"/>
  <c r="L611" i="2"/>
  <c r="F611" i="2"/>
  <c r="A611" i="2"/>
  <c r="L610" i="2"/>
  <c r="F610" i="2"/>
  <c r="A610" i="2"/>
  <c r="L609" i="2"/>
  <c r="F609" i="2"/>
  <c r="A609" i="2"/>
  <c r="L608" i="2"/>
  <c r="F608" i="2"/>
  <c r="A608" i="2"/>
  <c r="L607" i="2"/>
  <c r="F607" i="2"/>
  <c r="A607" i="2"/>
  <c r="L606" i="2"/>
  <c r="F606" i="2"/>
  <c r="A606" i="2"/>
  <c r="L605" i="2"/>
  <c r="F605" i="2"/>
  <c r="A605" i="2"/>
  <c r="L604" i="2"/>
  <c r="F604" i="2"/>
  <c r="A604" i="2"/>
  <c r="L603" i="2"/>
  <c r="F603" i="2"/>
  <c r="A603" i="2"/>
  <c r="L602" i="2"/>
  <c r="F602" i="2"/>
  <c r="A602" i="2"/>
  <c r="L601" i="2"/>
  <c r="F601" i="2"/>
  <c r="A601" i="2"/>
  <c r="L600" i="2"/>
  <c r="F600" i="2"/>
  <c r="A600" i="2"/>
  <c r="L599" i="2"/>
  <c r="F599" i="2"/>
  <c r="A599" i="2"/>
  <c r="L598" i="2"/>
  <c r="F598" i="2"/>
  <c r="A598" i="2"/>
  <c r="L597" i="2"/>
  <c r="F597" i="2"/>
  <c r="A597" i="2"/>
  <c r="L596" i="2"/>
  <c r="F596" i="2"/>
  <c r="A596" i="2"/>
  <c r="L595" i="2"/>
  <c r="F595" i="2"/>
  <c r="A595" i="2"/>
  <c r="L594" i="2"/>
  <c r="F594" i="2"/>
  <c r="A594" i="2"/>
  <c r="L593" i="2"/>
  <c r="F593" i="2"/>
  <c r="A593" i="2"/>
  <c r="L592" i="2"/>
  <c r="F592" i="2"/>
  <c r="A592" i="2"/>
  <c r="L591" i="2"/>
  <c r="F591" i="2"/>
  <c r="A591" i="2"/>
  <c r="L590" i="2"/>
  <c r="F590" i="2"/>
  <c r="A590" i="2"/>
  <c r="L589" i="2"/>
  <c r="F589" i="2"/>
  <c r="A589" i="2"/>
  <c r="L588" i="2"/>
  <c r="F588" i="2"/>
  <c r="A588" i="2"/>
  <c r="L587" i="2"/>
  <c r="F587" i="2"/>
  <c r="A587" i="2"/>
  <c r="L586" i="2"/>
  <c r="F586" i="2"/>
  <c r="A586" i="2"/>
  <c r="L585" i="2"/>
  <c r="F585" i="2"/>
  <c r="A585" i="2"/>
  <c r="L584" i="2"/>
  <c r="F584" i="2"/>
  <c r="A584" i="2"/>
  <c r="L583" i="2"/>
  <c r="F583" i="2"/>
  <c r="A583" i="2"/>
  <c r="L582" i="2"/>
  <c r="F582" i="2"/>
  <c r="A582" i="2"/>
  <c r="L581" i="2"/>
  <c r="F581" i="2"/>
  <c r="A581" i="2"/>
  <c r="L580" i="2"/>
  <c r="F580" i="2"/>
  <c r="A580" i="2"/>
  <c r="L579" i="2"/>
  <c r="F579" i="2"/>
  <c r="A579" i="2"/>
  <c r="L578" i="2"/>
  <c r="F578" i="2"/>
  <c r="A578" i="2"/>
  <c r="L577" i="2"/>
  <c r="F577" i="2"/>
  <c r="A577" i="2"/>
  <c r="L576" i="2"/>
  <c r="F576" i="2"/>
  <c r="A576" i="2"/>
  <c r="L575" i="2"/>
  <c r="F575" i="2"/>
  <c r="A575" i="2"/>
  <c r="L574" i="2"/>
  <c r="F574" i="2"/>
  <c r="A574" i="2"/>
  <c r="L573" i="2"/>
  <c r="F573" i="2"/>
  <c r="A573" i="2"/>
  <c r="L572" i="2"/>
  <c r="F572" i="2"/>
  <c r="A572" i="2"/>
  <c r="L571" i="2"/>
  <c r="F571" i="2"/>
  <c r="A571" i="2"/>
  <c r="L570" i="2"/>
  <c r="F570" i="2"/>
  <c r="A570" i="2"/>
  <c r="L569" i="2"/>
  <c r="F569" i="2"/>
  <c r="A569" i="2"/>
  <c r="L568" i="2"/>
  <c r="F568" i="2"/>
  <c r="A568" i="2"/>
  <c r="L567" i="2"/>
  <c r="F567" i="2"/>
  <c r="A567" i="2"/>
  <c r="L566" i="2"/>
  <c r="F566" i="2"/>
  <c r="A566" i="2"/>
  <c r="L565" i="2"/>
  <c r="F565" i="2"/>
  <c r="A565" i="2"/>
  <c r="L564" i="2"/>
  <c r="F564" i="2"/>
  <c r="A564" i="2"/>
  <c r="L563" i="2"/>
  <c r="F563" i="2"/>
  <c r="A563" i="2"/>
  <c r="L562" i="2"/>
  <c r="F562" i="2"/>
  <c r="A562" i="2"/>
  <c r="L561" i="2"/>
  <c r="F561" i="2"/>
  <c r="A561" i="2"/>
  <c r="L560" i="2"/>
  <c r="F560" i="2"/>
  <c r="A560" i="2"/>
  <c r="L559" i="2"/>
  <c r="F559" i="2"/>
  <c r="A559" i="2"/>
  <c r="L558" i="2"/>
  <c r="F558" i="2"/>
  <c r="A558" i="2"/>
  <c r="L557" i="2"/>
  <c r="F557" i="2"/>
  <c r="A557" i="2"/>
  <c r="L556" i="2"/>
  <c r="F556" i="2"/>
  <c r="A556" i="2"/>
  <c r="L555" i="2"/>
  <c r="F555" i="2"/>
  <c r="A555" i="2"/>
  <c r="L554" i="2"/>
  <c r="F554" i="2"/>
  <c r="A554" i="2"/>
  <c r="L553" i="2"/>
  <c r="F553" i="2"/>
  <c r="A553" i="2"/>
  <c r="L552" i="2"/>
  <c r="F552" i="2"/>
  <c r="A552" i="2"/>
  <c r="L551" i="2"/>
  <c r="F551" i="2"/>
  <c r="A551" i="2"/>
  <c r="L550" i="2"/>
  <c r="F550" i="2"/>
  <c r="A550" i="2"/>
  <c r="L549" i="2"/>
  <c r="F549" i="2"/>
  <c r="A549" i="2"/>
  <c r="L548" i="2"/>
  <c r="F548" i="2"/>
  <c r="A548" i="2"/>
  <c r="L547" i="2"/>
  <c r="F547" i="2"/>
  <c r="A547" i="2"/>
  <c r="L546" i="2"/>
  <c r="F546" i="2"/>
  <c r="A546" i="2"/>
  <c r="L545" i="2"/>
  <c r="F545" i="2"/>
  <c r="A545" i="2"/>
  <c r="L544" i="2"/>
  <c r="F544" i="2"/>
  <c r="A544" i="2"/>
  <c r="L543" i="2"/>
  <c r="F543" i="2"/>
  <c r="A543" i="2"/>
  <c r="L542" i="2"/>
  <c r="F542" i="2"/>
  <c r="A542" i="2"/>
  <c r="L541" i="2"/>
  <c r="F541" i="2"/>
  <c r="A541" i="2"/>
  <c r="L540" i="2"/>
  <c r="F540" i="2"/>
  <c r="A540" i="2"/>
  <c r="L539" i="2"/>
  <c r="F539" i="2"/>
  <c r="A539" i="2"/>
  <c r="L538" i="2"/>
  <c r="F538" i="2"/>
  <c r="A538" i="2"/>
  <c r="L537" i="2"/>
  <c r="F537" i="2"/>
  <c r="A537" i="2"/>
  <c r="L536" i="2"/>
  <c r="F536" i="2"/>
  <c r="A536" i="2"/>
  <c r="L535" i="2"/>
  <c r="F535" i="2"/>
  <c r="A535" i="2"/>
  <c r="L534" i="2"/>
  <c r="F534" i="2"/>
  <c r="A534" i="2"/>
  <c r="L533" i="2"/>
  <c r="F533" i="2"/>
  <c r="A533" i="2"/>
  <c r="L532" i="2"/>
  <c r="F532" i="2"/>
  <c r="A532" i="2"/>
  <c r="L531" i="2"/>
  <c r="F531" i="2"/>
  <c r="A531" i="2"/>
  <c r="L530" i="2"/>
  <c r="F530" i="2"/>
  <c r="A530" i="2"/>
  <c r="L529" i="2"/>
  <c r="F529" i="2"/>
  <c r="A529" i="2"/>
  <c r="L528" i="2"/>
  <c r="F528" i="2"/>
  <c r="A528" i="2"/>
  <c r="L527" i="2"/>
  <c r="F527" i="2"/>
  <c r="A527" i="2"/>
  <c r="L526" i="2"/>
  <c r="F526" i="2"/>
  <c r="A526" i="2"/>
  <c r="L525" i="2"/>
  <c r="F525" i="2"/>
  <c r="A525" i="2"/>
  <c r="L524" i="2"/>
  <c r="F524" i="2"/>
  <c r="A524" i="2"/>
  <c r="L523" i="2"/>
  <c r="F523" i="2"/>
  <c r="A523" i="2"/>
  <c r="L522" i="2"/>
  <c r="F522" i="2"/>
  <c r="A522" i="2"/>
  <c r="L521" i="2"/>
  <c r="F521" i="2"/>
  <c r="A521" i="2"/>
  <c r="L520" i="2"/>
  <c r="F520" i="2"/>
  <c r="A520" i="2"/>
  <c r="L519" i="2"/>
  <c r="F519" i="2"/>
  <c r="A519" i="2"/>
  <c r="L518" i="2"/>
  <c r="F518" i="2"/>
  <c r="A518" i="2"/>
  <c r="L517" i="2"/>
  <c r="F517" i="2"/>
  <c r="A517" i="2"/>
  <c r="L516" i="2"/>
  <c r="F516" i="2"/>
  <c r="A516" i="2"/>
  <c r="L515" i="2"/>
  <c r="F515" i="2"/>
  <c r="A515" i="2"/>
  <c r="L514" i="2"/>
  <c r="F514" i="2"/>
  <c r="A514" i="2"/>
  <c r="L513" i="2"/>
  <c r="F513" i="2"/>
  <c r="A513" i="2"/>
  <c r="L512" i="2"/>
  <c r="F512" i="2"/>
  <c r="A512" i="2"/>
  <c r="L511" i="2"/>
  <c r="F511" i="2"/>
  <c r="A511" i="2"/>
  <c r="L510" i="2"/>
  <c r="F510" i="2"/>
  <c r="A510" i="2"/>
  <c r="L509" i="2"/>
  <c r="F509" i="2"/>
  <c r="A509" i="2"/>
  <c r="L508" i="2"/>
  <c r="F508" i="2"/>
  <c r="A508" i="2"/>
  <c r="L507" i="2"/>
  <c r="F507" i="2"/>
  <c r="A507" i="2"/>
  <c r="L506" i="2"/>
  <c r="F506" i="2"/>
  <c r="A506" i="2"/>
  <c r="L505" i="2"/>
  <c r="F505" i="2"/>
  <c r="A505" i="2"/>
  <c r="L504" i="2"/>
  <c r="F504" i="2"/>
  <c r="A504" i="2"/>
  <c r="L503" i="2"/>
  <c r="F503" i="2"/>
  <c r="A503" i="2"/>
  <c r="L502" i="2"/>
  <c r="F502" i="2"/>
  <c r="A502" i="2"/>
  <c r="L501" i="2"/>
  <c r="F501" i="2"/>
  <c r="A501" i="2"/>
  <c r="L500" i="2"/>
  <c r="F500" i="2"/>
  <c r="A500" i="2"/>
  <c r="L499" i="2"/>
  <c r="F499" i="2"/>
  <c r="A499" i="2"/>
  <c r="L498" i="2"/>
  <c r="F498" i="2"/>
  <c r="A498" i="2"/>
  <c r="L497" i="2"/>
  <c r="F497" i="2"/>
  <c r="A497" i="2"/>
  <c r="L496" i="2"/>
  <c r="F496" i="2"/>
  <c r="A496" i="2"/>
  <c r="L495" i="2"/>
  <c r="F495" i="2"/>
  <c r="A495" i="2"/>
  <c r="L494" i="2"/>
  <c r="F494" i="2"/>
  <c r="A494" i="2"/>
  <c r="L493" i="2"/>
  <c r="F493" i="2"/>
  <c r="A493" i="2"/>
  <c r="L492" i="2"/>
  <c r="F492" i="2"/>
  <c r="A492" i="2"/>
  <c r="L491" i="2"/>
  <c r="F491" i="2"/>
  <c r="A491" i="2"/>
  <c r="L490" i="2"/>
  <c r="F490" i="2"/>
  <c r="A490" i="2"/>
  <c r="L489" i="2"/>
  <c r="F489" i="2"/>
  <c r="A489" i="2"/>
  <c r="L488" i="2"/>
  <c r="F488" i="2"/>
  <c r="A488" i="2"/>
  <c r="L487" i="2"/>
  <c r="F487" i="2"/>
  <c r="A487" i="2"/>
  <c r="L486" i="2"/>
  <c r="F486" i="2"/>
  <c r="A486" i="2"/>
  <c r="L485" i="2"/>
  <c r="F485" i="2"/>
  <c r="A485" i="2"/>
  <c r="L484" i="2"/>
  <c r="F484" i="2"/>
  <c r="A484" i="2"/>
  <c r="L483" i="2"/>
  <c r="F483" i="2"/>
  <c r="A483" i="2"/>
  <c r="L482" i="2"/>
  <c r="F482" i="2"/>
  <c r="A482" i="2"/>
  <c r="L481" i="2"/>
  <c r="F481" i="2"/>
  <c r="A481" i="2"/>
  <c r="L480" i="2"/>
  <c r="F480" i="2"/>
  <c r="A480" i="2"/>
  <c r="L479" i="2"/>
  <c r="F479" i="2"/>
  <c r="A479" i="2"/>
  <c r="L478" i="2"/>
  <c r="F478" i="2"/>
  <c r="A478" i="2"/>
  <c r="L477" i="2"/>
  <c r="F477" i="2"/>
  <c r="A477" i="2"/>
  <c r="L476" i="2"/>
  <c r="F476" i="2"/>
  <c r="A476" i="2"/>
  <c r="L475" i="2"/>
  <c r="F475" i="2"/>
  <c r="A475" i="2"/>
  <c r="L474" i="2"/>
  <c r="F474" i="2"/>
  <c r="A474" i="2"/>
  <c r="L473" i="2"/>
  <c r="F473" i="2"/>
  <c r="A473" i="2"/>
  <c r="L472" i="2"/>
  <c r="F472" i="2"/>
  <c r="A472" i="2"/>
  <c r="L471" i="2"/>
  <c r="F471" i="2"/>
  <c r="A471" i="2"/>
  <c r="L470" i="2"/>
  <c r="F470" i="2"/>
  <c r="A470" i="2"/>
  <c r="L469" i="2"/>
  <c r="F469" i="2"/>
  <c r="A469" i="2"/>
  <c r="L468" i="2"/>
  <c r="F468" i="2"/>
  <c r="A468" i="2"/>
  <c r="L467" i="2"/>
  <c r="F467" i="2"/>
  <c r="A467" i="2"/>
  <c r="L466" i="2"/>
  <c r="F466" i="2"/>
  <c r="A466" i="2"/>
  <c r="L465" i="2"/>
  <c r="F465" i="2"/>
  <c r="A465" i="2"/>
  <c r="L464" i="2"/>
  <c r="F464" i="2"/>
  <c r="A464" i="2"/>
  <c r="L463" i="2"/>
  <c r="F463" i="2"/>
  <c r="A463" i="2"/>
  <c r="L462" i="2"/>
  <c r="F462" i="2"/>
  <c r="A462" i="2"/>
  <c r="L461" i="2"/>
  <c r="F461" i="2"/>
  <c r="A461" i="2"/>
  <c r="L460" i="2"/>
  <c r="F460" i="2"/>
  <c r="A460" i="2"/>
  <c r="L459" i="2"/>
  <c r="F459" i="2"/>
  <c r="A459" i="2"/>
  <c r="L458" i="2"/>
  <c r="F458" i="2"/>
  <c r="A458" i="2"/>
  <c r="L457" i="2"/>
  <c r="F457" i="2"/>
  <c r="A457" i="2"/>
  <c r="L456" i="2"/>
  <c r="F456" i="2"/>
  <c r="A456" i="2"/>
  <c r="L455" i="2"/>
  <c r="F455" i="2"/>
  <c r="A455" i="2"/>
  <c r="L454" i="2"/>
  <c r="F454" i="2"/>
  <c r="A454" i="2"/>
  <c r="L453" i="2"/>
  <c r="F453" i="2"/>
  <c r="A453" i="2"/>
  <c r="L452" i="2"/>
  <c r="F452" i="2"/>
  <c r="A452" i="2"/>
  <c r="L451" i="2"/>
  <c r="F451" i="2"/>
  <c r="A451" i="2"/>
  <c r="L450" i="2"/>
  <c r="F450" i="2"/>
  <c r="A450" i="2"/>
  <c r="L449" i="2"/>
  <c r="F449" i="2"/>
  <c r="A449" i="2"/>
  <c r="L448" i="2"/>
  <c r="F448" i="2"/>
  <c r="A448" i="2"/>
  <c r="L447" i="2"/>
  <c r="F447" i="2"/>
  <c r="A447" i="2"/>
  <c r="L446" i="2"/>
  <c r="F446" i="2"/>
  <c r="A446" i="2"/>
  <c r="L445" i="2"/>
  <c r="F445" i="2"/>
  <c r="A445" i="2"/>
  <c r="L444" i="2"/>
  <c r="F444" i="2"/>
  <c r="A444" i="2"/>
  <c r="L443" i="2"/>
  <c r="F443" i="2"/>
  <c r="A443" i="2"/>
  <c r="L442" i="2"/>
  <c r="F442" i="2"/>
  <c r="A442" i="2"/>
  <c r="L441" i="2"/>
  <c r="F441" i="2"/>
  <c r="A441" i="2"/>
  <c r="L440" i="2"/>
  <c r="F440" i="2"/>
  <c r="A440" i="2"/>
  <c r="L439" i="2"/>
  <c r="F439" i="2"/>
  <c r="A439" i="2"/>
  <c r="L438" i="2"/>
  <c r="F438" i="2"/>
  <c r="A438" i="2"/>
  <c r="L437" i="2"/>
  <c r="F437" i="2"/>
  <c r="A437" i="2"/>
  <c r="L436" i="2"/>
  <c r="F436" i="2"/>
  <c r="A436" i="2"/>
  <c r="L435" i="2"/>
  <c r="F435" i="2"/>
  <c r="A435" i="2"/>
  <c r="L434" i="2"/>
  <c r="F434" i="2"/>
  <c r="A434" i="2"/>
  <c r="L433" i="2"/>
  <c r="F433" i="2"/>
  <c r="A433" i="2"/>
  <c r="L432" i="2"/>
  <c r="F432" i="2"/>
  <c r="A432" i="2"/>
  <c r="L431" i="2"/>
  <c r="F431" i="2"/>
  <c r="A431" i="2"/>
  <c r="L430" i="2"/>
  <c r="F430" i="2"/>
  <c r="A430" i="2"/>
  <c r="L429" i="2"/>
  <c r="F429" i="2"/>
  <c r="A429" i="2"/>
  <c r="L428" i="2"/>
  <c r="F428" i="2"/>
  <c r="A428" i="2"/>
  <c r="L427" i="2"/>
  <c r="F427" i="2"/>
  <c r="A427" i="2"/>
  <c r="L426" i="2"/>
  <c r="F426" i="2"/>
  <c r="A426" i="2"/>
  <c r="L425" i="2"/>
  <c r="F425" i="2"/>
  <c r="A425" i="2"/>
  <c r="L424" i="2"/>
  <c r="F424" i="2"/>
  <c r="A424" i="2"/>
  <c r="L423" i="2"/>
  <c r="F423" i="2"/>
  <c r="A423" i="2"/>
  <c r="L422" i="2"/>
  <c r="F422" i="2"/>
  <c r="A422" i="2"/>
  <c r="L421" i="2"/>
  <c r="F421" i="2"/>
  <c r="A421" i="2"/>
  <c r="L420" i="2"/>
  <c r="F420" i="2"/>
  <c r="A420" i="2"/>
  <c r="L419" i="2"/>
  <c r="F419" i="2"/>
  <c r="A419" i="2"/>
  <c r="L418" i="2"/>
  <c r="F418" i="2"/>
  <c r="A418" i="2"/>
  <c r="L417" i="2"/>
  <c r="F417" i="2"/>
  <c r="A417" i="2"/>
  <c r="L416" i="2"/>
  <c r="F416" i="2"/>
  <c r="A416" i="2"/>
  <c r="L415" i="2"/>
  <c r="F415" i="2"/>
  <c r="A415" i="2"/>
  <c r="L414" i="2"/>
  <c r="F414" i="2"/>
  <c r="A414" i="2"/>
  <c r="L413" i="2"/>
  <c r="F413" i="2"/>
  <c r="A413" i="2"/>
  <c r="L412" i="2"/>
  <c r="F412" i="2"/>
  <c r="A412" i="2"/>
  <c r="L411" i="2"/>
  <c r="F411" i="2"/>
  <c r="A411" i="2"/>
  <c r="L410" i="2"/>
  <c r="F410" i="2"/>
  <c r="A410" i="2"/>
  <c r="L409" i="2"/>
  <c r="F409" i="2"/>
  <c r="A409" i="2"/>
  <c r="L408" i="2"/>
  <c r="F408" i="2"/>
  <c r="A408" i="2"/>
  <c r="L407" i="2"/>
  <c r="F407" i="2"/>
  <c r="A407" i="2"/>
  <c r="L406" i="2"/>
  <c r="F406" i="2"/>
  <c r="A406" i="2"/>
  <c r="L405" i="2"/>
  <c r="F405" i="2"/>
  <c r="A405" i="2"/>
  <c r="L404" i="2"/>
  <c r="F404" i="2"/>
  <c r="A404" i="2"/>
  <c r="L403" i="2"/>
  <c r="F403" i="2"/>
  <c r="A403" i="2"/>
  <c r="L402" i="2"/>
  <c r="F402" i="2"/>
  <c r="A402" i="2"/>
  <c r="L401" i="2"/>
  <c r="F401" i="2"/>
  <c r="A401" i="2"/>
  <c r="L400" i="2"/>
  <c r="F400" i="2"/>
  <c r="A400" i="2"/>
  <c r="L399" i="2"/>
  <c r="F399" i="2"/>
  <c r="A399" i="2"/>
  <c r="L398" i="2"/>
  <c r="F398" i="2"/>
  <c r="A398" i="2"/>
  <c r="L397" i="2"/>
  <c r="F397" i="2"/>
  <c r="A397" i="2"/>
  <c r="L396" i="2"/>
  <c r="F396" i="2"/>
  <c r="A396" i="2"/>
  <c r="L395" i="2"/>
  <c r="F395" i="2"/>
  <c r="A395" i="2"/>
  <c r="L394" i="2"/>
  <c r="F394" i="2"/>
  <c r="A394" i="2"/>
  <c r="L393" i="2"/>
  <c r="F393" i="2"/>
  <c r="A393" i="2"/>
  <c r="L392" i="2"/>
  <c r="F392" i="2"/>
  <c r="A392" i="2"/>
  <c r="L391" i="2"/>
  <c r="F391" i="2"/>
  <c r="A391" i="2"/>
  <c r="L390" i="2"/>
  <c r="F390" i="2"/>
  <c r="A390" i="2"/>
  <c r="L389" i="2"/>
  <c r="F389" i="2"/>
  <c r="A389" i="2"/>
  <c r="L388" i="2"/>
  <c r="F388" i="2"/>
  <c r="A388" i="2"/>
  <c r="L387" i="2"/>
  <c r="F387" i="2"/>
  <c r="A387" i="2"/>
  <c r="L386" i="2"/>
  <c r="F386" i="2"/>
  <c r="A386" i="2"/>
  <c r="L385" i="2"/>
  <c r="F385" i="2"/>
  <c r="A385" i="2"/>
  <c r="L384" i="2"/>
  <c r="F384" i="2"/>
  <c r="A384" i="2"/>
  <c r="L383" i="2"/>
  <c r="F383" i="2"/>
  <c r="A383" i="2"/>
  <c r="L382" i="2"/>
  <c r="F382" i="2"/>
  <c r="A382" i="2"/>
  <c r="L381" i="2"/>
  <c r="F381" i="2"/>
  <c r="A381" i="2"/>
  <c r="L380" i="2"/>
  <c r="F380" i="2"/>
  <c r="A380" i="2"/>
  <c r="L379" i="2"/>
  <c r="F379" i="2"/>
  <c r="A379" i="2"/>
  <c r="L378" i="2"/>
  <c r="F378" i="2"/>
  <c r="A378" i="2"/>
  <c r="L377" i="2"/>
  <c r="F377" i="2"/>
  <c r="A377" i="2"/>
  <c r="L376" i="2"/>
  <c r="F376" i="2"/>
  <c r="A376" i="2"/>
  <c r="L375" i="2"/>
  <c r="F375" i="2"/>
  <c r="A375" i="2"/>
  <c r="L374" i="2"/>
  <c r="F374" i="2"/>
  <c r="A374" i="2"/>
  <c r="L373" i="2"/>
  <c r="F373" i="2"/>
  <c r="A373" i="2"/>
  <c r="L372" i="2"/>
  <c r="F372" i="2"/>
  <c r="A372" i="2"/>
  <c r="L371" i="2"/>
  <c r="F371" i="2"/>
  <c r="A371" i="2"/>
  <c r="L370" i="2"/>
  <c r="F370" i="2"/>
  <c r="A370" i="2"/>
  <c r="L369" i="2"/>
  <c r="F369" i="2"/>
  <c r="A369" i="2"/>
  <c r="L368" i="2"/>
  <c r="F368" i="2"/>
  <c r="A368" i="2"/>
  <c r="L367" i="2"/>
  <c r="F367" i="2"/>
  <c r="A367" i="2"/>
  <c r="L366" i="2"/>
  <c r="F366" i="2"/>
  <c r="A366" i="2"/>
  <c r="L365" i="2"/>
  <c r="F365" i="2"/>
  <c r="A365" i="2"/>
  <c r="L364" i="2"/>
  <c r="F364" i="2"/>
  <c r="A364" i="2"/>
  <c r="L363" i="2"/>
  <c r="F363" i="2"/>
  <c r="A363" i="2"/>
  <c r="L362" i="2"/>
  <c r="F362" i="2"/>
  <c r="A362" i="2"/>
  <c r="L361" i="2"/>
  <c r="F361" i="2"/>
  <c r="A361" i="2"/>
  <c r="L360" i="2"/>
  <c r="F360" i="2"/>
  <c r="A360" i="2"/>
  <c r="L359" i="2"/>
  <c r="F359" i="2"/>
  <c r="A359" i="2"/>
  <c r="L358" i="2"/>
  <c r="F358" i="2"/>
  <c r="A358" i="2"/>
  <c r="L357" i="2"/>
  <c r="F357" i="2"/>
  <c r="A357" i="2"/>
  <c r="L356" i="2"/>
  <c r="F356" i="2"/>
  <c r="A356" i="2"/>
  <c r="L355" i="2"/>
  <c r="F355" i="2"/>
  <c r="A355" i="2"/>
  <c r="L354" i="2"/>
  <c r="F354" i="2"/>
  <c r="A354" i="2"/>
  <c r="L353" i="2"/>
  <c r="F353" i="2"/>
  <c r="A353" i="2"/>
  <c r="L352" i="2"/>
  <c r="F352" i="2"/>
  <c r="A352" i="2"/>
  <c r="L351" i="2"/>
  <c r="F351" i="2"/>
  <c r="A351" i="2"/>
  <c r="L350" i="2"/>
  <c r="F350" i="2"/>
  <c r="A350" i="2"/>
  <c r="L349" i="2"/>
  <c r="F349" i="2"/>
  <c r="A349" i="2"/>
  <c r="L348" i="2"/>
  <c r="F348" i="2"/>
  <c r="A348" i="2"/>
  <c r="L347" i="2"/>
  <c r="F347" i="2"/>
  <c r="A347" i="2"/>
  <c r="L346" i="2"/>
  <c r="F346" i="2"/>
  <c r="A346" i="2"/>
  <c r="L345" i="2"/>
  <c r="F345" i="2"/>
  <c r="A345" i="2"/>
  <c r="L344" i="2"/>
  <c r="F344" i="2"/>
  <c r="A344" i="2"/>
  <c r="L343" i="2"/>
  <c r="F343" i="2"/>
  <c r="A343" i="2"/>
  <c r="L342" i="2"/>
  <c r="F342" i="2"/>
  <c r="A342" i="2"/>
  <c r="L341" i="2"/>
  <c r="F341" i="2"/>
  <c r="A341" i="2"/>
  <c r="L340" i="2"/>
  <c r="F340" i="2"/>
  <c r="A340" i="2"/>
  <c r="L339" i="2"/>
  <c r="F339" i="2"/>
  <c r="A339" i="2"/>
  <c r="L338" i="2"/>
  <c r="F338" i="2"/>
  <c r="A338" i="2"/>
  <c r="L337" i="2"/>
  <c r="F337" i="2"/>
  <c r="A337" i="2"/>
  <c r="L336" i="2"/>
  <c r="F336" i="2"/>
  <c r="A336" i="2"/>
  <c r="L335" i="2"/>
  <c r="F335" i="2"/>
  <c r="A335" i="2"/>
  <c r="L334" i="2"/>
  <c r="F334" i="2"/>
  <c r="A334" i="2"/>
  <c r="L333" i="2"/>
  <c r="F333" i="2"/>
  <c r="A333" i="2"/>
  <c r="L332" i="2"/>
  <c r="F332" i="2"/>
  <c r="A332" i="2"/>
  <c r="L331" i="2"/>
  <c r="F331" i="2"/>
  <c r="A331" i="2"/>
  <c r="L330" i="2"/>
  <c r="F330" i="2"/>
  <c r="A330" i="2"/>
  <c r="L329" i="2"/>
  <c r="F329" i="2"/>
  <c r="A329" i="2"/>
  <c r="L328" i="2"/>
  <c r="F328" i="2"/>
  <c r="A328" i="2"/>
  <c r="L327" i="2"/>
  <c r="F327" i="2"/>
  <c r="A327" i="2"/>
  <c r="L326" i="2"/>
  <c r="F326" i="2"/>
  <c r="A326" i="2"/>
  <c r="L325" i="2"/>
  <c r="F325" i="2"/>
  <c r="A325" i="2"/>
  <c r="L324" i="2"/>
  <c r="F324" i="2"/>
  <c r="A324" i="2"/>
  <c r="L323" i="2"/>
  <c r="F323" i="2"/>
  <c r="A323" i="2"/>
  <c r="L322" i="2"/>
  <c r="F322" i="2"/>
  <c r="A322" i="2"/>
  <c r="L321" i="2"/>
  <c r="F321" i="2"/>
  <c r="A321" i="2"/>
  <c r="L320" i="2"/>
  <c r="F320" i="2"/>
  <c r="A320" i="2"/>
  <c r="L319" i="2"/>
  <c r="F319" i="2"/>
  <c r="A319" i="2"/>
  <c r="L318" i="2"/>
  <c r="F318" i="2"/>
  <c r="A318" i="2"/>
  <c r="L317" i="2"/>
  <c r="F317" i="2"/>
  <c r="A317" i="2"/>
  <c r="L316" i="2"/>
  <c r="F316" i="2"/>
  <c r="A316" i="2"/>
  <c r="L315" i="2"/>
  <c r="F315" i="2"/>
  <c r="A315" i="2"/>
  <c r="L314" i="2"/>
  <c r="F314" i="2"/>
  <c r="A314" i="2"/>
  <c r="L313" i="2"/>
  <c r="F313" i="2"/>
  <c r="A313" i="2"/>
  <c r="L312" i="2"/>
  <c r="F312" i="2"/>
  <c r="A312" i="2"/>
  <c r="L311" i="2"/>
  <c r="F311" i="2"/>
  <c r="A311" i="2"/>
  <c r="F310" i="2"/>
  <c r="A310" i="2"/>
  <c r="F309" i="2"/>
  <c r="A309" i="2" s="1"/>
  <c r="L308" i="2"/>
  <c r="F308" i="2"/>
  <c r="A308" i="2"/>
  <c r="L307" i="2"/>
  <c r="F307" i="2"/>
  <c r="A307" i="2"/>
  <c r="L306" i="2"/>
  <c r="F306" i="2"/>
  <c r="A306" i="2"/>
  <c r="L305" i="2"/>
  <c r="F305" i="2"/>
  <c r="A305" i="2"/>
  <c r="L304" i="2"/>
  <c r="F304" i="2"/>
  <c r="A304" i="2"/>
  <c r="L303" i="2"/>
  <c r="F303" i="2"/>
  <c r="A303" i="2"/>
  <c r="L302" i="2"/>
  <c r="F302" i="2"/>
  <c r="A302" i="2"/>
  <c r="L301" i="2"/>
  <c r="F301" i="2"/>
  <c r="A301" i="2"/>
  <c r="L300" i="2"/>
  <c r="F300" i="2"/>
  <c r="A300" i="2"/>
  <c r="L299" i="2"/>
  <c r="F299" i="2"/>
  <c r="A299" i="2"/>
  <c r="L298" i="2"/>
  <c r="F298" i="2"/>
  <c r="A298" i="2"/>
  <c r="L297" i="2"/>
  <c r="F297" i="2"/>
  <c r="A297" i="2"/>
  <c r="L296" i="2"/>
  <c r="F296" i="2"/>
  <c r="A296" i="2"/>
  <c r="L295" i="2"/>
  <c r="F295" i="2"/>
  <c r="A295" i="2"/>
  <c r="L294" i="2"/>
  <c r="F294" i="2"/>
  <c r="A294" i="2"/>
  <c r="L293" i="2"/>
  <c r="F293" i="2"/>
  <c r="A293" i="2"/>
  <c r="L292" i="2"/>
  <c r="F292" i="2"/>
  <c r="A292" i="2"/>
  <c r="L291" i="2"/>
  <c r="F291" i="2"/>
  <c r="A291" i="2"/>
  <c r="L290" i="2"/>
  <c r="F290" i="2"/>
  <c r="A290" i="2"/>
  <c r="L289" i="2"/>
  <c r="F289" i="2"/>
  <c r="A289" i="2"/>
  <c r="L288" i="2"/>
  <c r="F288" i="2"/>
  <c r="A288" i="2"/>
  <c r="L287" i="2"/>
  <c r="F287" i="2"/>
  <c r="A287" i="2"/>
  <c r="L286" i="2"/>
  <c r="F286" i="2"/>
  <c r="A286" i="2"/>
  <c r="L285" i="2"/>
  <c r="F285" i="2"/>
  <c r="A285" i="2"/>
  <c r="L284" i="2"/>
  <c r="F284" i="2"/>
  <c r="A284" i="2"/>
  <c r="L283" i="2"/>
  <c r="F283" i="2"/>
  <c r="A283" i="2"/>
  <c r="L282" i="2"/>
  <c r="F282" i="2"/>
  <c r="A282" i="2"/>
  <c r="L281" i="2"/>
  <c r="F281" i="2"/>
  <c r="A281" i="2"/>
  <c r="L280" i="2"/>
  <c r="F280" i="2"/>
  <c r="A280" i="2"/>
  <c r="L279" i="2"/>
  <c r="F279" i="2"/>
  <c r="A279" i="2"/>
  <c r="L278" i="2"/>
  <c r="F278" i="2"/>
  <c r="A278" i="2"/>
  <c r="L277" i="2"/>
  <c r="F277" i="2"/>
  <c r="A277" i="2"/>
  <c r="L276" i="2"/>
  <c r="F276" i="2"/>
  <c r="A276" i="2"/>
  <c r="L275" i="2"/>
  <c r="F275" i="2"/>
  <c r="A275" i="2"/>
  <c r="L274" i="2"/>
  <c r="F274" i="2"/>
  <c r="A274" i="2"/>
  <c r="L273" i="2"/>
  <c r="F273" i="2"/>
  <c r="A273" i="2"/>
  <c r="L272" i="2"/>
  <c r="F272" i="2"/>
  <c r="A272" i="2"/>
  <c r="L271" i="2"/>
  <c r="F271" i="2"/>
  <c r="A271" i="2"/>
  <c r="L270" i="2"/>
  <c r="F270" i="2"/>
  <c r="A270" i="2"/>
  <c r="L269" i="2"/>
  <c r="F269" i="2"/>
  <c r="A269" i="2"/>
  <c r="L268" i="2"/>
  <c r="F268" i="2"/>
  <c r="A268" i="2"/>
  <c r="L267" i="2"/>
  <c r="F267" i="2"/>
  <c r="A267" i="2"/>
  <c r="L266" i="2"/>
  <c r="F266" i="2"/>
  <c r="A266" i="2"/>
  <c r="L265" i="2"/>
  <c r="F265" i="2"/>
  <c r="A265" i="2"/>
  <c r="L264" i="2"/>
  <c r="F264" i="2"/>
  <c r="A264" i="2"/>
  <c r="L263" i="2"/>
  <c r="F263" i="2"/>
  <c r="A263" i="2"/>
  <c r="L262" i="2"/>
  <c r="F262" i="2"/>
  <c r="A262" i="2"/>
  <c r="L261" i="2"/>
  <c r="F261" i="2"/>
  <c r="A261" i="2"/>
  <c r="L260" i="2"/>
  <c r="F260" i="2"/>
  <c r="A260" i="2"/>
  <c r="L259" i="2"/>
  <c r="F259" i="2"/>
  <c r="A259" i="2"/>
  <c r="L258" i="2"/>
  <c r="F258" i="2"/>
  <c r="A258" i="2"/>
  <c r="L257" i="2"/>
  <c r="F257" i="2"/>
  <c r="A257" i="2"/>
  <c r="L256" i="2"/>
  <c r="F256" i="2"/>
  <c r="A256" i="2"/>
  <c r="L255" i="2"/>
  <c r="F255" i="2"/>
  <c r="A255" i="2"/>
  <c r="L254" i="2"/>
  <c r="F254" i="2"/>
  <c r="A254" i="2"/>
  <c r="L253" i="2"/>
  <c r="F253" i="2"/>
  <c r="A253" i="2"/>
  <c r="L252" i="2"/>
  <c r="F252" i="2"/>
  <c r="A252" i="2"/>
  <c r="L251" i="2"/>
  <c r="F251" i="2"/>
  <c r="A251" i="2"/>
  <c r="L250" i="2"/>
  <c r="F250" i="2"/>
  <c r="A250" i="2"/>
  <c r="L249" i="2"/>
  <c r="F249" i="2"/>
  <c r="A249" i="2"/>
  <c r="F248" i="2"/>
  <c r="A248" i="2" s="1"/>
  <c r="L247" i="2"/>
  <c r="F247" i="2"/>
  <c r="A247" i="2"/>
  <c r="L246" i="2"/>
  <c r="F246" i="2"/>
  <c r="A246" i="2"/>
  <c r="L245" i="2"/>
  <c r="F245" i="2"/>
  <c r="A245" i="2"/>
  <c r="L244" i="2"/>
  <c r="F244" i="2"/>
  <c r="A244" i="2"/>
  <c r="L243" i="2"/>
  <c r="F243" i="2"/>
  <c r="A243" i="2"/>
  <c r="L242" i="2"/>
  <c r="F242" i="2"/>
  <c r="A242" i="2"/>
  <c r="L241" i="2"/>
  <c r="F241" i="2"/>
  <c r="A241" i="2"/>
  <c r="L240" i="2"/>
  <c r="F240" i="2"/>
  <c r="A240" i="2"/>
  <c r="L239" i="2"/>
  <c r="F239" i="2"/>
  <c r="A239" i="2"/>
  <c r="L238" i="2"/>
  <c r="F238" i="2"/>
  <c r="A238" i="2"/>
  <c r="L237" i="2"/>
  <c r="F237" i="2"/>
  <c r="A237" i="2"/>
  <c r="L236" i="2"/>
  <c r="F236" i="2"/>
  <c r="A236" i="2"/>
  <c r="L235" i="2"/>
  <c r="F235" i="2"/>
  <c r="A235" i="2"/>
  <c r="L234" i="2"/>
  <c r="F234" i="2"/>
  <c r="A234" i="2"/>
  <c r="L233" i="2"/>
  <c r="F233" i="2"/>
  <c r="A233" i="2"/>
  <c r="L232" i="2"/>
  <c r="F232" i="2"/>
  <c r="A232" i="2"/>
  <c r="L231" i="2"/>
  <c r="F231" i="2"/>
  <c r="A231" i="2"/>
  <c r="L230" i="2"/>
  <c r="F230" i="2"/>
  <c r="A230" i="2"/>
  <c r="L229" i="2"/>
  <c r="F229" i="2"/>
  <c r="A229" i="2"/>
  <c r="L228" i="2"/>
  <c r="F228" i="2"/>
  <c r="A228" i="2"/>
  <c r="L227" i="2"/>
  <c r="F227" i="2"/>
  <c r="A227" i="2"/>
  <c r="L226" i="2"/>
  <c r="F226" i="2"/>
  <c r="A226" i="2"/>
  <c r="L225" i="2"/>
  <c r="F225" i="2"/>
  <c r="A225" i="2"/>
  <c r="L224" i="2"/>
  <c r="F224" i="2"/>
  <c r="A224" i="2"/>
  <c r="L223" i="2"/>
  <c r="F223" i="2"/>
  <c r="A223" i="2"/>
  <c r="L222" i="2"/>
  <c r="F222" i="2"/>
  <c r="A222" i="2"/>
  <c r="L221" i="2"/>
  <c r="F221" i="2"/>
  <c r="A221" i="2"/>
  <c r="L220" i="2"/>
  <c r="F220" i="2"/>
  <c r="A220" i="2"/>
  <c r="L219" i="2"/>
  <c r="F219" i="2"/>
  <c r="A219" i="2"/>
  <c r="L218" i="2"/>
  <c r="F218" i="2"/>
  <c r="A218" i="2"/>
  <c r="L217" i="2"/>
  <c r="F217" i="2"/>
  <c r="A217" i="2"/>
  <c r="L216" i="2"/>
  <c r="F216" i="2"/>
  <c r="A216" i="2"/>
  <c r="L215" i="2"/>
  <c r="F215" i="2"/>
  <c r="A215" i="2"/>
  <c r="L214" i="2"/>
  <c r="F214" i="2"/>
  <c r="A214" i="2"/>
  <c r="L213" i="2"/>
  <c r="F213" i="2"/>
  <c r="A213" i="2"/>
  <c r="L212" i="2"/>
  <c r="F212" i="2"/>
  <c r="A212" i="2"/>
  <c r="L211" i="2"/>
  <c r="F211" i="2"/>
  <c r="A211" i="2"/>
  <c r="L210" i="2"/>
  <c r="F210" i="2"/>
  <c r="A210" i="2"/>
  <c r="L209" i="2"/>
  <c r="F209" i="2"/>
  <c r="A209" i="2"/>
  <c r="L208" i="2"/>
  <c r="F208" i="2"/>
  <c r="A208" i="2"/>
  <c r="L207" i="2"/>
  <c r="F207" i="2"/>
  <c r="A207" i="2"/>
  <c r="L206" i="2"/>
  <c r="F206" i="2"/>
  <c r="A206" i="2"/>
  <c r="L205" i="2"/>
  <c r="F205" i="2"/>
  <c r="A205" i="2"/>
  <c r="L204" i="2"/>
  <c r="F204" i="2"/>
  <c r="A204" i="2"/>
  <c r="L203" i="2"/>
  <c r="F203" i="2"/>
  <c r="A203" i="2"/>
  <c r="L202" i="2"/>
  <c r="F202" i="2"/>
  <c r="A202" i="2"/>
  <c r="L201" i="2"/>
  <c r="F201" i="2"/>
  <c r="A201" i="2"/>
  <c r="L200" i="2"/>
  <c r="F200" i="2"/>
  <c r="A200" i="2"/>
  <c r="L199" i="2"/>
  <c r="F199" i="2"/>
  <c r="A199" i="2"/>
  <c r="L198" i="2"/>
  <c r="F198" i="2"/>
  <c r="A198" i="2"/>
  <c r="L197" i="2"/>
  <c r="F197" i="2"/>
  <c r="A197" i="2"/>
  <c r="L196" i="2"/>
  <c r="F196" i="2"/>
  <c r="A196" i="2"/>
  <c r="L195" i="2"/>
  <c r="F195" i="2"/>
  <c r="A195" i="2"/>
  <c r="L194" i="2"/>
  <c r="F194" i="2"/>
  <c r="A194" i="2"/>
  <c r="L193" i="2"/>
  <c r="F193" i="2"/>
  <c r="A193" i="2"/>
  <c r="L192" i="2"/>
  <c r="F192" i="2"/>
  <c r="A192" i="2"/>
  <c r="L191" i="2"/>
  <c r="F191" i="2"/>
  <c r="A191" i="2"/>
  <c r="L190" i="2"/>
  <c r="F190" i="2"/>
  <c r="A190" i="2"/>
  <c r="L189" i="2"/>
  <c r="F189" i="2"/>
  <c r="A189" i="2"/>
  <c r="L188" i="2"/>
  <c r="F188" i="2"/>
  <c r="A188" i="2"/>
  <c r="F187" i="2"/>
  <c r="A187" i="2" s="1"/>
  <c r="L186" i="2"/>
  <c r="F186" i="2"/>
  <c r="A186" i="2"/>
  <c r="L185" i="2"/>
  <c r="F185" i="2"/>
  <c r="A185" i="2"/>
  <c r="L184" i="2"/>
  <c r="F184" i="2"/>
  <c r="A184" i="2"/>
  <c r="L183" i="2"/>
  <c r="F183" i="2"/>
  <c r="A183" i="2"/>
  <c r="L182" i="2"/>
  <c r="F182" i="2"/>
  <c r="A182" i="2"/>
  <c r="L181" i="2"/>
  <c r="F181" i="2"/>
  <c r="A181" i="2"/>
  <c r="L180" i="2"/>
  <c r="F180" i="2"/>
  <c r="A180" i="2"/>
  <c r="L179" i="2"/>
  <c r="F179" i="2"/>
  <c r="A179" i="2"/>
  <c r="L178" i="2"/>
  <c r="F178" i="2"/>
  <c r="A178" i="2"/>
  <c r="L177" i="2"/>
  <c r="F177" i="2"/>
  <c r="A177" i="2"/>
  <c r="L176" i="2"/>
  <c r="F176" i="2"/>
  <c r="A176" i="2"/>
  <c r="L175" i="2"/>
  <c r="F175" i="2"/>
  <c r="A175" i="2"/>
  <c r="L174" i="2"/>
  <c r="F174" i="2"/>
  <c r="A174" i="2"/>
  <c r="L173" i="2"/>
  <c r="F173" i="2"/>
  <c r="A173" i="2"/>
  <c r="L172" i="2"/>
  <c r="F172" i="2"/>
  <c r="A172" i="2"/>
  <c r="L171" i="2"/>
  <c r="F171" i="2"/>
  <c r="A171" i="2"/>
  <c r="L170" i="2"/>
  <c r="F170" i="2"/>
  <c r="A170" i="2"/>
  <c r="L169" i="2"/>
  <c r="F169" i="2"/>
  <c r="A169" i="2"/>
  <c r="L168" i="2"/>
  <c r="F168" i="2"/>
  <c r="A168" i="2"/>
  <c r="L167" i="2"/>
  <c r="F167" i="2"/>
  <c r="A167" i="2"/>
  <c r="L166" i="2"/>
  <c r="F166" i="2"/>
  <c r="A166" i="2"/>
  <c r="L165" i="2"/>
  <c r="F165" i="2"/>
  <c r="A165" i="2"/>
  <c r="L164" i="2"/>
  <c r="F164" i="2"/>
  <c r="A164" i="2"/>
  <c r="L163" i="2"/>
  <c r="F163" i="2"/>
  <c r="A163" i="2"/>
  <c r="L162" i="2"/>
  <c r="F162" i="2"/>
  <c r="A162" i="2"/>
  <c r="L161" i="2"/>
  <c r="F161" i="2"/>
  <c r="A161" i="2"/>
  <c r="L160" i="2"/>
  <c r="F160" i="2"/>
  <c r="A160" i="2"/>
  <c r="L159" i="2"/>
  <c r="F159" i="2"/>
  <c r="A159" i="2"/>
  <c r="L158" i="2"/>
  <c r="F158" i="2"/>
  <c r="A158" i="2"/>
  <c r="L157" i="2"/>
  <c r="F157" i="2"/>
  <c r="A157" i="2"/>
  <c r="L156" i="2"/>
  <c r="F156" i="2"/>
  <c r="A156" i="2"/>
  <c r="L155" i="2"/>
  <c r="F155" i="2"/>
  <c r="A155" i="2"/>
  <c r="L154" i="2"/>
  <c r="F154" i="2"/>
  <c r="A154" i="2"/>
  <c r="L153" i="2"/>
  <c r="F153" i="2"/>
  <c r="A153" i="2"/>
  <c r="L152" i="2"/>
  <c r="F152" i="2"/>
  <c r="A152" i="2"/>
  <c r="L151" i="2"/>
  <c r="F151" i="2"/>
  <c r="A151" i="2"/>
  <c r="L150" i="2"/>
  <c r="F150" i="2"/>
  <c r="A150" i="2"/>
  <c r="L149" i="2"/>
  <c r="F149" i="2"/>
  <c r="A149" i="2"/>
  <c r="L148" i="2"/>
  <c r="F148" i="2"/>
  <c r="A148" i="2"/>
  <c r="L147" i="2"/>
  <c r="F147" i="2"/>
  <c r="A147" i="2"/>
  <c r="L146" i="2"/>
  <c r="F146" i="2"/>
  <c r="A146" i="2"/>
  <c r="L145" i="2"/>
  <c r="F145" i="2"/>
  <c r="A145" i="2"/>
  <c r="L144" i="2"/>
  <c r="F144" i="2"/>
  <c r="A144" i="2"/>
  <c r="L143" i="2"/>
  <c r="F143" i="2"/>
  <c r="A143" i="2"/>
  <c r="L142" i="2"/>
  <c r="F142" i="2"/>
  <c r="A142" i="2"/>
  <c r="L141" i="2"/>
  <c r="F141" i="2"/>
  <c r="A141" i="2"/>
  <c r="L140" i="2"/>
  <c r="F140" i="2"/>
  <c r="A140" i="2"/>
  <c r="L139" i="2"/>
  <c r="F139" i="2"/>
  <c r="A139" i="2"/>
  <c r="L138" i="2"/>
  <c r="F138" i="2"/>
  <c r="A138" i="2"/>
  <c r="L137" i="2"/>
  <c r="F137" i="2"/>
  <c r="A137" i="2"/>
  <c r="L136" i="2"/>
  <c r="F136" i="2"/>
  <c r="A136" i="2"/>
  <c r="L135" i="2"/>
  <c r="F135" i="2"/>
  <c r="A135" i="2"/>
  <c r="L134" i="2"/>
  <c r="F134" i="2"/>
  <c r="A134" i="2"/>
  <c r="L133" i="2"/>
  <c r="F133" i="2"/>
  <c r="A133" i="2"/>
  <c r="L132" i="2"/>
  <c r="F132" i="2"/>
  <c r="A132" i="2"/>
  <c r="L131" i="2"/>
  <c r="F131" i="2"/>
  <c r="A131" i="2"/>
  <c r="L130" i="2"/>
  <c r="F130" i="2"/>
  <c r="A130" i="2"/>
  <c r="L129" i="2"/>
  <c r="F129" i="2"/>
  <c r="A129" i="2"/>
  <c r="L128" i="2"/>
  <c r="F128" i="2"/>
  <c r="A128" i="2"/>
  <c r="L127" i="2"/>
  <c r="F127" i="2"/>
  <c r="A127" i="2"/>
  <c r="L126" i="2"/>
  <c r="F126" i="2"/>
  <c r="A126" i="2"/>
  <c r="L125" i="2"/>
  <c r="F125" i="2"/>
  <c r="A125" i="2"/>
  <c r="L124" i="2"/>
  <c r="F124" i="2"/>
  <c r="A124" i="2"/>
  <c r="L123" i="2"/>
  <c r="F123" i="2"/>
  <c r="A123" i="2"/>
  <c r="L122" i="2"/>
  <c r="F122" i="2"/>
  <c r="A122" i="2"/>
  <c r="L121" i="2"/>
  <c r="F121" i="2"/>
  <c r="A121" i="2"/>
  <c r="L120" i="2"/>
  <c r="F120" i="2"/>
  <c r="A120" i="2"/>
  <c r="L119" i="2"/>
  <c r="F119" i="2"/>
  <c r="A119" i="2"/>
  <c r="L118" i="2"/>
  <c r="F118" i="2"/>
  <c r="A118" i="2"/>
  <c r="L117" i="2"/>
  <c r="F117" i="2"/>
  <c r="A117" i="2"/>
  <c r="L116" i="2"/>
  <c r="F116" i="2"/>
  <c r="A116" i="2"/>
  <c r="L115" i="2"/>
  <c r="F115" i="2"/>
  <c r="A115" i="2"/>
  <c r="L114" i="2"/>
  <c r="F114" i="2"/>
  <c r="A114" i="2"/>
  <c r="L113" i="2"/>
  <c r="F113" i="2"/>
  <c r="A113" i="2"/>
  <c r="L112" i="2"/>
  <c r="F112" i="2"/>
  <c r="A112" i="2"/>
  <c r="L111" i="2"/>
  <c r="F111" i="2"/>
  <c r="A111" i="2"/>
  <c r="L110" i="2"/>
  <c r="F110" i="2"/>
  <c r="A110" i="2"/>
  <c r="L109" i="2"/>
  <c r="F109" i="2"/>
  <c r="A109" i="2"/>
  <c r="L108" i="2"/>
  <c r="F108" i="2"/>
  <c r="A108" i="2"/>
  <c r="L107" i="2"/>
  <c r="F107" i="2"/>
  <c r="A107" i="2"/>
  <c r="L106" i="2"/>
  <c r="F106" i="2"/>
  <c r="A106" i="2"/>
  <c r="L105" i="2"/>
  <c r="F105" i="2"/>
  <c r="A105" i="2"/>
  <c r="L104" i="2"/>
  <c r="F104" i="2"/>
  <c r="A104" i="2"/>
  <c r="L103" i="2"/>
  <c r="F103" i="2"/>
  <c r="A103" i="2"/>
  <c r="L102" i="2"/>
  <c r="F102" i="2"/>
  <c r="A102" i="2"/>
  <c r="L101" i="2"/>
  <c r="F101" i="2"/>
  <c r="A101" i="2"/>
  <c r="L100" i="2"/>
  <c r="F100" i="2"/>
  <c r="A100" i="2"/>
  <c r="L99" i="2"/>
  <c r="F99" i="2"/>
  <c r="A99" i="2"/>
  <c r="L98" i="2"/>
  <c r="F98" i="2"/>
  <c r="A98" i="2"/>
  <c r="L97" i="2"/>
  <c r="F97" i="2"/>
  <c r="A97" i="2"/>
  <c r="L96" i="2"/>
  <c r="F96" i="2"/>
  <c r="A96" i="2"/>
  <c r="L95" i="2"/>
  <c r="F95" i="2"/>
  <c r="A95" i="2"/>
  <c r="L94" i="2"/>
  <c r="F94" i="2"/>
  <c r="A94" i="2"/>
  <c r="L93" i="2"/>
  <c r="F93" i="2"/>
  <c r="A93" i="2"/>
  <c r="L92" i="2"/>
  <c r="F92" i="2"/>
  <c r="A92" i="2"/>
  <c r="L91" i="2"/>
  <c r="F91" i="2"/>
  <c r="A91" i="2"/>
  <c r="L90" i="2"/>
  <c r="F90" i="2"/>
  <c r="A90" i="2"/>
  <c r="L89" i="2"/>
  <c r="F89" i="2"/>
  <c r="A89" i="2"/>
  <c r="L88" i="2"/>
  <c r="F88" i="2"/>
  <c r="A88" i="2"/>
  <c r="L87" i="2"/>
  <c r="F87" i="2"/>
  <c r="A87" i="2"/>
  <c r="L86" i="2"/>
  <c r="F86" i="2"/>
  <c r="A86" i="2"/>
  <c r="L85" i="2"/>
  <c r="F85" i="2"/>
  <c r="A85" i="2"/>
  <c r="L84" i="2"/>
  <c r="F84" i="2"/>
  <c r="A84" i="2"/>
  <c r="L83" i="2"/>
  <c r="F83" i="2"/>
  <c r="A83" i="2"/>
  <c r="L82" i="2"/>
  <c r="F82" i="2"/>
  <c r="A82" i="2"/>
  <c r="L81" i="2"/>
  <c r="F81" i="2"/>
  <c r="A81" i="2"/>
  <c r="L80" i="2"/>
  <c r="F80" i="2"/>
  <c r="A80" i="2"/>
  <c r="L79" i="2"/>
  <c r="F79" i="2"/>
  <c r="A79" i="2"/>
  <c r="L78" i="2"/>
  <c r="F78" i="2"/>
  <c r="A78" i="2"/>
  <c r="L77" i="2"/>
  <c r="F77" i="2"/>
  <c r="A77" i="2"/>
  <c r="L76" i="2"/>
  <c r="F76" i="2"/>
  <c r="A76" i="2"/>
  <c r="L75" i="2"/>
  <c r="F75" i="2"/>
  <c r="A75" i="2"/>
  <c r="L74" i="2"/>
  <c r="F74" i="2"/>
  <c r="A74" i="2"/>
  <c r="L73" i="2"/>
  <c r="F73" i="2"/>
  <c r="A73" i="2"/>
  <c r="L72" i="2"/>
  <c r="F72" i="2"/>
  <c r="A72" i="2"/>
  <c r="L71" i="2"/>
  <c r="F71" i="2"/>
  <c r="A71" i="2"/>
  <c r="L70" i="2"/>
  <c r="F70" i="2"/>
  <c r="A70" i="2"/>
  <c r="L69" i="2"/>
  <c r="F69" i="2"/>
  <c r="A69" i="2"/>
  <c r="L68" i="2"/>
  <c r="F68" i="2"/>
  <c r="A68" i="2"/>
  <c r="L67" i="2"/>
  <c r="F67" i="2"/>
  <c r="A67" i="2"/>
  <c r="L66" i="2"/>
  <c r="F66" i="2"/>
  <c r="A66" i="2"/>
  <c r="L65" i="2"/>
  <c r="F65" i="2"/>
  <c r="A65" i="2"/>
  <c r="L64" i="2"/>
  <c r="F64" i="2"/>
  <c r="A64" i="2"/>
  <c r="L63" i="2"/>
  <c r="F63" i="2"/>
  <c r="A63" i="2"/>
  <c r="L62" i="2"/>
  <c r="F62" i="2"/>
  <c r="A62" i="2"/>
  <c r="L61" i="2"/>
  <c r="F61" i="2"/>
  <c r="A61" i="2"/>
  <c r="L60" i="2"/>
  <c r="F60" i="2"/>
  <c r="A60" i="2"/>
  <c r="L59" i="2"/>
  <c r="F59" i="2"/>
  <c r="A59" i="2"/>
  <c r="L58" i="2"/>
  <c r="F58" i="2"/>
  <c r="A58" i="2"/>
  <c r="L57" i="2"/>
  <c r="F57" i="2"/>
  <c r="A57" i="2"/>
  <c r="L56" i="2"/>
  <c r="F56" i="2"/>
  <c r="A56" i="2"/>
  <c r="L55" i="2"/>
  <c r="F55" i="2"/>
  <c r="A55" i="2"/>
  <c r="L54" i="2"/>
  <c r="F54" i="2"/>
  <c r="A54" i="2"/>
  <c r="L53" i="2"/>
  <c r="F53" i="2"/>
  <c r="A53" i="2"/>
  <c r="L52" i="2"/>
  <c r="F52" i="2"/>
  <c r="A52" i="2"/>
  <c r="L51" i="2"/>
  <c r="F51" i="2"/>
  <c r="A51" i="2"/>
  <c r="L50" i="2"/>
  <c r="F50" i="2"/>
  <c r="A50" i="2"/>
  <c r="L49" i="2"/>
  <c r="F49" i="2"/>
  <c r="A49" i="2"/>
  <c r="L48" i="2"/>
  <c r="F48" i="2"/>
  <c r="A48" i="2"/>
  <c r="L47" i="2"/>
  <c r="F47" i="2"/>
  <c r="A47" i="2"/>
  <c r="L46" i="2"/>
  <c r="F46" i="2"/>
  <c r="A46" i="2"/>
  <c r="L45" i="2"/>
  <c r="F45" i="2"/>
  <c r="A45" i="2"/>
  <c r="L44" i="2"/>
  <c r="F44" i="2"/>
  <c r="A44" i="2"/>
  <c r="L43" i="2"/>
  <c r="F43" i="2"/>
  <c r="A43" i="2"/>
  <c r="L42" i="2"/>
  <c r="F42" i="2"/>
  <c r="A42" i="2"/>
  <c r="L41" i="2"/>
  <c r="F41" i="2"/>
  <c r="A41" i="2"/>
  <c r="L40" i="2"/>
  <c r="F40" i="2"/>
  <c r="A40" i="2"/>
  <c r="L39" i="2"/>
  <c r="F39" i="2"/>
  <c r="A39" i="2"/>
  <c r="L38" i="2"/>
  <c r="F38" i="2"/>
  <c r="A38" i="2"/>
  <c r="L37" i="2"/>
  <c r="F37" i="2"/>
  <c r="A37" i="2"/>
  <c r="L36" i="2"/>
  <c r="F36" i="2"/>
  <c r="A36" i="2"/>
  <c r="L35" i="2"/>
  <c r="F35" i="2"/>
  <c r="A35" i="2"/>
  <c r="L34" i="2"/>
  <c r="F34" i="2"/>
  <c r="A34" i="2"/>
  <c r="L33" i="2"/>
  <c r="F33" i="2"/>
  <c r="A33" i="2"/>
  <c r="L32" i="2"/>
  <c r="F32" i="2"/>
  <c r="A32" i="2"/>
  <c r="L31" i="2"/>
  <c r="F31" i="2"/>
  <c r="A31" i="2"/>
  <c r="L30" i="2"/>
  <c r="F30" i="2"/>
  <c r="A30" i="2"/>
  <c r="L29" i="2"/>
  <c r="F29" i="2"/>
  <c r="A29" i="2"/>
  <c r="L28" i="2"/>
  <c r="F28" i="2"/>
  <c r="A28" i="2"/>
  <c r="L27" i="2"/>
  <c r="F27" i="2"/>
  <c r="A27" i="2"/>
  <c r="L26" i="2"/>
  <c r="F26" i="2"/>
  <c r="A26" i="2"/>
  <c r="L25" i="2"/>
  <c r="F25" i="2"/>
  <c r="A25" i="2"/>
  <c r="L24" i="2"/>
  <c r="F24" i="2"/>
  <c r="A24" i="2"/>
  <c r="L23" i="2"/>
  <c r="F23" i="2"/>
  <c r="A23" i="2"/>
  <c r="L22" i="2"/>
  <c r="F22" i="2"/>
  <c r="A22" i="2"/>
  <c r="L21" i="2"/>
  <c r="F21" i="2"/>
  <c r="A21" i="2"/>
  <c r="L20" i="2"/>
  <c r="F20" i="2"/>
  <c r="A20" i="2"/>
  <c r="L19" i="2"/>
  <c r="F19" i="2"/>
  <c r="A19" i="2"/>
  <c r="L18" i="2"/>
  <c r="F18" i="2"/>
  <c r="A18" i="2"/>
  <c r="L17" i="2"/>
  <c r="F17" i="2"/>
  <c r="A17" i="2"/>
  <c r="L16" i="2"/>
  <c r="F16" i="2"/>
  <c r="A16" i="2"/>
  <c r="L15" i="2"/>
  <c r="F15" i="2"/>
  <c r="A15" i="2"/>
  <c r="L14" i="2"/>
  <c r="F14" i="2"/>
  <c r="A14" i="2"/>
  <c r="L13" i="2"/>
  <c r="F13" i="2"/>
  <c r="A13" i="2"/>
  <c r="L12" i="2"/>
  <c r="F12" i="2"/>
  <c r="A12" i="2"/>
  <c r="L11" i="2"/>
  <c r="F11" i="2"/>
  <c r="A11" i="2"/>
  <c r="F10" i="2"/>
  <c r="A10" i="2" s="1"/>
  <c r="F9" i="2"/>
  <c r="A9" i="2" s="1"/>
  <c r="F8" i="2"/>
  <c r="A8" i="2" s="1"/>
  <c r="F7" i="2"/>
  <c r="A7" i="2" s="1"/>
  <c r="L200" i="1" l="1"/>
  <c r="L199" i="1"/>
  <c r="L198" i="1"/>
  <c r="L197" i="1"/>
  <c r="L196" i="1"/>
  <c r="L195" i="1"/>
  <c r="L194" i="1"/>
  <c r="L193" i="1"/>
  <c r="L192" i="1"/>
  <c r="L191" i="1"/>
  <c r="L190" i="1"/>
  <c r="L189" i="1"/>
  <c r="F189" i="1"/>
  <c r="A189" i="1"/>
  <c r="L188" i="1"/>
  <c r="F188" i="1"/>
  <c r="A188" i="1"/>
  <c r="L187" i="1"/>
  <c r="F187" i="1"/>
  <c r="A187" i="1"/>
  <c r="L186" i="1"/>
  <c r="F186" i="1"/>
  <c r="A186" i="1"/>
  <c r="L185" i="1"/>
  <c r="F185" i="1"/>
  <c r="A185" i="1"/>
  <c r="L184" i="1"/>
  <c r="F184" i="1"/>
  <c r="A184" i="1"/>
  <c r="L183" i="1"/>
  <c r="F183" i="1"/>
  <c r="A183" i="1"/>
  <c r="L182" i="1"/>
  <c r="F182" i="1"/>
  <c r="A182" i="1"/>
  <c r="L181" i="1"/>
  <c r="F181" i="1"/>
  <c r="A181" i="1"/>
  <c r="L180" i="1"/>
  <c r="F180" i="1"/>
  <c r="A180" i="1"/>
  <c r="L179" i="1"/>
  <c r="F179" i="1"/>
  <c r="A179" i="1"/>
  <c r="L178" i="1"/>
  <c r="F178" i="1"/>
  <c r="A178" i="1"/>
  <c r="L177" i="1"/>
  <c r="F177" i="1"/>
  <c r="A177" i="1"/>
  <c r="L176" i="1"/>
  <c r="F176" i="1"/>
  <c r="A176" i="1"/>
  <c r="L175" i="1"/>
  <c r="F175" i="1"/>
  <c r="A175" i="1"/>
  <c r="L174" i="1"/>
  <c r="F174" i="1"/>
  <c r="A174" i="1"/>
  <c r="L173" i="1"/>
  <c r="F173" i="1"/>
  <c r="A173" i="1"/>
  <c r="L172" i="1"/>
  <c r="F172" i="1"/>
  <c r="A172" i="1"/>
  <c r="L171" i="1"/>
  <c r="F171" i="1"/>
  <c r="A171" i="1"/>
  <c r="L170" i="1"/>
  <c r="F170" i="1"/>
  <c r="A170" i="1"/>
  <c r="L169" i="1"/>
  <c r="F169" i="1"/>
  <c r="A169" i="1"/>
  <c r="L168" i="1"/>
  <c r="F168" i="1"/>
  <c r="A168" i="1"/>
  <c r="L167" i="1"/>
  <c r="F167" i="1"/>
  <c r="A167" i="1"/>
  <c r="L166" i="1"/>
  <c r="F166" i="1"/>
  <c r="A166" i="1"/>
  <c r="L165" i="1"/>
  <c r="F165" i="1"/>
  <c r="A165" i="1"/>
  <c r="L164" i="1"/>
  <c r="F164" i="1"/>
  <c r="A164" i="1"/>
  <c r="L163" i="1"/>
  <c r="F163" i="1"/>
  <c r="A163" i="1"/>
  <c r="L162" i="1"/>
  <c r="F162" i="1"/>
  <c r="A162" i="1"/>
  <c r="L161" i="1"/>
  <c r="F161" i="1"/>
  <c r="A161" i="1"/>
  <c r="L160" i="1"/>
  <c r="F160" i="1"/>
  <c r="A160" i="1"/>
  <c r="L159" i="1"/>
  <c r="F159" i="1"/>
  <c r="A159" i="1"/>
  <c r="L158" i="1"/>
  <c r="F158" i="1"/>
  <c r="A158" i="1"/>
  <c r="L157" i="1"/>
  <c r="F157" i="1"/>
  <c r="A157" i="1"/>
  <c r="L156" i="1"/>
  <c r="F156" i="1"/>
  <c r="A156" i="1"/>
  <c r="L155" i="1"/>
  <c r="F155" i="1"/>
  <c r="A155" i="1"/>
  <c r="L154" i="1"/>
  <c r="F154" i="1"/>
  <c r="A154" i="1"/>
  <c r="L153" i="1"/>
  <c r="F153" i="1"/>
  <c r="A153" i="1"/>
  <c r="L152" i="1"/>
  <c r="F152" i="1"/>
  <c r="A152" i="1"/>
  <c r="L151" i="1"/>
  <c r="F151" i="1"/>
  <c r="A151" i="1"/>
  <c r="L150" i="1"/>
  <c r="F150" i="1"/>
  <c r="A150" i="1"/>
  <c r="L149" i="1"/>
  <c r="F149" i="1"/>
  <c r="A149" i="1"/>
  <c r="L148" i="1"/>
  <c r="F148" i="1"/>
  <c r="A148" i="1"/>
  <c r="L147" i="1"/>
  <c r="F147" i="1"/>
  <c r="A147" i="1"/>
  <c r="L146" i="1"/>
  <c r="F146" i="1"/>
  <c r="A146" i="1"/>
  <c r="L145" i="1"/>
  <c r="F145" i="1"/>
  <c r="A145" i="1"/>
  <c r="L144" i="1"/>
  <c r="F144" i="1"/>
  <c r="A144" i="1"/>
  <c r="L143" i="1"/>
  <c r="F143" i="1"/>
  <c r="A143" i="1"/>
  <c r="L142" i="1"/>
  <c r="F142" i="1"/>
  <c r="A142" i="1"/>
  <c r="L141" i="1"/>
  <c r="F141" i="1"/>
  <c r="A141" i="1"/>
  <c r="L140" i="1"/>
  <c r="F140" i="1"/>
  <c r="A140" i="1"/>
  <c r="L139" i="1"/>
  <c r="F139" i="1"/>
  <c r="A139" i="1"/>
  <c r="L138" i="1"/>
  <c r="F138" i="1"/>
  <c r="A138" i="1"/>
  <c r="L137" i="1"/>
  <c r="F137" i="1"/>
  <c r="A137" i="1"/>
  <c r="L136" i="1"/>
  <c r="F136" i="1"/>
  <c r="A136" i="1"/>
  <c r="L135" i="1"/>
  <c r="F135" i="1"/>
  <c r="A135" i="1"/>
  <c r="L134" i="1"/>
  <c r="F134" i="1"/>
  <c r="A134" i="1"/>
  <c r="L133" i="1"/>
  <c r="F133" i="1"/>
  <c r="A133" i="1"/>
  <c r="L132" i="1"/>
  <c r="F132" i="1"/>
  <c r="A132" i="1"/>
  <c r="L131" i="1"/>
  <c r="F131" i="1"/>
  <c r="A131" i="1"/>
  <c r="L130" i="1"/>
  <c r="F130" i="1"/>
  <c r="A130" i="1"/>
  <c r="L129" i="1"/>
  <c r="F129" i="1"/>
  <c r="A129" i="1"/>
  <c r="L128" i="1"/>
  <c r="F128" i="1"/>
  <c r="A128" i="1"/>
  <c r="L127" i="1"/>
  <c r="F127" i="1"/>
  <c r="A127" i="1"/>
  <c r="L126" i="1"/>
  <c r="F126" i="1"/>
  <c r="A126" i="1"/>
  <c r="L125" i="1"/>
  <c r="F125" i="1"/>
  <c r="A125" i="1"/>
  <c r="L124" i="1"/>
  <c r="F124" i="1"/>
  <c r="A124" i="1"/>
  <c r="L123" i="1"/>
  <c r="F123" i="1"/>
  <c r="A123" i="1"/>
  <c r="L122" i="1"/>
  <c r="F122" i="1"/>
  <c r="A122" i="1"/>
  <c r="L121" i="1"/>
  <c r="F121" i="1"/>
  <c r="A121" i="1"/>
  <c r="L120" i="1"/>
  <c r="F120" i="1"/>
  <c r="A120" i="1"/>
  <c r="L119" i="1"/>
  <c r="F119" i="1"/>
  <c r="A119" i="1"/>
  <c r="L118" i="1"/>
  <c r="F118" i="1"/>
  <c r="A118" i="1"/>
  <c r="L117" i="1"/>
  <c r="F117" i="1"/>
  <c r="A117" i="1"/>
  <c r="L116" i="1"/>
  <c r="F116" i="1"/>
  <c r="A116" i="1"/>
  <c r="L115" i="1"/>
  <c r="F115" i="1"/>
  <c r="A115" i="1"/>
  <c r="L114" i="1"/>
  <c r="F114" i="1"/>
  <c r="A114" i="1"/>
  <c r="L113" i="1"/>
  <c r="F113" i="1"/>
  <c r="A113" i="1"/>
  <c r="L112" i="1"/>
  <c r="F112" i="1"/>
  <c r="A112" i="1"/>
  <c r="L111" i="1"/>
  <c r="F111" i="1"/>
  <c r="A111" i="1"/>
  <c r="L110" i="1"/>
  <c r="F110" i="1"/>
  <c r="A110" i="1"/>
  <c r="L109" i="1"/>
  <c r="F109" i="1"/>
  <c r="A109" i="1"/>
  <c r="L108" i="1"/>
  <c r="F108" i="1"/>
  <c r="A108" i="1"/>
  <c r="L107" i="1"/>
  <c r="F107" i="1"/>
  <c r="A107" i="1"/>
  <c r="L106" i="1"/>
  <c r="F106" i="1"/>
  <c r="A106" i="1"/>
  <c r="L105" i="1"/>
  <c r="F105" i="1"/>
  <c r="A105" i="1"/>
  <c r="L104" i="1"/>
  <c r="F104" i="1"/>
  <c r="A104" i="1"/>
  <c r="L103" i="1"/>
  <c r="F103" i="1"/>
  <c r="A103" i="1"/>
  <c r="L102" i="1"/>
  <c r="F102" i="1"/>
  <c r="A102" i="1"/>
  <c r="L101" i="1"/>
  <c r="F101" i="1"/>
  <c r="A101" i="1"/>
  <c r="L100" i="1"/>
  <c r="F100" i="1"/>
  <c r="A100" i="1"/>
  <c r="L99" i="1"/>
  <c r="F99" i="1"/>
  <c r="A99" i="1"/>
  <c r="L98" i="1"/>
  <c r="F98" i="1"/>
  <c r="A98" i="1"/>
  <c r="L97" i="1"/>
  <c r="F97" i="1"/>
  <c r="A97" i="1"/>
  <c r="L96" i="1"/>
  <c r="F96" i="1"/>
  <c r="A96" i="1"/>
  <c r="L95" i="1"/>
  <c r="F95" i="1"/>
  <c r="A95" i="1"/>
  <c r="L94" i="1"/>
  <c r="F94" i="1"/>
  <c r="A94" i="1"/>
  <c r="L93" i="1"/>
  <c r="F93" i="1"/>
  <c r="A93" i="1"/>
  <c r="L92" i="1"/>
  <c r="F92" i="1"/>
  <c r="A92" i="1"/>
  <c r="L91" i="1"/>
  <c r="F91" i="1"/>
  <c r="A91" i="1"/>
  <c r="L90" i="1"/>
  <c r="F90" i="1"/>
  <c r="A90" i="1"/>
  <c r="L89" i="1"/>
  <c r="F89" i="1"/>
  <c r="A89" i="1"/>
  <c r="L88" i="1"/>
  <c r="F88" i="1"/>
  <c r="A88" i="1"/>
  <c r="L87" i="1"/>
  <c r="F87" i="1"/>
  <c r="A87" i="1"/>
  <c r="L86" i="1"/>
  <c r="F86" i="1"/>
  <c r="A86" i="1"/>
  <c r="L85" i="1"/>
  <c r="F85" i="1"/>
  <c r="A85" i="1"/>
  <c r="L84" i="1"/>
  <c r="F84" i="1"/>
  <c r="A84" i="1"/>
  <c r="L83" i="1"/>
  <c r="F83" i="1"/>
  <c r="A83" i="1"/>
  <c r="L82" i="1"/>
  <c r="F82" i="1"/>
  <c r="A82" i="1"/>
  <c r="L81" i="1"/>
  <c r="F81" i="1"/>
  <c r="A81" i="1"/>
  <c r="L80" i="1"/>
  <c r="F80" i="1"/>
  <c r="A80" i="1"/>
  <c r="L79" i="1"/>
  <c r="F79" i="1"/>
  <c r="A79" i="1"/>
  <c r="L78" i="1"/>
  <c r="F78" i="1"/>
  <c r="A78" i="1"/>
  <c r="L77" i="1"/>
  <c r="F77" i="1"/>
  <c r="A77" i="1"/>
  <c r="L76" i="1"/>
  <c r="F76" i="1"/>
  <c r="A76" i="1"/>
  <c r="L75" i="1"/>
  <c r="F75" i="1"/>
  <c r="A75" i="1"/>
  <c r="L74" i="1"/>
  <c r="F74" i="1"/>
  <c r="A74" i="1"/>
  <c r="L73" i="1"/>
  <c r="F73" i="1"/>
  <c r="A73" i="1"/>
  <c r="L72" i="1"/>
  <c r="F72" i="1"/>
  <c r="A72" i="1"/>
  <c r="L71" i="1"/>
  <c r="F71" i="1"/>
  <c r="A71" i="1"/>
  <c r="L70" i="1"/>
  <c r="F70" i="1"/>
  <c r="A70" i="1"/>
  <c r="L69" i="1"/>
  <c r="F69" i="1"/>
  <c r="A69" i="1"/>
  <c r="L68" i="1"/>
  <c r="F68" i="1"/>
  <c r="A68" i="1"/>
  <c r="L67" i="1"/>
  <c r="F67" i="1"/>
  <c r="A67" i="1"/>
  <c r="L66" i="1"/>
  <c r="F66" i="1"/>
  <c r="A66" i="1"/>
  <c r="L65" i="1"/>
  <c r="F65" i="1"/>
  <c r="A65" i="1"/>
  <c r="L64" i="1"/>
  <c r="F64" i="1"/>
  <c r="A64" i="1"/>
  <c r="L63" i="1"/>
  <c r="F63" i="1"/>
  <c r="A63" i="1"/>
  <c r="L62" i="1"/>
  <c r="F62" i="1"/>
  <c r="A62" i="1"/>
  <c r="L61" i="1"/>
  <c r="F61" i="1"/>
  <c r="A61" i="1"/>
  <c r="L60" i="1"/>
  <c r="F60" i="1"/>
  <c r="A60" i="1"/>
  <c r="L59" i="1"/>
  <c r="F59" i="1"/>
  <c r="A59" i="1"/>
  <c r="L58" i="1"/>
  <c r="F58" i="1"/>
  <c r="A58" i="1"/>
  <c r="L57" i="1"/>
  <c r="F57" i="1"/>
  <c r="A57" i="1"/>
  <c r="L56" i="1"/>
  <c r="F56" i="1"/>
  <c r="A56" i="1"/>
  <c r="L55" i="1"/>
  <c r="F55" i="1"/>
  <c r="A55" i="1"/>
  <c r="L54" i="1"/>
  <c r="F54" i="1"/>
  <c r="A54" i="1"/>
  <c r="L53" i="1"/>
  <c r="F53" i="1"/>
  <c r="A53" i="1"/>
  <c r="L52" i="1"/>
  <c r="F52" i="1"/>
  <c r="A52" i="1"/>
  <c r="L51" i="1"/>
  <c r="F51" i="1"/>
  <c r="A51" i="1"/>
  <c r="L50" i="1"/>
  <c r="F50" i="1"/>
  <c r="A50" i="1"/>
  <c r="L49" i="1"/>
  <c r="F49" i="1"/>
  <c r="A49" i="1"/>
  <c r="L48" i="1"/>
  <c r="F48" i="1"/>
  <c r="A48" i="1"/>
  <c r="L47" i="1"/>
  <c r="F47" i="1"/>
  <c r="A47" i="1"/>
  <c r="L46" i="1"/>
  <c r="F46" i="1"/>
  <c r="A46" i="1"/>
  <c r="L45" i="1"/>
  <c r="F45" i="1"/>
  <c r="A45" i="1"/>
  <c r="L44" i="1"/>
  <c r="F44" i="1"/>
  <c r="A44" i="1"/>
  <c r="L43" i="1"/>
  <c r="F43" i="1"/>
  <c r="A43" i="1"/>
  <c r="L42" i="1"/>
  <c r="F42" i="1"/>
  <c r="A42" i="1"/>
  <c r="L41" i="1"/>
  <c r="F41" i="1"/>
  <c r="A41" i="1"/>
  <c r="L40" i="1"/>
  <c r="F40" i="1"/>
  <c r="A40" i="1"/>
  <c r="L39" i="1"/>
  <c r="F39" i="1"/>
  <c r="A39" i="1"/>
  <c r="L38" i="1"/>
  <c r="F38" i="1"/>
  <c r="A38" i="1"/>
  <c r="L37" i="1"/>
  <c r="F37" i="1"/>
  <c r="A37" i="1"/>
  <c r="L36" i="1"/>
  <c r="F36" i="1"/>
  <c r="A36" i="1"/>
  <c r="L35" i="1"/>
  <c r="F35" i="1"/>
  <c r="A35" i="1"/>
  <c r="L34" i="1"/>
  <c r="F34" i="1"/>
  <c r="A34" i="1"/>
  <c r="L33" i="1"/>
  <c r="F33" i="1"/>
  <c r="A33" i="1"/>
  <c r="L32" i="1"/>
  <c r="F32" i="1"/>
  <c r="A32" i="1"/>
  <c r="L31" i="1"/>
  <c r="F31" i="1"/>
  <c r="A31" i="1"/>
  <c r="L30" i="1"/>
  <c r="F30" i="1"/>
  <c r="A30" i="1"/>
  <c r="L29" i="1"/>
  <c r="F29" i="1"/>
  <c r="A29" i="1"/>
  <c r="L28" i="1"/>
  <c r="F28" i="1"/>
  <c r="A28" i="1"/>
  <c r="L27" i="1"/>
  <c r="F27" i="1"/>
  <c r="A27" i="1"/>
  <c r="L26" i="1"/>
  <c r="F26" i="1"/>
  <c r="A26" i="1"/>
  <c r="L25" i="1"/>
  <c r="F25" i="1"/>
  <c r="A25" i="1"/>
  <c r="L24" i="1"/>
  <c r="F24" i="1"/>
  <c r="A24" i="1"/>
  <c r="L23" i="1"/>
  <c r="F23" i="1"/>
  <c r="A23" i="1"/>
  <c r="L22" i="1"/>
  <c r="F22" i="1"/>
  <c r="A22" i="1"/>
  <c r="L21" i="1"/>
  <c r="F21" i="1"/>
  <c r="A21" i="1"/>
  <c r="L20" i="1"/>
  <c r="F20" i="1"/>
  <c r="A20" i="1"/>
  <c r="L19" i="1"/>
  <c r="F19" i="1"/>
  <c r="A19" i="1"/>
  <c r="L18" i="1"/>
  <c r="F18" i="1"/>
  <c r="A18" i="1"/>
  <c r="L17" i="1"/>
  <c r="F17" i="1"/>
  <c r="A17" i="1"/>
  <c r="L16" i="1"/>
  <c r="F16" i="1"/>
  <c r="A16" i="1"/>
  <c r="L15" i="1"/>
  <c r="F15" i="1"/>
  <c r="A15" i="1"/>
  <c r="L14" i="1"/>
  <c r="F14" i="1"/>
  <c r="A14" i="1"/>
  <c r="L13" i="1"/>
  <c r="F13" i="1"/>
  <c r="A13" i="1"/>
  <c r="L12" i="1"/>
  <c r="F12" i="1"/>
  <c r="A12" i="1"/>
  <c r="L11" i="1"/>
  <c r="F11" i="1"/>
  <c r="A11" i="1"/>
  <c r="L10" i="1"/>
  <c r="F10" i="1"/>
  <c r="A10" i="1"/>
  <c r="L9" i="1"/>
  <c r="F9" i="1"/>
  <c r="A9" i="1"/>
  <c r="F8" i="1"/>
  <c r="A8" i="1" s="1"/>
</calcChain>
</file>

<file path=xl/sharedStrings.xml><?xml version="1.0" encoding="utf-8"?>
<sst xmlns="http://schemas.openxmlformats.org/spreadsheetml/2006/main" count="26774" uniqueCount="15828">
  <si>
    <t>INDEX</t>
  </si>
  <si>
    <t>Артикул</t>
  </si>
  <si>
    <t>Статус</t>
  </si>
  <si>
    <t>НАИМЕНОВАНИЕ</t>
  </si>
  <si>
    <t>TM</t>
  </si>
  <si>
    <r>
      <t xml:space="preserve">РРЦ с НДС, </t>
    </r>
    <r>
      <rPr>
        <b/>
        <sz val="11"/>
        <color theme="1"/>
        <rFont val="Calibri"/>
        <family val="2"/>
        <charset val="204"/>
      </rPr>
      <t>€</t>
    </r>
  </si>
  <si>
    <t>РРЦ с НДС, ₽</t>
  </si>
  <si>
    <t>ШТРИХКОД</t>
  </si>
  <si>
    <t>EXACT</t>
  </si>
  <si>
    <t/>
  </si>
  <si>
    <t>GQ-30007</t>
  </si>
  <si>
    <t>СНЯТ С ПРОИЗВОДСТВА</t>
  </si>
  <si>
    <t>Метчик машинный однопроходной HSS-G, DIN 352, Тип B, M 12 x 1.75, ISO DIN 13, заборная часть: 5 ниток, спиральная подточка, для сквозных отв.</t>
  </si>
  <si>
    <t>4026558300078</t>
  </si>
  <si>
    <t>GQ-04607</t>
  </si>
  <si>
    <t>Плашка шестигранная резьбонарезная HSS, SM, DIN 382, M 7 x 1.0, ISO DIN 13</t>
  </si>
  <si>
    <t>4026558046075</t>
  </si>
  <si>
    <t>GQ-05923</t>
  </si>
  <si>
    <t>SGE-Bit RotaPlus Бита-метчик комбинированный HSS-E TiN, M5 x 0.8, ISO DIN 13, хвостовик шестигранный 1/4" RotaStop</t>
  </si>
  <si>
    <t>4026558059235</t>
  </si>
  <si>
    <t>GQ-30431</t>
  </si>
  <si>
    <t>Метчикодержатель регулируемый, DIN 1814, M 1-8, цинковое литьё под давлением, упак. SB</t>
  </si>
  <si>
    <t>4026558304311</t>
  </si>
  <si>
    <t>GQ-30432</t>
  </si>
  <si>
    <t>Метчикодержатель регулируемый, DIN 1814, M 3-10, цинковое литьё под давлением, упак. SB</t>
  </si>
  <si>
    <t>4026558304328</t>
  </si>
  <si>
    <t>GQ-04976</t>
  </si>
  <si>
    <t>Метчикодержатель регулируемый, DIN 1814, Gr. 4, M 11-27, цинковое литьё под давлением</t>
  </si>
  <si>
    <t>4026558049762</t>
  </si>
  <si>
    <t>GQ-04974</t>
  </si>
  <si>
    <t>Метчикодержатель регулируемый, DIN 1814, Gr. 2, M 4-12, цинковое литьё под давлением</t>
  </si>
  <si>
    <t>4026558049748</t>
  </si>
  <si>
    <t>GQ-04975</t>
  </si>
  <si>
    <t>Метчикодержатель регулируемый, DIN 1814, Gr. 3, M 5-20, цинковое литьё под давлением</t>
  </si>
  <si>
    <t>4026558049755</t>
  </si>
  <si>
    <t>GQ-40806</t>
  </si>
  <si>
    <t>Завёртка для резьбовой вставки M6 х 1, хромванадиевая сталь WS</t>
  </si>
  <si>
    <t>4026558408064</t>
  </si>
  <si>
    <t>GQ-40803</t>
  </si>
  <si>
    <t>Завёртка для резьбовой вставки M3 х 0.5, хромванадиевая сталь WS</t>
  </si>
  <si>
    <t>4026558408033</t>
  </si>
  <si>
    <t>GQ-40809</t>
  </si>
  <si>
    <t>Завёртка для резьбовой вставки M8 х 1.25, хромванадиевая сталь WS</t>
  </si>
  <si>
    <t>4026558408095</t>
  </si>
  <si>
    <t>GQ-50241</t>
  </si>
  <si>
    <t>Зенковка коническая, DIN 335 C, HSS TiAlN, 90°, тип C, d 6.3 мм, 3 стружечные канавки, трёхплоскостной хвостовик</t>
  </si>
  <si>
    <t>4026558502410</t>
  </si>
  <si>
    <t>GQ-05584</t>
  </si>
  <si>
    <t>Зенковка коническая, DIN 334 C, HSS, 60°, тип C, d 12.5 мм, 3 стружечные канавки, цилиндрический хвостовик</t>
  </si>
  <si>
    <t>4026558055848</t>
  </si>
  <si>
    <t>GQ-05588</t>
  </si>
  <si>
    <t>Зенковка коническая, DIN 334 C, HSS, 60°, тип C, d 31.5 мм, 3 стружечные канавки, цилиндрический хвостовик</t>
  </si>
  <si>
    <t>4026558055886</t>
  </si>
  <si>
    <t>GQ-05525</t>
  </si>
  <si>
    <t>Зенковка коническая, DIN 335 C, HSS, 90°, тип C, d 31.0 мм, 3 стружечные канавки, цилиндрический хвостовик</t>
  </si>
  <si>
    <t>4026558055251</t>
  </si>
  <si>
    <t>GQ-50212</t>
  </si>
  <si>
    <t>Набор зенковок конических, 6 предметов, DIN 335 C, HSS, 90°, тип C, d 6.3 / 8.3 / 10.4 / 12.4 / 16.5 / 20.5 мм, трёхплоскостной хвостовик</t>
  </si>
  <si>
    <t>4026558502120</t>
  </si>
  <si>
    <t>GQ-05515</t>
  </si>
  <si>
    <t>Зенковка коническая, DIN 335 C, HSS, 90°, тип C, d 12.4 мм, 3 стружечные канавки, цилиндрический хвостовик</t>
  </si>
  <si>
    <t>4026558055152</t>
  </si>
  <si>
    <t>GQ-50794</t>
  </si>
  <si>
    <t>Зенковка коническая, HSS, 120°, тип C, d 12.4 мм, 3 стружечные канавки, цилиндрический хвостовик</t>
  </si>
  <si>
    <t>4026558507941</t>
  </si>
  <si>
    <t>GQ-50701</t>
  </si>
  <si>
    <t>Зенковка коническая удлинённая, DIN 335, HSS, 90°, тип C, d 6.3 мм, 3 стружечные канавки, цилиндрический хвостовик</t>
  </si>
  <si>
    <t>4026558507019</t>
  </si>
  <si>
    <t>GQ-30671</t>
  </si>
  <si>
    <t>Зенковка коническая, DIN 335 C, HSS, 90°, тип C, d 6.3 мм, 3 стружечные канавки, трёхплоскостной хвостовик, упак. SB</t>
  </si>
  <si>
    <t>4026558306711</t>
  </si>
  <si>
    <t>GQ-51794</t>
  </si>
  <si>
    <t>Зенковка коническая, HSS TiN, 120°, тип C, d 12.4 мм, 3 стружечные канавки, цилиндрический хвостовик</t>
  </si>
  <si>
    <t>4026558517940</t>
  </si>
  <si>
    <t>GQ-30645</t>
  </si>
  <si>
    <t>Зенковка коническая, DIN 335 C, HSS-E, 90°, тип C, d 16.5 мм, 3 стружечные канавки, цилиндрический хвостовик, упак. SB</t>
  </si>
  <si>
    <t>4026558306452</t>
  </si>
  <si>
    <t>GQ-50702</t>
  </si>
  <si>
    <t>Зенковка коническая удлинённая, DIN 335, HSS, 90°, тип C, d 8.3 мм, 3 стружечные канавки, цилиндрический хвостовик</t>
  </si>
  <si>
    <t>4026558507026</t>
  </si>
  <si>
    <t>GQ-05587</t>
  </si>
  <si>
    <t>Зенковка коническая, DIN 334 C, HSS, 60°, тип C, d 25.0 мм, 3 стружечные канавки, цилиндрический хвостовик</t>
  </si>
  <si>
    <t>4026558055879</t>
  </si>
  <si>
    <t>GQ-05404</t>
  </si>
  <si>
    <t>Зенковка коническая с поперечным отверстием, HSS, 90°, d 15-20 мм, цилиндрический хвостовик</t>
  </si>
  <si>
    <t>4026558054049</t>
  </si>
  <si>
    <t>GQ-50232</t>
  </si>
  <si>
    <t>Набор зенковок конических, 6 предметов, DIN 335 C, HSS TiN, 90°, тип C, d 6.3 / 8.3 / 10.4 / 12.4 / 16.5 / 20.5 мм, трёхплоскостной хвостовик</t>
  </si>
  <si>
    <t>4026558502328</t>
  </si>
  <si>
    <t>GQ-06122</t>
  </si>
  <si>
    <t>Коронка с направляющим сверлом, d 32 мм, карбид вольфрама, глубина реза 12 мм, параметры реза: сталь 4 мм, нерж 2 мм, шестигранный хвостовик 10 мм</t>
  </si>
  <si>
    <t>4026558061221</t>
  </si>
  <si>
    <t>GQ-06001</t>
  </si>
  <si>
    <t>Коронка биметаллическая, HSS, d 14.0 мм, глубина реза 40-45 мм, различная форма зубьев</t>
  </si>
  <si>
    <t>4026558060019</t>
  </si>
  <si>
    <t>GQ-06007</t>
  </si>
  <si>
    <t>Коронка биметаллическая, HSS, d 22.0 мм, глубина реза 40-45 мм, различная форма зубьев</t>
  </si>
  <si>
    <t>4026558060071</t>
  </si>
  <si>
    <t>GQ-06009</t>
  </si>
  <si>
    <t>Коронка биметаллическая, HSS, d 25.0 мм, глубина реза 40-45 мм, различная форма зубьев</t>
  </si>
  <si>
    <t>4026558060095</t>
  </si>
  <si>
    <t>GQ-06014</t>
  </si>
  <si>
    <t>Коронка биметаллическая, HSS, d 33.0 мм, глубина реза 40-45 мм, различная форма зубьев</t>
  </si>
  <si>
    <t>4026558060149</t>
  </si>
  <si>
    <t>GQ-06019</t>
  </si>
  <si>
    <t>Коронка биметаллическая, HSS, d 41.0 мм, глубина реза 40-45 мм, различная форма зубьев</t>
  </si>
  <si>
    <t>4026558060194</t>
  </si>
  <si>
    <t>GQ-06023</t>
  </si>
  <si>
    <t>Коронка биметаллическая, HSS, d 46.0 мм, глубина реза 40-45 мм, различная форма зубьев</t>
  </si>
  <si>
    <t>4026558060231</t>
  </si>
  <si>
    <t>GQ-06024</t>
  </si>
  <si>
    <t>Коронка биметаллическая, HSS, d 48.0 мм, глубина реза 40-45 мм, различная форма зубьев</t>
  </si>
  <si>
    <t>4026558060248</t>
  </si>
  <si>
    <t>GQ-06028</t>
  </si>
  <si>
    <t>Коронка биметаллическая, HSS, d 54.0 мм, глубина реза 40-45 мм, различная форма зубьев</t>
  </si>
  <si>
    <t>4026558060286</t>
  </si>
  <si>
    <t>GQ-06029</t>
  </si>
  <si>
    <t>Коронка биметаллическая, HSS, d 55.0 мм, глубина реза 40-45 мм, различная форма зубьев</t>
  </si>
  <si>
    <t>4026558060293</t>
  </si>
  <si>
    <t>GQ-06030</t>
  </si>
  <si>
    <t>Коронка биметаллическая, HSS, d 57.0 мм, глубина реза 40-45 мм, различная форма зубьев</t>
  </si>
  <si>
    <t>4026558060309</t>
  </si>
  <si>
    <t>GQ-06032</t>
  </si>
  <si>
    <t>Коронка биметаллическая, HSS, d 60.0 мм, глубина реза 40-45 мм, различная форма зубьев</t>
  </si>
  <si>
    <t>4026558060323</t>
  </si>
  <si>
    <t>GQ-06036</t>
  </si>
  <si>
    <t>Коронка биметаллическая, HSS, d 68.0 мм, глубина реза 40-45 мм, различная форма зубьев</t>
  </si>
  <si>
    <t>4026558060361</t>
  </si>
  <si>
    <t>GQ-06040</t>
  </si>
  <si>
    <t>Коронка биметаллическая, HSS, d 75.0 мм, глубина реза 40-45 мм, различная форма зубьев</t>
  </si>
  <si>
    <t>4026558060408</t>
  </si>
  <si>
    <t>GQ-06083</t>
  </si>
  <si>
    <t>Sanitary 1 Набор биметаллических коронок, 8 предметов, 19 / 22 / 29 / 38 / 44 / 57 мм, свёрла с державкой Nr. 3 + 5</t>
  </si>
  <si>
    <t>4026558060835</t>
  </si>
  <si>
    <t>GQ-03678</t>
  </si>
  <si>
    <t>Набор метчиков машинных 35°RSP HSS-E TiN, DIN 371/376, 7 предметов, M3-M12, ISO DIN 13, винтовая канавка, для слепых отв.</t>
  </si>
  <si>
    <t>4026558036786</t>
  </si>
  <si>
    <t>GQ-30024</t>
  </si>
  <si>
    <t>Метчик машинный однопроходной HSS-G, DIN 352, 35°RSP, M 6 x 1.0, ISO DIN 13, винтовая канавка, для слепых отв., упак. SB</t>
  </si>
  <si>
    <t>4026558300245</t>
  </si>
  <si>
    <t>GQ-30026</t>
  </si>
  <si>
    <t>Метчик машинный однопроходной HSS-G, DIN 352, 35°RSP, M 10 x 1.5, ISO DIN 13, винтовая канавка, для слепых отв., упак. SB</t>
  </si>
  <si>
    <t>4026558300269</t>
  </si>
  <si>
    <t>GQ-30027</t>
  </si>
  <si>
    <t>Метчик машинный однопроходной HSS-G, DIN 352, 35°RSP, M 12 x 1.75, ISO DIN 13, винтовая канавка, для слепых отв., упак. SB</t>
  </si>
  <si>
    <t>4026558300276</t>
  </si>
  <si>
    <t>GQ-30002</t>
  </si>
  <si>
    <t>Метчик машинный однопроходной HSS-G, DIN 352, Тип B, M 4 x 0.7, ISO DIN 13, заборная часть: 5 ниток, спиральная подточка, для сквозных отв., упак. SB</t>
  </si>
  <si>
    <t>4026558300023</t>
  </si>
  <si>
    <t>GQ-30005</t>
  </si>
  <si>
    <t>Метчик машинный однопроходной HSS-G, DIN 352, Тип B, M 8 x 1.25, ISO DIN 13, заборная часть: 5 ниток, спиральная подточка, для сквозных отв., упак. SB</t>
  </si>
  <si>
    <t>4026558300054</t>
  </si>
  <si>
    <t>GQ-30004</t>
  </si>
  <si>
    <t>Метчик машинный однопроходной HSS-G, DIN 352, Тип B, M 6 x 1.0, ISO DIN 13, заборная часть: 5 ниток, спиральная подточка, для сквозных отв., упак. SB</t>
  </si>
  <si>
    <t>4026558300047</t>
  </si>
  <si>
    <t>GQ-30034</t>
  </si>
  <si>
    <t>Метчик машинный YELLOW RING HSS-E, DIN 371, Тип B, M 6 x 1.0, ISO DIN 13, спиральная подточка, для сквозных отв., упак. SB</t>
  </si>
  <si>
    <t>4026558300344</t>
  </si>
  <si>
    <t>GQ-02208</t>
  </si>
  <si>
    <t>Метчик машинный YELLOW RING HSS-E, DIN 371, Тип C, M2.5 x 0.45, ISO DIN 13, заборная часть: 2-3 ниток, для сквозных и слепых отв.</t>
  </si>
  <si>
    <t>4026558022086</t>
  </si>
  <si>
    <t>GQ-02031</t>
  </si>
  <si>
    <t>Метчик машинный однопроходной HSS-E, DIN 352, Тип B, M 20 x 2.50, ISO DIN 13, заборная часть: 5 ниток, спиральная подточка, для сквозных отв.</t>
  </si>
  <si>
    <t>4026558020310</t>
  </si>
  <si>
    <t>GQ-03081</t>
  </si>
  <si>
    <t>Метчик машинный YELLOW RING HSS-E, DIN 371, 35°RSP, UNC  1/4 x 20, ANSI B 1.1, винтовая канавка, для слепых отв.</t>
  </si>
  <si>
    <t>4026558030814</t>
  </si>
  <si>
    <t>GQ-30006</t>
  </si>
  <si>
    <t>Метчик машинный однопроходной HSS-G, DIN 352, Тип B, M 10 x 1.5, ISO DIN 13, заборная часть: 5 ниток, спиральная подточка, для сквозных отв., упак. SB</t>
  </si>
  <si>
    <t>4026558300061</t>
  </si>
  <si>
    <t>GQ-30003</t>
  </si>
  <si>
    <t>Метчик машинный однопроходной HSS-G, DIN 352, Тип B, M 5 x 0.8, ISO DIN 13, заборная часть: 5 ниток, спиральная подточка, для сквозных отв., упак. SB</t>
  </si>
  <si>
    <t>4026558300030</t>
  </si>
  <si>
    <t>GQ-01117</t>
  </si>
  <si>
    <t>Метчик ручной HSS DIN 5157, Nr. 2 чистовой, G(BSP) 7/8 x 14, трубная DIN ISO 228, для сквозных и слепых отв.</t>
  </si>
  <si>
    <t>4026558011172</t>
  </si>
  <si>
    <t>GQ-00077</t>
  </si>
  <si>
    <t>Метчик ручной HSS DIN 352, Nr. 1 черновой, M 8 x 1.25 ISO DIN 13, для сквозных и слепых отв.</t>
  </si>
  <si>
    <t>4026558000770</t>
  </si>
  <si>
    <t>GQ-02026</t>
  </si>
  <si>
    <t>Метчик машинный однопроходной HSS-E, DIN 352, Тип B, M 10 x 1.5, ISO DIN 13, заборная часть: 5 ниток, спиральная подточка, для сквозных отв.</t>
  </si>
  <si>
    <t>4026558020266</t>
  </si>
  <si>
    <t>GQ-20007</t>
  </si>
  <si>
    <t>Метчик машинный укороченный HSS, DIN 352, Тип B, M12 x 1.75, ISO DIN 13, заборная часть: 4-5 ниток, спиральная подточка, для сквозных отв.</t>
  </si>
  <si>
    <t>4026558200071</t>
  </si>
  <si>
    <t>GQ-02027</t>
  </si>
  <si>
    <t>Метчик машинный однопроходной HSS-E, DIN 352, Тип B, M 12 x 1.75, ISO DIN 13, заборная часть: 5 ниток, спиральная подточка, для сквозных отв.</t>
  </si>
  <si>
    <t>4026558020273</t>
  </si>
  <si>
    <t>GQ-02028</t>
  </si>
  <si>
    <t>Метчик машинный однопроходной HSS-E, DIN 352, Тип B, M 14 x 2.00, ISO DIN 13, заборная часть: 5 ниток, спиральная подточка, для сквозных отв.</t>
  </si>
  <si>
    <t>4026558020280</t>
  </si>
  <si>
    <t>GQ-02030</t>
  </si>
  <si>
    <t>Метчик машинный однопроходной HSS-E, DIN 352, Тип B, M 18 x 2.50, ISO DIN 13, заборная часть: 5 ниток, спиральная подточка, для сквозных отв.</t>
  </si>
  <si>
    <t>4026558020303</t>
  </si>
  <si>
    <t>GQ-02021</t>
  </si>
  <si>
    <t>Метчик машинный однопроходной HSS-E, DIN 352, Тип B, M 3 x 0.5, ISO DIN 13, заборная часть: 5 ниток, спиральная подточка, для сквозных отв.</t>
  </si>
  <si>
    <t>4026558020211</t>
  </si>
  <si>
    <t>GQ-02212</t>
  </si>
  <si>
    <t>Метчик машинный YELLOW RING HSS-E, DIN 371, Тип C, M4 x 0.7, ISO DIN 13, заборная часть: 2-3 ниток, для сквозных и слепых отв.</t>
  </si>
  <si>
    <t>4026558022123</t>
  </si>
  <si>
    <t>GQ-10322</t>
  </si>
  <si>
    <t>Метчик машинный HSS-E, DIN 371, Тип B, M4 x 0.7, ISO DIN 13, заборная часть: 4-5 ниток, спиральная подточка, для сквозных отв.</t>
  </si>
  <si>
    <t>4026558103228</t>
  </si>
  <si>
    <t>GQ-02024</t>
  </si>
  <si>
    <t>Метчик машинный однопроходной HSS-E, DIN 352, Тип B, M 6 x 1.0, ISO DIN 13, заборная часть: 5 ниток, спиральная подточка, для сквозных отв.</t>
  </si>
  <si>
    <t>4026558020242</t>
  </si>
  <si>
    <t>GQ-02025</t>
  </si>
  <si>
    <t>Метчик машинный однопроходной HSS-E, DIN 352, Тип B, M 8 x 1.25, ISO DIN 13, заборная часть: 5 ниток, спиральная подточка, для сквозных отв.</t>
  </si>
  <si>
    <t>4026558020259</t>
  </si>
  <si>
    <t>GQ-30305</t>
  </si>
  <si>
    <t>SGE-Bit RotaPlus Бита-метчик комбинированный HSS-E, M8 x 1.25, ISO DIN 13, хвостовик шестигранный 1/4" RotaStop, упак. SB</t>
  </si>
  <si>
    <t>4026558303055</t>
  </si>
  <si>
    <t>GQ-30304</t>
  </si>
  <si>
    <t>SGE-Bit RotaPlus Бита-метчик комбинированный HSS-E, M6 x 1.0, ISO DIN 13, хвостовик шестигранный 1/4" RotaStop, упак. SB</t>
  </si>
  <si>
    <t>4026558303048</t>
  </si>
  <si>
    <t>GQ-30102</t>
  </si>
  <si>
    <t>Набор метчиков ручных HSS DIN 352, 3 предмета, Nr.1/Nr.2/Nr.3, M 4 x 0.7 ISO DIN 13, для сквозных и слепых отв., упак. SB</t>
  </si>
  <si>
    <t>4026558301020</t>
  </si>
  <si>
    <t>GQ-30101</t>
  </si>
  <si>
    <t>Набор метчиков ручных HSS DIN 352, 3 предмета, Nr.1/Nr.2/Nr.3, M 3 x 0.5 ISO DIN 13, для сквозных и слепых отв., упак. SB</t>
  </si>
  <si>
    <t>4026558301013</t>
  </si>
  <si>
    <t>GQ-30105</t>
  </si>
  <si>
    <t>Набор метчиков ручных HSS DIN 352, 3 предмета, Nr.1/Nr.2/Nr.3, M 8 x 1.25 ISO DIN 13, для сквозных и слепых отв., упак. SB</t>
  </si>
  <si>
    <t>4026558301051</t>
  </si>
  <si>
    <t>GQ-10701</t>
  </si>
  <si>
    <t>Набор резьбонарезного инструмента (метчики) HSS, 21 предмет, M3-M4-M5-M6-M8-M10-M12, ISO DIN 13</t>
  </si>
  <si>
    <t>4026558107011</t>
  </si>
  <si>
    <t>GQ-00100</t>
  </si>
  <si>
    <t>Набор метчиков ручных HSS DIN 352, 3 предмета, Nr.1/Nr.2/Nr.3, M 14 x 2.0 ISO DIN 13, для сквозных и слепых отв.</t>
  </si>
  <si>
    <t>4026558001005</t>
  </si>
  <si>
    <t>GQ-00044</t>
  </si>
  <si>
    <t>Набор метчиков ручных HSS DIN 352, 3 предмета, Nr.1/Nr.2/Nr.3, M 2.5 x 0.45 ISO DIN 13, для сквозных и слепых отв.</t>
  </si>
  <si>
    <t>4026558000442</t>
  </si>
  <si>
    <t>GQ-00084</t>
  </si>
  <si>
    <t>Набор метчиков ручных HSS DIN 352, 3 предмета, Nr.1/Nr.2/Nr.3, M 9 x 1.25 ISO DIN 13, для сквозных и слепых отв.</t>
  </si>
  <si>
    <t>4026558000848</t>
  </si>
  <si>
    <t>GQ-00457</t>
  </si>
  <si>
    <t>Набор метчиков ручных HSS DIN 2181, 2 предмета, Nr.1/Nr.3, M 11 x 1.25 мелкий шаг ISO DIN 13, для сквозных и слепых отв.</t>
  </si>
  <si>
    <t>4026558004570</t>
  </si>
  <si>
    <t>GQ-00136</t>
  </si>
  <si>
    <t>Набор метчиков ручных HSS DIN 352, 3 предмета, Nr.1/Nr.2/Nr.3, M 36 x 4.0 ISO DIN 13, для сквозных и слепых отв.</t>
  </si>
  <si>
    <t>4026558001364</t>
  </si>
  <si>
    <t>GQ-01724</t>
  </si>
  <si>
    <t>Набор метчиков ручных HSS-G DIN 103, 3 предмета, Nr.1/Nr.2/Nr.3, TR 18 x 4, трапециевидная DIN 103, для сквозных и слепых отв.</t>
  </si>
  <si>
    <t>4026558017242</t>
  </si>
  <si>
    <t>GQ-01554</t>
  </si>
  <si>
    <t>Набор метчиков ручных HSS DIN 2181, 2 предмета, Nr.1/Nr.3, UNF 3/4 x 16 ANSI B 1.1, для сквозных и слепых отв.</t>
  </si>
  <si>
    <t>4026558015545</t>
  </si>
  <si>
    <t>GQ-01106</t>
  </si>
  <si>
    <t>Набор метчиков ручных HSS DIN 5157, 2 предмета, Nr.1/Nr.2, G(BSP) 1/4 x 19, трубная DIN ISO 228, для сквозных и слепых отв.</t>
  </si>
  <si>
    <t>4026558011066</t>
  </si>
  <si>
    <t>GQ-01118</t>
  </si>
  <si>
    <t>МЕТЧИКИ 2шт. HGB HSSG G3/4</t>
  </si>
  <si>
    <t>4026558011189</t>
  </si>
  <si>
    <t>GQ-10036</t>
  </si>
  <si>
    <t>Набор метчиков ручных HSS DIN 352, 3 предмета, Nr.1/Nr.2/Nr.3, M 16 x 2.0 ISO DIN 13, для сквозных и слепых отв.</t>
  </si>
  <si>
    <t>4026558100364</t>
  </si>
  <si>
    <t>GQ-02494</t>
  </si>
  <si>
    <t>Набор метчиков машинных HSS TiAlN, DIN 371/376, Тип B, 7 предметов, M3-M12, ISO DIN 13, спиральная подточка, для сквозных отв.</t>
  </si>
  <si>
    <t>4026558024943</t>
  </si>
  <si>
    <t>GQ-06437</t>
  </si>
  <si>
    <t>МОДУЛЬ ПЛАСТИКОВЫЙ CID-MODUL</t>
  </si>
  <si>
    <t>GQ-30012</t>
  </si>
  <si>
    <t>Метчик машинный метрический с проточкой HSS-G RSP 35° M 4 x 0.7, упак. SB</t>
  </si>
  <si>
    <t>4026558300122</t>
  </si>
  <si>
    <t>GQ-05935</t>
  </si>
  <si>
    <t>Бит-метчик однопроходной - M8 x 1.25, HSS, для метрической резьбы ISO DIN 13, хвостовик шестигранный 1/4"</t>
  </si>
  <si>
    <t>4026558059358</t>
  </si>
  <si>
    <t>GQ-05932</t>
  </si>
  <si>
    <t>Бит-метчик однопроходной - M4 x 0.70, HSS, для метрической резьбы ISO DIN 13, хвостовик шестигранный 1/4"</t>
  </si>
  <si>
    <t>4026558059327</t>
  </si>
  <si>
    <t>GQ-05194</t>
  </si>
  <si>
    <t>Направляющая метрическая No 4, M6,  для круглых плашек DIN 223 под вороток 20 мм, вставляется вместе с плашкой в плашкодержатель</t>
  </si>
  <si>
    <t>4026558051949</t>
  </si>
  <si>
    <t>GQ-06089</t>
  </si>
  <si>
    <t>Сверло направляющее с державкой HSS Gr.7 / 14 - 30 мм, хвостовик SDS, для коронок по металлу</t>
  </si>
  <si>
    <t>4026558060897</t>
  </si>
  <si>
    <t>GQ-30236</t>
  </si>
  <si>
    <t>Плашка круглая резьбонарезная HSS, DIN 223, M10 x 1.5, ISO DIN 13, упак. SB</t>
  </si>
  <si>
    <t>4026558302362</t>
  </si>
  <si>
    <t>GQ-30234</t>
  </si>
  <si>
    <t>Плашка круглая резьбонарезная HSS, DIN 223, M 6 x 1.0, ISO DIN 13, упак. SB</t>
  </si>
  <si>
    <t>4026558302348</t>
  </si>
  <si>
    <t>GQ-30212</t>
  </si>
  <si>
    <t>Плашка круглая резьбонарезная HSS, DIN 223, Mf, M 8 x 0.75, мелкий шаг ISO DIN 13, упак. SB</t>
  </si>
  <si>
    <t>4026558302126</t>
  </si>
  <si>
    <t>GQ-30235</t>
  </si>
  <si>
    <t>Плашка круглая резьбонарезная HSS, DIN 223, M 8 x 1.25, ISO DIN 13, упак. SB</t>
  </si>
  <si>
    <t>4026558302355</t>
  </si>
  <si>
    <t>GQ-30237</t>
  </si>
  <si>
    <t>Плашка круглая резьбонарезная HSS, DIN 223, M 12 x 1.75, ISO DIN 13, упак. SB</t>
  </si>
  <si>
    <t>4026558302379</t>
  </si>
  <si>
    <t>GQ-30231</t>
  </si>
  <si>
    <t>Плашка круглая резьбонарезная HSS, DIN 223, M 3 x 0.5, ISO DIN 13, упак. SB</t>
  </si>
  <si>
    <t>4026558302317</t>
  </si>
  <si>
    <t>GQ-04413</t>
  </si>
  <si>
    <t>Плашка круглая резьбонарезная HSS, DIN 223, UNF, 3/8 x 24, ANSI B 1.1</t>
  </si>
  <si>
    <t>4026558044132</t>
  </si>
  <si>
    <t>GQ-03973</t>
  </si>
  <si>
    <t>Плашка круглая резьбонарезная HSS, DIN 223, Mf, M 35 x 1.5, мелкий шаг ISO DIN 13, упак. SB</t>
  </si>
  <si>
    <t>4026558039732</t>
  </si>
  <si>
    <t>GQ-10402</t>
  </si>
  <si>
    <t>Плашка круглая резьбонарезная HSS, DIN 223, M 4 x 0.7, ISO DIN 13</t>
  </si>
  <si>
    <t>4026558104027</t>
  </si>
  <si>
    <t>GQ-10404</t>
  </si>
  <si>
    <t>Плашка круглая резьбонарезная HSS, DIN 223, M 6 x 1.0, ISO DIN 13</t>
  </si>
  <si>
    <t>4026558104041</t>
  </si>
  <si>
    <t>GQ-10405</t>
  </si>
  <si>
    <t>Плашка круглая резьбонарезная HSS, DIN 223, M 8 x 1.25, ISO DIN 13</t>
  </si>
  <si>
    <t>4026558104058</t>
  </si>
  <si>
    <t>GQ-03723</t>
  </si>
  <si>
    <t>Плашка круглая резьбонарезная HSS, DIN 223, M10 x 1.5, ISO DIN 13</t>
  </si>
  <si>
    <t>4026558037233</t>
  </si>
  <si>
    <t>GQ-03807</t>
  </si>
  <si>
    <t>Плашка круглая резьбонарезная HSS-E, DIN 223, M12 x 1.75, ISO DIN 13</t>
  </si>
  <si>
    <t>4026558038070</t>
  </si>
  <si>
    <t>GQ-03726</t>
  </si>
  <si>
    <t>Плашка круглая резьбонарезная, DIN 223, M14 x 2.0, ISO DIN 13</t>
  </si>
  <si>
    <t>4026558037264</t>
  </si>
  <si>
    <t>GQ-03711</t>
  </si>
  <si>
    <t>Плашка круглая резьбонарезная HSS, DIN 223, M 2.5 x 0.45, ISO DIN 13</t>
  </si>
  <si>
    <t>4026558037110</t>
  </si>
  <si>
    <t>GQ-03712</t>
  </si>
  <si>
    <t>Плашка круглая резьбонарезная HSS, DIN 223, M 2.6 x 0.45, ISO DIN 13</t>
  </si>
  <si>
    <t>4026558037127</t>
  </si>
  <si>
    <t>GQ-03957</t>
  </si>
  <si>
    <t>Плашка круглая резьбонарезная HSS, DIN 223, Mf, M 27 x 1.5, мелкий шаг ISO DIN 13</t>
  </si>
  <si>
    <t>4026558039572</t>
  </si>
  <si>
    <t>GQ-03714</t>
  </si>
  <si>
    <t>Плашка круглая резьбонарезная HSS, DIN 223, M 3.5 x 0.6, ISO DIN 13</t>
  </si>
  <si>
    <t>4026558037141</t>
  </si>
  <si>
    <t>GQ-03713</t>
  </si>
  <si>
    <t>Плашка круглая резьбонарезная HSS, DIN 223, M 3 x 0.5, ISO DIN 13</t>
  </si>
  <si>
    <t>4026558037134</t>
  </si>
  <si>
    <t>GQ-03764</t>
  </si>
  <si>
    <t>Плашка круглая резьбонарезная HSS, левая резьба, DIN 223, M 6 x 1.0, ISO DIN 13</t>
  </si>
  <si>
    <t>4026558037646</t>
  </si>
  <si>
    <t>GQ-04107</t>
  </si>
  <si>
    <t>Плашка круглая резьбонарезная HSS, SE, DIN 223, BSW, 1/4 x 20, резьба Уитворта BS 84</t>
  </si>
  <si>
    <t>4026558041070</t>
  </si>
  <si>
    <t>GQ-04204</t>
  </si>
  <si>
    <t>Плашка круглая резьбонарезная HSS, DIN 5158, G(BSP), 1/2 x 14, трубная DIN ISO 228</t>
  </si>
  <si>
    <t>4026558042046</t>
  </si>
  <si>
    <t>GQ-04203</t>
  </si>
  <si>
    <t>Плашка круглая резьбонарезная HSS, SE, DIN 5158, G(BSP), 3/8 x 19, трубная DIN ISO 228</t>
  </si>
  <si>
    <t>4026558042039</t>
  </si>
  <si>
    <t>GQ-10605</t>
  </si>
  <si>
    <t>Плашка круглая резьбонарезная HSS, DIN 5158, G(BSP), 3/4 x 14, трубная DIN ISO 228</t>
  </si>
  <si>
    <t>4026558106052</t>
  </si>
  <si>
    <t>GQ-04310</t>
  </si>
  <si>
    <t>Плашка шестигранная резьбонарезная HSS, SE, DIN 223, UNC, 1/4 x 20 , ANSI B 1.1</t>
  </si>
  <si>
    <t>4026558043104</t>
  </si>
  <si>
    <t>GQ-04312</t>
  </si>
  <si>
    <t>Плашка шестигранная резьбонарезная HSS, SE, DIN 223, UNC, 3/8 x 16 , ANSI B 1.1</t>
  </si>
  <si>
    <t>4026558043128</t>
  </si>
  <si>
    <t>GQ-30224</t>
  </si>
  <si>
    <t>Плашка круглая резьбонарезная HSS-E, DIN 223, M 6 x 1.0, ISO DIN 13, упак. SB</t>
  </si>
  <si>
    <t>4026558302249</t>
  </si>
  <si>
    <t>GQ-30420</t>
  </si>
  <si>
    <t>Плашкодержатель, DIN 225, M3-M4, 20 x 5, цинковое литьё под давлением, упак. SB</t>
  </si>
  <si>
    <t>4026558304205</t>
  </si>
  <si>
    <t>GQ-30423</t>
  </si>
  <si>
    <t>Плашкодержатель, DIN 225, M12-M14, 38 x 14, цинковое литьё под давлением, упак. SB</t>
  </si>
  <si>
    <t>4026558304236</t>
  </si>
  <si>
    <t>GQ-04932</t>
  </si>
  <si>
    <t>Плашкодержатель, DIN 225, M3-M4, 20 x 5, цинковое литьё под давлением</t>
  </si>
  <si>
    <t>4026558049328</t>
  </si>
  <si>
    <t>GQ-40605</t>
  </si>
  <si>
    <t>Вставка резьбовая, 2.5xD, M5 x 0.80, нержавеющая сталь</t>
  </si>
  <si>
    <t>4026558406053</t>
  </si>
  <si>
    <t>GQ-40606</t>
  </si>
  <si>
    <t>Вставка резьбовая, 2.5xD, M6 x 1.00, нержавеющая сталь</t>
  </si>
  <si>
    <t>4026558406060</t>
  </si>
  <si>
    <t>GQ-40613</t>
  </si>
  <si>
    <t>Вставка резьбовая, 2.5xD, M10 x 1.50, нержавеющая сталь</t>
  </si>
  <si>
    <t>4026558406138</t>
  </si>
  <si>
    <t>GQ-50524</t>
  </si>
  <si>
    <t>Резьбомер, M 0.25 - 6.0, Ww 55° 4 - 62, Ww-Rohr 55° 8 - 28</t>
  </si>
  <si>
    <t>4026558505244</t>
  </si>
  <si>
    <t>GQ-50523</t>
  </si>
  <si>
    <t>Резьбомер, M 0.25 - 6.0, Ww 4 - 62</t>
  </si>
  <si>
    <t>4026558505237</t>
  </si>
  <si>
    <t>GQ-32416</t>
  </si>
  <si>
    <t>СВЕРЛА</t>
  </si>
  <si>
    <t>4026558324166</t>
  </si>
  <si>
    <t>GQ-05209</t>
  </si>
  <si>
    <t>Набор свёрл конусных + паста для сверления, HSS, 3 предмета, d 3-14, 6-20, 16-30 мм, прямая стружечная канавка</t>
  </si>
  <si>
    <t>4026558052090</t>
  </si>
  <si>
    <t>GQ-32404</t>
  </si>
  <si>
    <t>Сверло спиральное, DIN 338, HSS-Co5, Typ N, d 9.0 мм, заточка 130°</t>
  </si>
  <si>
    <t>4026558324043</t>
  </si>
  <si>
    <t>GQ-32120</t>
  </si>
  <si>
    <t>Сверло спиральное, DIN 338, HSS-G, Typ N, d 2.0 мм, заточка 118°</t>
  </si>
  <si>
    <t>4026558321202</t>
  </si>
  <si>
    <t>GQ-32210</t>
  </si>
  <si>
    <t>Сверло спиральное, DIN 338, HSS-G, Typ N, d 9.5 мм, заточка 118°</t>
  </si>
  <si>
    <t>4026558322100</t>
  </si>
  <si>
    <t>GQ-32626</t>
  </si>
  <si>
    <t>Сверло спиральное, DIN 338, HSS-G TiN, Typ N, d 11.0 мм, заточка 118°</t>
  </si>
  <si>
    <t>4026558326269</t>
  </si>
  <si>
    <t>GQ-30805</t>
  </si>
  <si>
    <t>Сверло ступенчатое, HSS, Gr.3, d 6-30 мм, прямая стружечная канавка, цилиндрический хвостовик Rotastop 95 мм, упак. SB</t>
  </si>
  <si>
    <t>4026558308050</t>
  </si>
  <si>
    <t>GQ-32546</t>
  </si>
  <si>
    <t>Сверло спиральное, DIN 338, HSS-G TiN, Typ N, d 4.2 мм, заточка 118°</t>
  </si>
  <si>
    <t>4026558325460</t>
  </si>
  <si>
    <t>GQ-32526</t>
  </si>
  <si>
    <t>Сверло спиральное, DIN 338, HSS-G TiN, Typ N, d 2.5 мм, заточка 118°</t>
  </si>
  <si>
    <t>4026558325262</t>
  </si>
  <si>
    <t>GQ-32132</t>
  </si>
  <si>
    <t>Сверло спиральное, DIN 338, HSS-G, Typ N, d 3.0 мм, заточка 118°</t>
  </si>
  <si>
    <t>4026558321325</t>
  </si>
  <si>
    <t>GQ-32108</t>
  </si>
  <si>
    <t>Сверло спиральное, DIN 338, HSS-G, Typ N, d 1.0 мм, заточка 118°</t>
  </si>
  <si>
    <t>4026558321080</t>
  </si>
  <si>
    <t>GQ-30802</t>
  </si>
  <si>
    <t>Сверло ступенчатое, HSS, Gr.2, d 4-20 мм, прямая стружечная канавка, цилиндрический хвостовик Rotastop 67 мм</t>
  </si>
  <si>
    <t>4026558308029</t>
  </si>
  <si>
    <t>GQ-05280</t>
  </si>
  <si>
    <t>Сверло конусное, HSS, d 5-31 мм, спиральная стружечная канавка, трёхплоскостной хвостовик Rotastop 103 мм</t>
  </si>
  <si>
    <t>4026558052809</t>
  </si>
  <si>
    <t>GQ-32326</t>
  </si>
  <si>
    <t>Сверло спиральное, DIN 338, HSS-Co5, Typ N, d 2.5 мм, заточка 130°</t>
  </si>
  <si>
    <t>4026558323268</t>
  </si>
  <si>
    <t>GQ-32332</t>
  </si>
  <si>
    <t>Сверло спиральное, DIN 338, HSS-Co5, Typ N, d 3.0 мм, заточка 130°</t>
  </si>
  <si>
    <t>4026558323329</t>
  </si>
  <si>
    <t>GQ-32334</t>
  </si>
  <si>
    <t>Сверло спиральное, DIN 338, HSS-Co5, Typ N, d 3.2 мм, заточка 130°</t>
  </si>
  <si>
    <t>4026558323343</t>
  </si>
  <si>
    <t>GQ-32174</t>
  </si>
  <si>
    <t>Сверло спиральное, DIN 338, HSS-G, Typ N, d 6.5 мм, заточка 118°</t>
  </si>
  <si>
    <t>4026558321745</t>
  </si>
  <si>
    <t>GQ-32418</t>
  </si>
  <si>
    <t>СВЕРЛО</t>
  </si>
  <si>
    <t>4026558324180</t>
  </si>
  <si>
    <t>GQ-32126</t>
  </si>
  <si>
    <t>Сверло спиральное, DIN 338, HSS-G, Typ N, d 2.5 мм, заточка 118°</t>
  </si>
  <si>
    <t>4026558321264</t>
  </si>
  <si>
    <t>GQ-32144</t>
  </si>
  <si>
    <t>Сверло спиральное, DIN 338, HSS-G, Typ N, d 4.0 мм, заточка 118°</t>
  </si>
  <si>
    <t>4026558321448</t>
  </si>
  <si>
    <t>GQ-32340</t>
  </si>
  <si>
    <t>Сверло спиральное, DIN 338, HSS-Co5, Typ N, d 3.7 мм, заточка 130°</t>
  </si>
  <si>
    <t>4026558323404</t>
  </si>
  <si>
    <t>GQ-32135</t>
  </si>
  <si>
    <t>Сверло спиральное, DIN 338, HSS-G, Typ N, d 3.25 мм, заточка 118°</t>
  </si>
  <si>
    <t>4026558321356</t>
  </si>
  <si>
    <t>GQ-32138</t>
  </si>
  <si>
    <t>Сверло спиральное, DIN 338, HSS-G, Typ N, d 3.5 мм, заточка 118°</t>
  </si>
  <si>
    <t>4026558321387</t>
  </si>
  <si>
    <t>GQ-32156</t>
  </si>
  <si>
    <t>Сверло спиральное, DIN 338, HSS-G, Typ N, d 5.0 мм, заточка 118°</t>
  </si>
  <si>
    <t>4026558321561</t>
  </si>
  <si>
    <t>GQ-32392</t>
  </si>
  <si>
    <t>Сверло спиральное, DIN 338, HSS-Co5, Typ N, d 8.0 мм, заточка 130°</t>
  </si>
  <si>
    <t>4026558323923</t>
  </si>
  <si>
    <t>GQ-32338</t>
  </si>
  <si>
    <t>Сверло спиральное, DIN 338, HSS-Co5, Typ N, d 3.5 мм, заточка 130°</t>
  </si>
  <si>
    <t>4026558323381</t>
  </si>
  <si>
    <t>GQ-32532</t>
  </si>
  <si>
    <t>Сверло спиральное, DIN 338, HSS-G TiN, Typ N, d 3.0 мм, заточка 118°</t>
  </si>
  <si>
    <t>4026558325323</t>
  </si>
  <si>
    <t>GQ-32648</t>
  </si>
  <si>
    <t>Сверло спиральное, DIN 338, HSS-G TiN, Typ N, d 14.0 мм, заточка 118°</t>
  </si>
  <si>
    <t>4026558326481</t>
  </si>
  <si>
    <t>GQ-32538</t>
  </si>
  <si>
    <t>Сверло спиральное, DIN 338, HSS-G TiN, Typ N, d 3.5 мм, заточка 118°</t>
  </si>
  <si>
    <t>4026558325385</t>
  </si>
  <si>
    <t>GQ-32616</t>
  </si>
  <si>
    <t>Сверло спиральное, DIN 338, HSS-G TiN, Typ N, d 10.0 мм, заточка 118°</t>
  </si>
  <si>
    <t>4026558325163</t>
  </si>
  <si>
    <t>GQ-32446</t>
  </si>
  <si>
    <t>Сверло спиральное, DIN 338, HSS-Co5, Typ N, d 13.0 мм, заточка 130°</t>
  </si>
  <si>
    <t>4026558324463</t>
  </si>
  <si>
    <t>GQ-32248</t>
  </si>
  <si>
    <t>Сверло спиральное, DIN 338, HSS-G, Typ N, d 14.0 мм, заточка 118°</t>
  </si>
  <si>
    <t>4026558322483</t>
  </si>
  <si>
    <t>GQ-32556</t>
  </si>
  <si>
    <t>Сверло спиральное, DIN 338, HSS-G TiN, Typ N, d 5.0 мм, заточка 118°</t>
  </si>
  <si>
    <t>4026558325569</t>
  </si>
  <si>
    <t>GQ-30701</t>
  </si>
  <si>
    <t>Сверло ступенчатое, HSS-T VAP (пароструйная обработка), Gr.1, d 3-14 мм, прямая стружечная канавка, цилиндрический хвостовик</t>
  </si>
  <si>
    <t>4026558307015</t>
  </si>
  <si>
    <t>GQ-32121</t>
  </si>
  <si>
    <t>Сверло спиральное, DIN 338, HSS-G, Typ N, d 2.1 мм, заточка 118°</t>
  </si>
  <si>
    <t>4026558321219</t>
  </si>
  <si>
    <t>GQ-05279</t>
  </si>
  <si>
    <t>Сверло конусное, HSS, d 4-20 мм, спиральная стружечная канавка, трёхплоскостной хвостовик Rotastop 76 мм</t>
  </si>
  <si>
    <t>4026558052793</t>
  </si>
  <si>
    <t>GQ-32252</t>
  </si>
  <si>
    <t>Сверло спиральное, DIN 338, HSS-G, Typ N, d 16.0 мм, заточка 118°</t>
  </si>
  <si>
    <t>4026558322520</t>
  </si>
  <si>
    <t>GQ-32320</t>
  </si>
  <si>
    <t>Сверло спиральное, DIN 338, HSS-Co5, Typ N, d 2.0 мм, заточка 130°</t>
  </si>
  <si>
    <t>4026558323206</t>
  </si>
  <si>
    <t>GQ-05405</t>
  </si>
  <si>
    <t>Зенковка коническая с поперечным отверстием, HSS, 90°, d 20-25 мм, цилиндрический хвостовик</t>
  </si>
  <si>
    <t>4026558054056</t>
  </si>
  <si>
    <t>GQ-06097</t>
  </si>
  <si>
    <t>Сверло направляющее для державки для коронок по металлу, HSS, Nr. 1 / 4, d 6.35 мм, 115 мм</t>
  </si>
  <si>
    <t>4026558060972</t>
  </si>
  <si>
    <t>GQ-06098</t>
  </si>
  <si>
    <t>Сверло направляющее для державки для коронок по металлу, HSS, Nr. 2 / 3 / 4 / 5, d 6.35 мм, 70 мм</t>
  </si>
  <si>
    <t>4026558060989</t>
  </si>
  <si>
    <t>GQ-05330</t>
  </si>
  <si>
    <t>Сверло ступенчатое, HSS, d 9-36 мм (шаг 3 мм), прямая стружечная канавка, цилиндрический хвостовик</t>
  </si>
  <si>
    <t>4026558053301</t>
  </si>
  <si>
    <t>GQ-32003</t>
  </si>
  <si>
    <t>Набор свёрл спиральных, 19 предметов, d 1.0-10.0 мм (шаг 0.5 мм), DIN 338, HSS-G, Typ N, заточка 118°, металлический кейс</t>
  </si>
  <si>
    <t>4026558320038</t>
  </si>
  <si>
    <t>GQ-32007</t>
  </si>
  <si>
    <t>Набор свёрл спиральных, 19 предметов, d 1.0-10.0 мм (шаг 0.5 мм), DIN 338, HSS-G TiN, Typ N, заточка 118°, металлический кейс</t>
  </si>
  <si>
    <t>4026558320076</t>
  </si>
  <si>
    <t>GQ-32008</t>
  </si>
  <si>
    <t>Набор свёрл спиральных, 25 предметов, d 1.0-13.0 мм (шаг 0.5 мм), DIN 338, HSS-G TiN, Typ N, заточка 118°, металлический кейс</t>
  </si>
  <si>
    <t>4026558320083</t>
  </si>
  <si>
    <t>GQ-32005</t>
  </si>
  <si>
    <t>Набор свёрл спиральных, 19 предметов, d 1.0-10.0 мм (шаг 0.5 мм), DIN 338, HSS-Co5, Typ N, заточка 130°, металлический кейс</t>
  </si>
  <si>
    <t>4026558320052</t>
  </si>
  <si>
    <t>GQ-09014</t>
  </si>
  <si>
    <t>Набор свёрл ступенчатых, 3 предмета, HSS TitanPro, d 4-12, 4-20, 6-30 мм, спиральная стружечная канавка, трёхплоскостной хвостовик Rotastop</t>
  </si>
  <si>
    <t>4026558090146</t>
  </si>
  <si>
    <t>GQ-32292</t>
  </si>
  <si>
    <t>Набор свёрл спиральных, 25 предметов, d 1.0-13.0 мм (шаг 0.5 мм), DIN 338, HSS-G, Typ N, заточка 118°, пластиквый кейс</t>
  </si>
  <si>
    <t>4026558322926</t>
  </si>
  <si>
    <t>GQ-60059</t>
  </si>
  <si>
    <t>C-30 Лезвие-резец для шабера сменное, тип C. HSS, 3.2 мм</t>
  </si>
  <si>
    <t>4026558600598</t>
  </si>
  <si>
    <t>GQ-60058</t>
  </si>
  <si>
    <t>C-20 TiN Лезвие-резец для шабера сменное, тип C. HSS, 3.2 мм</t>
  </si>
  <si>
    <t>4026558600581</t>
  </si>
  <si>
    <t>GQ-32001</t>
  </si>
  <si>
    <t>Набор свёрл спиральных, 19 предметов, d 1.0-10.0 мм (шаг 0.5 мм), DIN 338, HSS-R, Typ N, заточка 118°, металлический кейс</t>
  </si>
  <si>
    <t>4026558320014</t>
  </si>
  <si>
    <t>GQ-05121</t>
  </si>
  <si>
    <t>Экстрактор No 1, M3-M6, G (BSP) 1/8" - 1/4"</t>
  </si>
  <si>
    <t>4026558051215</t>
  </si>
  <si>
    <t>GQ-05130</t>
  </si>
  <si>
    <t>Набор экстракторов, No 1 - 5, M3-M18, G (BSP) 1/8" - 3/4", 6 предметов, пластиковый кейс</t>
  </si>
  <si>
    <t>4026558051307</t>
  </si>
  <si>
    <t>GQ-05123</t>
  </si>
  <si>
    <t>Экстрактор No 3, M8-M11, G (BSP) 5/16" - 7/16"</t>
  </si>
  <si>
    <t>4026558051239</t>
  </si>
  <si>
    <t>GQ-05124</t>
  </si>
  <si>
    <t>Экстрактор No 4, M11-M14, G (BSP) 7/16" - 9/16"</t>
  </si>
  <si>
    <t>4026558051246</t>
  </si>
  <si>
    <t>GQ-05125</t>
  </si>
  <si>
    <t>Экстрактор No 5, M14-M18, G (BSP) 9/16" - 3/4"</t>
  </si>
  <si>
    <t>4026558051253</t>
  </si>
  <si>
    <t>GQ-05127</t>
  </si>
  <si>
    <t>Экстрактор No 7, M24-M33, G (BSP) 1" - 1 3/8"</t>
  </si>
  <si>
    <t>4026558051277</t>
  </si>
  <si>
    <t>GQ-03725</t>
  </si>
  <si>
    <t>Плашка круглая резьбонарезная HSS, DIN 223, M12 x 1.75, ISO DIN 13</t>
  </si>
  <si>
    <t>GQ-04936</t>
  </si>
  <si>
    <t>Плашкодержатель, DIN 225, M12-M14, 38 x 14, цинковое литьё под давлением</t>
  </si>
  <si>
    <t>GQ-05440</t>
  </si>
  <si>
    <t>Набор зенковок конических с поперечным отверстием, HSS TiN, 90°, No 5 / 10 / 15 / 20, d 2 - 5 / 5 - 10 / 10 - 15 / 15-20 мм, цилиндрический хвостовик</t>
  </si>
  <si>
    <t>GQ-05877</t>
  </si>
  <si>
    <t>SGE-Bit RotaPlus Набор бит-метчиков комбинированных HSS-E + адаптер 825-25, 7 предметов, M3/M4/M5/M6/M8/M10, ISO DIN 13, хвостовик шестигранный 1/4"</t>
  </si>
  <si>
    <t>GQ-06440</t>
  </si>
  <si>
    <t>GQ-09029</t>
  </si>
  <si>
    <t>Набор зенковок конических, 6 предметов, DIN 335 C, HSS TitanPro, 90°, тип C, d 6.3 / 8.3 / 10.4 / 12.4 / 16.5 / 20.5 мм, трёхплоскостной хвостовик</t>
  </si>
  <si>
    <t>GQ-20065</t>
  </si>
  <si>
    <t>Метчик машинный укороченный HSS, DIN 352, Тип B, M16 x 2.00, ISO DIN 13, заборная часть: 4-5 ниток, спиральная подточка, для сквозных отв.</t>
  </si>
  <si>
    <t>GQ-30308</t>
  </si>
  <si>
    <t>SGE-Bit RotaPlus Бита-метчик комбинированный HSS-E, M12 x 1.75, ISO DIN 13, хвостовик шестигранный 1/4" RotaStop, упак. SB</t>
  </si>
  <si>
    <t>GQ-50228</t>
  </si>
  <si>
    <t>Зенковка коническая, DIN 335 C, HSS TiN, 90°, тип C, d 20.5 мм, 3 стружечные канавки, трёхплоскостной хвостовик</t>
  </si>
  <si>
    <t>GQ-51158</t>
  </si>
  <si>
    <t>Набор зенковок конических, 5 предметов, DIN 335 C, HSS TiAlN, 90°, тип C, d 6.3 / 10.4 / 16.5 / 20.5 / 25.0 мм, трёхплоскостной хвостовик</t>
  </si>
  <si>
    <t>GQ-72203</t>
  </si>
  <si>
    <t>Набор борфрез по металлу HM TiCN, 10 предметов, комплектация: 2x Тип А d10, 2x Тип C d10, 2x Тип G d10, 2x Тип F d10, 1x Тип D d12, 1x Тип M d12</t>
  </si>
  <si>
    <t>ООО "КОМПАНИЯ ОПТУЛС"</t>
  </si>
  <si>
    <t>(495) 646-00-96</t>
  </si>
  <si>
    <t>mailto:sale@opttools.ru</t>
  </si>
  <si>
    <t>www.opttools.ru</t>
  </si>
  <si>
    <r>
      <rPr>
        <b/>
        <sz val="11"/>
        <color rgb="FFFF0000"/>
        <rFont val="Calibri"/>
        <family val="2"/>
        <charset val="204"/>
        <scheme val="minor"/>
      </rPr>
      <t xml:space="preserve">Распродажа остатков! </t>
    </r>
    <r>
      <rPr>
        <sz val="11"/>
        <color theme="1"/>
        <rFont val="Calibri"/>
        <family val="2"/>
        <charset val="204"/>
        <scheme val="minor"/>
      </rPr>
      <t xml:space="preserve">Предлагаем обратить Ваше внимание на бренд </t>
    </r>
    <r>
      <rPr>
        <b/>
        <sz val="11"/>
        <color theme="1"/>
        <rFont val="Calibri"/>
        <family val="2"/>
        <charset val="204"/>
        <scheme val="minor"/>
      </rPr>
      <t>ZIRA</t>
    </r>
    <r>
      <rPr>
        <sz val="11"/>
        <color theme="1"/>
        <rFont val="Calibri"/>
        <family val="2"/>
        <charset val="204"/>
        <scheme val="minor"/>
      </rPr>
      <t>, включенный в линейку поставок, как альтернатива EXACT.</t>
    </r>
  </si>
  <si>
    <t>ZIRA</t>
  </si>
  <si>
    <t>Метчики</t>
  </si>
  <si>
    <t>Метчики ручные No 1000 - DIN 352 - M - для метрической резьбы ISO DIN 13 - Допуск ISO 2/6H</t>
  </si>
  <si>
    <t>Метчики ручные No 1000 - HSS - DIN 352 - M - для метрической резьбы ISO DIN 13 - Допуск ISO 2/6H</t>
  </si>
  <si>
    <t>ZI-100001</t>
  </si>
  <si>
    <t>ПОД ЗАКАЗ</t>
  </si>
  <si>
    <t>Метчик ручной No 1000 HSS DIN 352, Nr. 1 черновой, M 1 x 0.25 ISO DIN 13, для сквозных и слепых отв.</t>
  </si>
  <si>
    <t>4251484800006</t>
  </si>
  <si>
    <t>ZI-100002</t>
  </si>
  <si>
    <t>Метчик ручной No 1000 HSS DIN 352, Nr. 2 промежуточный, M 1 x 0.25 ISO DIN 13, для сквозных и слепых отв.</t>
  </si>
  <si>
    <t>4251484800013</t>
  </si>
  <si>
    <t>ZI-100003</t>
  </si>
  <si>
    <t>Метчик ручной No 1000 HSS DIN 352, Nr. 3 чистовой, M 1 x 0.25 ISO DIN 13, для сквозных и слепых отв.</t>
  </si>
  <si>
    <t>4251484800020</t>
  </si>
  <si>
    <t>ZI-100004</t>
  </si>
  <si>
    <t>Набор метчиков ручных No 1000 HSS DIN 352, 3 пр., Nr.1/Nr.2/Nr.3, M 1 x 0.25 ISO DIN 13, для сквозных и слепых отв.</t>
  </si>
  <si>
    <t>4251484800037</t>
  </si>
  <si>
    <t>ZI-100005</t>
  </si>
  <si>
    <t>Метчик ручной No 1000 HSS DIN 352, Nr. 1 черновой, M 1.1 x 0.25 ISO DIN 13, для сквозных и слепых отв.</t>
  </si>
  <si>
    <t>4251484800044</t>
  </si>
  <si>
    <t>ZI-100006</t>
  </si>
  <si>
    <t>Метчик ручной No 1000 HSS DIN 352, Nr. 2 промежуточный, M 1.1 x 0.25 ISO DIN 13, для сквозных и слепых отв.</t>
  </si>
  <si>
    <t>4251484800051</t>
  </si>
  <si>
    <t>ZI-100007</t>
  </si>
  <si>
    <t>Метчик ручной No 1000 HSS DIN 352, Nr. 3 чистовой, M 1.1 x 0.25 ISO DIN 13, для сквозных и слепых отв.</t>
  </si>
  <si>
    <t>4251484800068</t>
  </si>
  <si>
    <t>ZI-100008</t>
  </si>
  <si>
    <t>Набор метчиков ручных No 1000 HSS DIN 352, 3 пр., Nr.1/Nr.2/Nr.3, M 1.1 x 0.25 ISO DIN 13, для сквозных и слепых отв.</t>
  </si>
  <si>
    <t>4251484800075</t>
  </si>
  <si>
    <t>ZI-100009</t>
  </si>
  <si>
    <t>Метчик ручной No 1000 HSS DIN 352, Nr. 1 черновой, M 1.2 x 0.25 ISO DIN 13, для сквозных и слепых отв.</t>
  </si>
  <si>
    <t>4251484800082</t>
  </si>
  <si>
    <t>ZI-100010</t>
  </si>
  <si>
    <t>Метчик ручной No 1000 HSS DIN 352, Nr. 2 промежуточный, M 1.2 x 0.25 ISO DIN 13, для сквозных и слепых отв.</t>
  </si>
  <si>
    <t>4251484800099</t>
  </si>
  <si>
    <t>ZI-100011</t>
  </si>
  <si>
    <t>Метчик ручной No 1000 HSS DIN 352, Nr. 3 чистовой, M 1.2 x 0.25 ISO DIN 13, для сквозных и слепых отв.</t>
  </si>
  <si>
    <t>4251484800105</t>
  </si>
  <si>
    <t>ZI-100012</t>
  </si>
  <si>
    <t>Набор метчиков ручных No 1000 HSS DIN 352, 3 пр., Nr.1/Nr.2/Nr.3, M 1.2 x 0.25 ISO DIN 13, для сквозных и слепых отв.</t>
  </si>
  <si>
    <t>4251484800112</t>
  </si>
  <si>
    <t>ZI-100013</t>
  </si>
  <si>
    <t>Метчик ручной No 1000 HSS DIN 352, Nr. 1 черновой, M 1.4 x 0.3 ISO DIN 13, для сквозных и слепых отв.</t>
  </si>
  <si>
    <t>4251484800129</t>
  </si>
  <si>
    <t>ZI-100014</t>
  </si>
  <si>
    <t>Метчик ручной No 1000 HSS DIN 352, Nr. 2 промежуточный, M 1.4 x 0.3 ISO DIN 13, для сквозных и слепых отв.</t>
  </si>
  <si>
    <t>4251484800136</t>
  </si>
  <si>
    <t>ZI-100015</t>
  </si>
  <si>
    <t>Метчик ручной No 1000 HSS DIN 352, Nr. 3 чистовой, M 1.4 x 0.3 ISO DIN 13, для сквозных и слепых отв.</t>
  </si>
  <si>
    <t>4251484800143</t>
  </si>
  <si>
    <t>ZI-100016</t>
  </si>
  <si>
    <t>Набор метчиков ручных No 1000 HSS DIN 352, 3 пр., Nr.1/Nr.2/Nr.3, M 1.4 x 0.3 ISO DIN 13, для сквозных и слепых отв.</t>
  </si>
  <si>
    <t>4251484800150</t>
  </si>
  <si>
    <t>ZI-100017</t>
  </si>
  <si>
    <t>Метчик ручной No 1000 HSS DIN 352, Nr. 1 черновой, M 1.6 x 0.35 ISO DIN 13, для сквозных и слепых отв.</t>
  </si>
  <si>
    <t>4251484800167</t>
  </si>
  <si>
    <t>ZI-100018</t>
  </si>
  <si>
    <t>Метчик ручной No 1000 HSS DIN 352, Nr. 2 промежуточный, M 1.6 x 0.35 ISO DIN 13, для сквозных и слепых отв.</t>
  </si>
  <si>
    <t>4251484800174</t>
  </si>
  <si>
    <t>ZI-100019</t>
  </si>
  <si>
    <t>Метчик ручной No 1000 HSS DIN 352, Nr. 3 чистовой, M 1.6 x 0.35 ISO DIN 13, для сквозных и слепых отв.</t>
  </si>
  <si>
    <t>4251484800181</t>
  </si>
  <si>
    <t>ZI-100020</t>
  </si>
  <si>
    <t>Набор метчиков ручных No 1000 HSS DIN 352, 3 пр., Nr.1/Nr.2/Nr.3, M 1.6 x 0.35 ISO DIN 13, для сквозных и слепых отв.</t>
  </si>
  <si>
    <t>4251484800198</t>
  </si>
  <si>
    <t>ZI-100021</t>
  </si>
  <si>
    <t>Метчик ручной No 1000 HSS DIN 352, Nr. 1 черновой, M 1.7 x 0.35 ISO DIN 13, для сквозных и слепых отв.</t>
  </si>
  <si>
    <t>4251484800204</t>
  </si>
  <si>
    <t>ZI-100022</t>
  </si>
  <si>
    <t>Метчик ручной No 1000 HSS DIN 352, Nr. 2 промежуточный, M 1.7 x 0.35 ISO DIN 13, для сквозных и слепых отв.</t>
  </si>
  <si>
    <t>4251484800211</t>
  </si>
  <si>
    <t>ZI-100023</t>
  </si>
  <si>
    <t>Метчик ручной No 1000 HSS DIN 352, Nr. 3 чистовой, M 1.7 x 0.35 ISO DIN 13, для сквозных и слепых отв.</t>
  </si>
  <si>
    <t>4251484800228</t>
  </si>
  <si>
    <t>ZI-100024</t>
  </si>
  <si>
    <t>Набор метчиков ручных No 1000 HSS DIN 352, 3 пр., Nr.1/Nr.2/Nr.3, M 1.7 x 0.35 ISO DIN 13, для сквозных и слепых отв.</t>
  </si>
  <si>
    <t>4251484800235</t>
  </si>
  <si>
    <t>ZI-100025</t>
  </si>
  <si>
    <t>Метчик ручной No 1000 HSS DIN 352, Nr. 1 черновой, M 1.8 x 0.35 ISO DIN 13, для сквозных и слепых отв.</t>
  </si>
  <si>
    <t>4251484800242</t>
  </si>
  <si>
    <t>ZI-100026</t>
  </si>
  <si>
    <t>Метчик ручной No 1000 HSS DIN 352, Nr. 2 промежуточный, M 1.8 x 0.35 ISO DIN 13, для сквозных и слепых отв.</t>
  </si>
  <si>
    <t>4251484800259</t>
  </si>
  <si>
    <t>ZI-100027</t>
  </si>
  <si>
    <t>Метчик ручной No 1000 HSS DIN 352, Nr. 3 чистовой, M 1.8 x 0.35 ISO DIN 13, для сквозных и слепых отв.</t>
  </si>
  <si>
    <t>4251484800266</t>
  </si>
  <si>
    <t>ZI-100028</t>
  </si>
  <si>
    <t>Набор метчиков ручных No 1000 HSS DIN 352, 3 пр., Nr.1/Nr.2/Nr.3, M 1.8 x 0.35 ISO DIN 13, для сквозных и слепых отв.</t>
  </si>
  <si>
    <t>4251484800273</t>
  </si>
  <si>
    <t>ZI-100029</t>
  </si>
  <si>
    <t>Метчик ручной No 1000 HSS DIN 352, Nr. 1 черновой, M 2 x 0.4 ISO DIN 13, для сквозных и слепых отв.</t>
  </si>
  <si>
    <t>4251484800280</t>
  </si>
  <si>
    <t>ZI-100030</t>
  </si>
  <si>
    <t>Метчик ручной No 1000 HSS DIN 352, Nr. 2 промежуточный, M 2 x 0.4 ISO DIN 13, для сквозных и слепых отв.</t>
  </si>
  <si>
    <t>4251484800297</t>
  </si>
  <si>
    <t>ZI-100031</t>
  </si>
  <si>
    <t>Метчик ручной No 1000 HSS DIN 352, Nr. 3 чистовой, M 2 x 0.4 ISO DIN 13, для сквозных и слепых отв.</t>
  </si>
  <si>
    <t>4251484800303</t>
  </si>
  <si>
    <t>ZI-100032</t>
  </si>
  <si>
    <t>Набор метчиков ручных No 1000 HSS DIN 352, 3 пр., Nr.1/Nr.2/Nr.3, M 2 x 0.4 ISO DIN 13, для сквозных и слепых отв.</t>
  </si>
  <si>
    <t>4251484800310</t>
  </si>
  <si>
    <t>ZI-100033</t>
  </si>
  <si>
    <t>Метчик ручной No 1000 HSS DIN 352, Nr. 1 черновой, M 2.2 x 0.45 ISO DIN 13, для сквозных и слепых отв.</t>
  </si>
  <si>
    <t>4251484800327</t>
  </si>
  <si>
    <t>ZI-100034</t>
  </si>
  <si>
    <t>Метчик ручной No 1000 HSS DIN 352, Nr. 2 промежуточный, M 2.2 x 0.45 ISO DIN 13, для сквозных и слепых отв.</t>
  </si>
  <si>
    <t>4251484800334</t>
  </si>
  <si>
    <t>ZI-100035</t>
  </si>
  <si>
    <t>Метчик ручной No 1000 HSS DIN 352, Nr. 3 чистовой, M 2.2 x 0.45 ISO DIN 13, для сквозных и слепых отв.</t>
  </si>
  <si>
    <t>4251484800341</t>
  </si>
  <si>
    <t>ZI-100036</t>
  </si>
  <si>
    <t>Набор метчиков ручных No 1000 HSS DIN 352, 3 пр., Nr.1/Nr.2/Nr.3, M 2.2 x 0.45 ISO DIN 13, для сквозных и слепых отв.</t>
  </si>
  <si>
    <t>4251484800358</t>
  </si>
  <si>
    <t>ZI-100037</t>
  </si>
  <si>
    <t>Метчик ручной No 1000 HSS DIN 352, Nr. 1 черновой, M 2.3 x 0.4 ISO DIN 13, для сквозных и слепых отв.</t>
  </si>
  <si>
    <t>4251484800365</t>
  </si>
  <si>
    <t>ZI-100038</t>
  </si>
  <si>
    <t>Метчик ручной No 1000 HSS DIN 352, Nr. 2 промежуточный, M 2.3 x 0.4 ISO DIN 13, для сквозных и слепых отв.</t>
  </si>
  <si>
    <t>4251484800372</t>
  </si>
  <si>
    <t>ZI-100039</t>
  </si>
  <si>
    <t>Метчик ручной No 1000 HSS DIN 352, Nr. 3 чистовой, M 2.3 x 0.4 ISO DIN 13, для сквозных и слепых отв.</t>
  </si>
  <si>
    <t>4251484800389</t>
  </si>
  <si>
    <t>ZI-100040</t>
  </si>
  <si>
    <t>Набор метчиков ручных No 1000 HSS DIN 352, 3 пр., Nr.1/Nr.2/Nr.3, M 2.3 x 0.4 ISO DIN 13, для сквозных и слепых отв.</t>
  </si>
  <si>
    <t>4251484800396</t>
  </si>
  <si>
    <t>ZI-100041</t>
  </si>
  <si>
    <t>Метчик ручной No 1000 HSS DIN 352, Nr. 1 черновой, M 2.5 x 0.45 ISO DIN 13, для сквозных и слепых отв.</t>
  </si>
  <si>
    <t>4251484800402</t>
  </si>
  <si>
    <t>ZI-100042</t>
  </si>
  <si>
    <t>Метчик ручной No 1000 HSS DIN 352, Nr. 2 промежуточный, M 2.5 x 0.45 ISO DIN 13, для сквозных и слепых отв.</t>
  </si>
  <si>
    <t>4251484800419</t>
  </si>
  <si>
    <t>ZI-100043</t>
  </si>
  <si>
    <t>Метчик ручной No 1000 HSS DIN 352, Nr. 3 чистовой, M 2.5 x 0.45 ISO DIN 13, для сквозных и слепых отв.</t>
  </si>
  <si>
    <t>4251484800426</t>
  </si>
  <si>
    <t>ZI-100044</t>
  </si>
  <si>
    <t>Набор метчиков ручных No 1000 HSS DIN 352, 3 пр., Nr.1/Nr.2/Nr.3, M 2.5 x 0.45 ISO DIN 13, для сквозных и слепых отв.</t>
  </si>
  <si>
    <t>4251484800433</t>
  </si>
  <si>
    <t>ZI-100045</t>
  </si>
  <si>
    <t>Метчик ручной No 1000 HSS DIN 352, Nr. 1 черновой, M 2.6 x 0.45 ISO DIN 13, для сквозных и слепых отв.</t>
  </si>
  <si>
    <t>4251484800440</t>
  </si>
  <si>
    <t>ZI-100046</t>
  </si>
  <si>
    <t>Метчик ручной No 1000 HSS DIN 352, Nr. 2 промежуточный, M 2.6 x 0.45 ISO DIN 13, для сквозных и слепых отв.</t>
  </si>
  <si>
    <t>4251484800457</t>
  </si>
  <si>
    <t>ZI-100047</t>
  </si>
  <si>
    <t>Метчик ручной No 1000 HSS DIN 352, Nr. 3 чистовой, M 2.6 x 0.45 ISO DIN 13, для сквозных и слепых отв.</t>
  </si>
  <si>
    <t>4251484800464</t>
  </si>
  <si>
    <t>ZI-100048</t>
  </si>
  <si>
    <t>Набор метчиков ручных No 1000 HSS DIN 352, 3 пр., Nr.1/Nr.2/Nr.3, M 2.6 x 0.45 ISO DIN 13, для сквозных и слепых отв.</t>
  </si>
  <si>
    <t>4251484800471</t>
  </si>
  <si>
    <t>ZI-100049</t>
  </si>
  <si>
    <t>Метчик ручной No 1000 HSS DIN 352, Nr. 1 черновой, M 3 x 0.5 ISO DIN 13, для сквозных и слепых отв.</t>
  </si>
  <si>
    <t>4251484800488</t>
  </si>
  <si>
    <t>ZI-100050</t>
  </si>
  <si>
    <t>Метчик ручной No 1000 HSS DIN 352, Nr. 2 промежуточный, M 3 x 0.5 ISO DIN 13, для сквозных и слепых отв.</t>
  </si>
  <si>
    <t>4251484800495</t>
  </si>
  <si>
    <t>ZI-100051</t>
  </si>
  <si>
    <t>Метчик ручной No 1000 HSS DIN 352, Nr. 3 чистовой, M 3 x 0.5 ISO DIN 13, для сквозных и слепых отв.</t>
  </si>
  <si>
    <t>4251484800501</t>
  </si>
  <si>
    <t>ZI-100052</t>
  </si>
  <si>
    <t>Набор метчиков ручных No 1000 HSS DIN 352, 3 пр., Nr.1/Nr.2/Nr.3, M 3 x 0.5 ISO DIN 13, для сквозных и слепых отв.</t>
  </si>
  <si>
    <t>4251484800518</t>
  </si>
  <si>
    <t>ZI-100053</t>
  </si>
  <si>
    <t>Метчик ручной No 1000 HSS DIN 352, Nr. 1 черновой, M 3.5 x 0.6 ISO DIN 13, для сквозных и слепых отв.</t>
  </si>
  <si>
    <t>4251484800525</t>
  </si>
  <si>
    <t>ZI-100054</t>
  </si>
  <si>
    <t>Метчик ручной No 1000 HSS DIN 352, Nr. 2 промежуточный, M 3.5 x 0.6 ISO DIN 13, для сквозных и слепых отв.</t>
  </si>
  <si>
    <t>4251484800532</t>
  </si>
  <si>
    <t>ZI-100055</t>
  </si>
  <si>
    <t>Метчик ручной No 1000 HSS DIN 352, Nr. 3 чистовой, M 3.5 x 0.6 ISO DIN 13, для сквозных и слепых отв.</t>
  </si>
  <si>
    <t>4251484800549</t>
  </si>
  <si>
    <t>ZI-100056</t>
  </si>
  <si>
    <t>Набор метчиков ручных No 1000 HSS DIN 352, 3 пр., Nr.1/Nr.2/Nr.3, M 3.5 x 0.6 ISO DIN 13, для сквозных и слепых отв.</t>
  </si>
  <si>
    <t>4251484800556</t>
  </si>
  <si>
    <t>ZI-100057</t>
  </si>
  <si>
    <t>Метчик ручной No 1000 HSS DIN 352, Nr. 1 черновой, M 4 x 0.7 ISO DIN 13, для сквозных и слепых отв.</t>
  </si>
  <si>
    <t>4251484800563</t>
  </si>
  <si>
    <t>ZI-100058</t>
  </si>
  <si>
    <t>Метчик ручной No 1000 HSS DIN 352, Nr. 2 промежуточный, M 4 x 0.7 ISO DIN 13, для сквозных и слепых отв.</t>
  </si>
  <si>
    <t>4251484800570</t>
  </si>
  <si>
    <t>ZI-100059</t>
  </si>
  <si>
    <t>Метчик ручной No 1000 HSS DIN 352, Nr. 3 чистовой, M 4 x 0.7 ISO DIN 13, для сквозных и слепых отв.</t>
  </si>
  <si>
    <t>4251484800587</t>
  </si>
  <si>
    <t>ZI-100060</t>
  </si>
  <si>
    <t>Набор метчиков ручных No 1000 HSS DIN 352, 3 пр., Nr.1/Nr.2/Nr.3, M 4 x 0.7 ISO DIN 13, для сквозных и слепых отв.</t>
  </si>
  <si>
    <t>4251484800594</t>
  </si>
  <si>
    <t>ZI-100061</t>
  </si>
  <si>
    <t>Метчик ручной No 1000 HSS DIN 352, Nr. 1 черновой, M 4.5 x 0.75 ISO DIN 13, для сквозных и слепых отв.</t>
  </si>
  <si>
    <t>4251484800600</t>
  </si>
  <si>
    <t>ZI-100062</t>
  </si>
  <si>
    <t>Метчик ручной No 1000 HSS DIN 352, Nr. 2 промежуточный, M 4.5 x 0.75 ISO DIN 13, для сквозных и слепых отв.</t>
  </si>
  <si>
    <t>4251484800617</t>
  </si>
  <si>
    <t>ZI-100063</t>
  </si>
  <si>
    <t>Метчик ручной No 1000 HSS DIN 352, Nr. 3 чистовой, M 4.5 x 0.75 ISO DIN 13, для сквозных и слепых отв.</t>
  </si>
  <si>
    <t>4251484800624</t>
  </si>
  <si>
    <t>ZI-100064</t>
  </si>
  <si>
    <t>Набор метчиков ручных No 1000 HSS DIN 352, 3 пр., Nr.1/Nr.2/Nr.3, M 4.5 x 0.75 ISO DIN 13, для сквозных и слепых отв.</t>
  </si>
  <si>
    <t>4251484800631</t>
  </si>
  <si>
    <t>ZI-100065</t>
  </si>
  <si>
    <t>Метчик ручной No 1000 HSS DIN 352, Nr. 1 черновой, M 5 x 0.8 ISO DIN 13, для сквозных и слепых отв.</t>
  </si>
  <si>
    <t>4251484800648</t>
  </si>
  <si>
    <t>ZI-100066</t>
  </si>
  <si>
    <t>Метчик ручной No 1000 HSS DIN 352, Nr. 2 промежуточный, M 5 x 0.8 ISO DIN 13, для сквозных и слепых отв.</t>
  </si>
  <si>
    <t>4251484800655</t>
  </si>
  <si>
    <t>ZI-100067</t>
  </si>
  <si>
    <t>Метчик ручной No 1000 HSS DIN 352, Nr. 3 чистовой, M 5 x 0.8 ISO DIN 13, для сквозных и слепых отв.</t>
  </si>
  <si>
    <t>4251484800662</t>
  </si>
  <si>
    <t>ZI-100068</t>
  </si>
  <si>
    <t>Набор метчиков ручных No 1000 HSS DIN 352, 3 пр., Nr.1/Nr.2/Nr.3, M 5 x 0.8 ISO DIN 13, для сквозных и слепых отв.</t>
  </si>
  <si>
    <t>4251484800679</t>
  </si>
  <si>
    <t>ZI-100069</t>
  </si>
  <si>
    <t>Метчик ручной No 1000 HSS DIN 352, Nr. 1 черновой, M 5.5 x 0.9 ISO DIN 13, для сквозных и слепых отв.</t>
  </si>
  <si>
    <t>4251484800686</t>
  </si>
  <si>
    <t>ZI-100070</t>
  </si>
  <si>
    <t>Метчик ручной No 1000 HSS DIN 352, Nr. 2 промежуточный, M 5.5 x 0.9 ISO DIN 13, для сквозных и слепых отв.</t>
  </si>
  <si>
    <t>4251484800693</t>
  </si>
  <si>
    <t>ZI-100071</t>
  </si>
  <si>
    <t>Метчик ручной No 1000 HSS DIN 352, Nr. 3 чистовой, M 5.5 x 0.9 ISO DIN 13, для сквозных и слепых отв.</t>
  </si>
  <si>
    <t>4251484800709</t>
  </si>
  <si>
    <t>ZI-100072</t>
  </si>
  <si>
    <t>Набор метчиков ручных No 1000 HSS DIN 352, 3 пр., Nr.1/Nr.2/Nr.3, M 5.5 x 0.9 ISO DIN 13, для сквозных и слепых отв.</t>
  </si>
  <si>
    <t>4251484800716</t>
  </si>
  <si>
    <t>ZI-100073</t>
  </si>
  <si>
    <t>Метчик ручной No 1000 HSS DIN 352, Nr. 1 черновой, M 6 x 1.0 ISO DIN 13, для сквозных и слепых отв.</t>
  </si>
  <si>
    <t>4251484800723</t>
  </si>
  <si>
    <t>ZI-100074</t>
  </si>
  <si>
    <t>Метчик ручной No 1000 HSS DIN 352, Nr. 2 промежуточный, M 6 x 1.0 ISO DIN 13, для сквозных и слепых отв.</t>
  </si>
  <si>
    <t>4251484800730</t>
  </si>
  <si>
    <t>ZI-100075</t>
  </si>
  <si>
    <t>Метчик ручной No 1000 HSS DIN 352, Nr. 3 чистовой, M 6 x 1.0 ISO DIN 13, для сквозных и слепых отв.</t>
  </si>
  <si>
    <t>4251484800747</t>
  </si>
  <si>
    <t>ZI-100076</t>
  </si>
  <si>
    <t>Набор метчиков ручных No 1000 HSS DIN 352, 3 пр., Nr.1/Nr.2/Nr.3, M 6 x 1.0 ISO DIN 13, для сквозных и слепых отв.</t>
  </si>
  <si>
    <t>4251484800754</t>
  </si>
  <si>
    <t>ZI-100077</t>
  </si>
  <si>
    <t>Метчик ручной No 1000 HSS DIN 352, Nr. 1 черновой, M 7 x 1.0 ISO DIN 13, для сквозных и слепых отв.</t>
  </si>
  <si>
    <t>4251484800761</t>
  </si>
  <si>
    <t>ZI-100078</t>
  </si>
  <si>
    <t>Метчик ручной No 1000 HSS DIN 352, Nr. 2 промежуточный, M 7 x 1.0 ISO DIN 13, для сквозных и слепых отв.</t>
  </si>
  <si>
    <t>4251484800778</t>
  </si>
  <si>
    <t>ZI-100079</t>
  </si>
  <si>
    <t>Метчик ручной No 1000 HSS DIN 352, Nr. 3 чистовой, M 7 x 1.0 ISO DIN 13, для сквозных и слепых отв.</t>
  </si>
  <si>
    <t>4251484800785</t>
  </si>
  <si>
    <t>ZI-100080</t>
  </si>
  <si>
    <t>Набор метчиков ручных No 1000 HSS DIN 352, 3 пр., Nr.1/Nr.2/Nr.3, M 7 x 1.0 ISO DIN 13, для сквозных и слепых отв.</t>
  </si>
  <si>
    <t>4251484800792</t>
  </si>
  <si>
    <t>ZI-100081</t>
  </si>
  <si>
    <t>Метчик ручной No 1000 HSS DIN 352, Nr. 1 черновой, M 8 x 1.25 ISO DIN 13, для сквозных и слепых отв.</t>
  </si>
  <si>
    <t>4251484800808</t>
  </si>
  <si>
    <t>ZI-100082</t>
  </si>
  <si>
    <t>Метчик ручной No 1000 HSS DIN 352, Nr. 2 промежуточный, M 8 x 1.25 ISO DIN 13, для сквозных и слепых отв.</t>
  </si>
  <si>
    <t>4251484800815</t>
  </si>
  <si>
    <t>ZI-100083</t>
  </si>
  <si>
    <t>Метчик ручной No 1000 HSS DIN 352, Nr. 3 чистовой, M 8 x 1.25 ISO DIN 13, для сквозных и слепых отв.</t>
  </si>
  <si>
    <t>4251484800822</t>
  </si>
  <si>
    <t>ZI-100084</t>
  </si>
  <si>
    <t>Набор метчиков ручных No 1000 HSS DIN 352, 3 пр., Nr.1/Nr.2/Nr.3, M 8 x 1.25 ISO DIN 13, для сквозных и слепых отв.</t>
  </si>
  <si>
    <t>4251484800839</t>
  </si>
  <si>
    <t>ZI-100085</t>
  </si>
  <si>
    <t>Метчик ручной No 1000 HSS DIN 352, Nr. 1 черновой, M 9 x 1.25 ISO DIN 13, для сквозных и слепых отв.</t>
  </si>
  <si>
    <t>4251484800846</t>
  </si>
  <si>
    <t>ZI-100086</t>
  </si>
  <si>
    <t>Метчик ручной No 1000 HSS DIN 352, Nr. 2 промежуточный, M 9 x 1.25 ISO DIN 13, для сквозных и слепых отв.</t>
  </si>
  <si>
    <t>4251484800853</t>
  </si>
  <si>
    <t>ZI-100087</t>
  </si>
  <si>
    <t>Метчик ручной No 1000 HSS DIN 352, Nr. 3 чистовой, M 9 x 1.25 ISO DIN 13, для сквозных и слепых отв.</t>
  </si>
  <si>
    <t>4251484800860</t>
  </si>
  <si>
    <t>ZI-100088</t>
  </si>
  <si>
    <t>Набор метчиков ручных No 1000 HSS DIN 352, 3 пр., Nr.1/Nr.2/Nr.3, M 9 x 1.25 ISO DIN 13, для сквозных и слепых отв.</t>
  </si>
  <si>
    <t>4251484800877</t>
  </si>
  <si>
    <t>ZI-100089</t>
  </si>
  <si>
    <t>Метчик ручной No 1000 HSS DIN 352, Nr. 1 черновой, M 10 x 1.5 ISO DIN 13, для сквозных и слепых отв.</t>
  </si>
  <si>
    <t>4251484800884</t>
  </si>
  <si>
    <t>ZI-100090</t>
  </si>
  <si>
    <t>Метчик ручной No 1000 HSS DIN 352, Nr. 2 промежуточный, M 10 x 1.5 ISO DIN 13, для сквозных и слепых отв.</t>
  </si>
  <si>
    <t>4251484800891</t>
  </si>
  <si>
    <t>ZI-100091</t>
  </si>
  <si>
    <t>Метчик ручной No 1000 HSS DIN 352, Nr. 3 чистовой, M 10 x 1.5 ISO DIN 13, для сквозных и слепых отв.</t>
  </si>
  <si>
    <t>4251484800907</t>
  </si>
  <si>
    <t>ZI-100092</t>
  </si>
  <si>
    <t>Набор метчиков ручных No 1000 HSS DIN 352, 3 пр., Nr.1/Nr.2/Nr.3, M 10 x 1.5 ISO DIN 13, для сквозных и слепых отв.</t>
  </si>
  <si>
    <t>4251484800914</t>
  </si>
  <si>
    <t>ZI-100093</t>
  </si>
  <si>
    <t>Метчик ручной No 1000 HSS DIN 352, Nr. 1 черновой, M 11 x 1.5 ISO DIN 13, для сквозных и слепых отв.</t>
  </si>
  <si>
    <t>4251484800921</t>
  </si>
  <si>
    <t>ZI-100094</t>
  </si>
  <si>
    <t>Метчик ручной No 1000 HSS DIN 352, Nr. 2 промежуточный, M 11 x 1.5 ISO DIN 13, для сквозных и слепых отв.</t>
  </si>
  <si>
    <t>4251484800938</t>
  </si>
  <si>
    <t>ZI-100095</t>
  </si>
  <si>
    <t>Метчик ручной No 1000 HSS DIN 352, Nr. 3 чистовой, M 11 x 1.5 ISO DIN 13, для сквозных и слепых отв.</t>
  </si>
  <si>
    <t>4251484800945</t>
  </si>
  <si>
    <t>ZI-100096</t>
  </si>
  <si>
    <t>Набор метчиков ручных No 1000 HSS DIN 352, 3 пр., Nr.1/Nr.2/Nr.3, M 11 x 1.5 ISO DIN 13, для сквозных и слепых отв.</t>
  </si>
  <si>
    <t>4251484800952</t>
  </si>
  <si>
    <t>ZI-100097</t>
  </si>
  <si>
    <t>Метчик ручной No 1000 HSS DIN 352, Nr. 1 черновой, M 12 x 1.75 ISO DIN 13, для сквозных и слепых отв.</t>
  </si>
  <si>
    <t>4251484800969</t>
  </si>
  <si>
    <t>ZI-100098</t>
  </si>
  <si>
    <t>Метчик ручной No 1000 HSS DIN 352, Nr. 2 промежуточный, M 12 x 1.75 ISO DIN 13, для сквозных и слепых отв.</t>
  </si>
  <si>
    <t>4251484800976</t>
  </si>
  <si>
    <t>ZI-100099</t>
  </si>
  <si>
    <t>Метчик ручной No 1000 HSS DIN 352, Nr. 3 чистовой, M 12 x 1.75 ISO DIN 13, для сквозных и слепых отв.</t>
  </si>
  <si>
    <t>4251484800983</t>
  </si>
  <si>
    <t>ZI-100100</t>
  </si>
  <si>
    <t>Набор метчиков ручных No 1000 HSS DIN 352, 3 пр., Nr.1/Nr.2/Nr.3, M 12 x 1.75 ISO DIN 13, для сквозных и слепых отв.</t>
  </si>
  <si>
    <t>4251484800990</t>
  </si>
  <si>
    <t>ZI-100101</t>
  </si>
  <si>
    <t>Метчик ручной No 1000 HSS DIN 352, Nr. 1 черновой, M 14 x 2.0 ISO DIN 13, для сквозных и слепых отв.</t>
  </si>
  <si>
    <t>4251484801003</t>
  </si>
  <si>
    <t>ZI-100102</t>
  </si>
  <si>
    <t>Метчик ручной No 1000 HSS DIN 352, Nr. 2 промежуточный, M 14 x 2.0 ISO DIN 13, для сквозных и слепых отв.</t>
  </si>
  <si>
    <t>4251484801010</t>
  </si>
  <si>
    <t>ZI-100103</t>
  </si>
  <si>
    <t>Метчик ручной No 1000 HSS DIN 352, Nr. 3 чистовой, M 14 x 2.0 ISO DIN 13, для сквозных и слепых отв.</t>
  </si>
  <si>
    <t>4251484801027</t>
  </si>
  <si>
    <t>ZI-100104</t>
  </si>
  <si>
    <t>Набор метчиков ручных No 1000 HSS DIN 352, 3 пр., Nr.1/Nr.2/Nr.3, M 14 x 2.0 ISO DIN 13, для сквозных и слепых отв.</t>
  </si>
  <si>
    <t>4251484801034</t>
  </si>
  <si>
    <t>ZI-100105</t>
  </si>
  <si>
    <t>Метчик ручной No 1000 HSS DIN 352, Nr. 1 черновой, M 16 x 2.0 ISO DIN 13, для сквозных и слепых отв.</t>
  </si>
  <si>
    <t>4251484801041</t>
  </si>
  <si>
    <t>ZI-100106</t>
  </si>
  <si>
    <t>Метчик ручной No 1000 HSS DIN 352, Nr. 2 промежуточный, M 16 x 2.0 ISO DIN 13, для сквозных и слепых отв.</t>
  </si>
  <si>
    <t>4251484801058</t>
  </si>
  <si>
    <t>ZI-100107</t>
  </si>
  <si>
    <t>Метчик ручной No 1000 HSS DIN 352, Nr. 3 чистовой, M 16 x 2.0 ISO DIN 13, для сквозных и слепых отв.</t>
  </si>
  <si>
    <t>4251484801065</t>
  </si>
  <si>
    <t>ZI-100108</t>
  </si>
  <si>
    <t>Набор метчиков ручных No 1000 HSS DIN 352, 3 пр., Nr.1/Nr.2/Nr.3, M 16 x 2.0 ISO DIN 13, для сквозных и слепых отв.</t>
  </si>
  <si>
    <t>4251484801072</t>
  </si>
  <si>
    <t>ZI-100109</t>
  </si>
  <si>
    <t>Метчик ручной No 1000 HSS DIN 352, Nr. 1 черновой, M 18 x 2.5 ISO DIN 13, для сквозных и слепых отв.</t>
  </si>
  <si>
    <t>4251484801089</t>
  </si>
  <si>
    <t>ZI-100110</t>
  </si>
  <si>
    <t>Метчик ручной No 1000 HSS DIN 352, Nr. 2 промежуточный, M 18 x 2.5 ISO DIN 13, для сквозных и слепых отв.</t>
  </si>
  <si>
    <t>4251484801096</t>
  </si>
  <si>
    <t>ZI-100111</t>
  </si>
  <si>
    <t>Метчик ручной No 1000 HSS DIN 352, Nr. 3 чистовой, M 18 x 2.5 ISO DIN 13, для сквозных и слепых отв.</t>
  </si>
  <si>
    <t>4251484801102</t>
  </si>
  <si>
    <t>ZI-100112</t>
  </si>
  <si>
    <t>Набор метчиков ручных No 1000 HSS DIN 352, 3 пр., Nr.1/Nr.2/Nr.3, M 18 x 2.5 ISO DIN 13, для сквозных и слепых отв.</t>
  </si>
  <si>
    <t>4251484801119</t>
  </si>
  <si>
    <t>ZI-100113</t>
  </si>
  <si>
    <t>Метчик ручной No 1000 HSS DIN 352, Nr. 1 черновой, M 20 x 2.5 ISO DIN 13, для сквозных и слепых отв.</t>
  </si>
  <si>
    <t>4251484801126</t>
  </si>
  <si>
    <t>ZI-100114</t>
  </si>
  <si>
    <t>Метчик ручной No 1000 HSS DIN 352, Nr. 2 промежуточный, M 20 x 2.5 ISO DIN 13, для сквозных и слепых отв.</t>
  </si>
  <si>
    <t>4251484801133</t>
  </si>
  <si>
    <t>ZI-100115</t>
  </si>
  <si>
    <t>Метчик ручной No 1000 HSS DIN 352, Nr. 3 чистовой, M 20 x 2.5 ISO DIN 13, для сквозных и слепых отв.</t>
  </si>
  <si>
    <t>4251484801140</t>
  </si>
  <si>
    <t>ZI-100116</t>
  </si>
  <si>
    <t>Набор метчиков ручных No 1000 HSS DIN 352, 3 пр., Nr.1/Nr.2/Nr.3, M 20 x 2.5 ISO DIN 13, для сквозных и слепых отв.</t>
  </si>
  <si>
    <t>4251484801157</t>
  </si>
  <si>
    <t>ZI-100117</t>
  </si>
  <si>
    <t>Метчик ручной No 1000 HSS DIN 352, Nr. 1 черновой, M 22 x 2.5 ISO DIN 13, для сквозных и слепых отв.</t>
  </si>
  <si>
    <t>4251484801164</t>
  </si>
  <si>
    <t>ZI-100118</t>
  </si>
  <si>
    <t>Метчик ручной No 1000 HSS DIN 352, Nr. 2 промежуточный, M 22 x 2.5 ISO DIN 13, для сквозных и слепых отв.</t>
  </si>
  <si>
    <t>4251484801171</t>
  </si>
  <si>
    <t>ZI-100119</t>
  </si>
  <si>
    <t>Метчик ручной No 1000 HSS DIN 352, Nr. 3 чистовой, M 22 x 2.5 ISO DIN 13, для сквозных и слепых отв.</t>
  </si>
  <si>
    <t>4251484801188</t>
  </si>
  <si>
    <t>ZI-100120</t>
  </si>
  <si>
    <t>Набор метчиков ручных No 1000 HSS DIN 352, 3 пр., Nr.1/Nr.2/Nr.3, M 22 x 2.5 ISO DIN 13, для сквозных и слепых отв.</t>
  </si>
  <si>
    <t>4251484801195</t>
  </si>
  <si>
    <t>ZI-100121</t>
  </si>
  <si>
    <t>Метчик ручной No 1000 HSS DIN 352, Nr. 1 черновой, M 24 x 3.0 ISO DIN 13, для сквозных и слепых отв.</t>
  </si>
  <si>
    <t>4251484801201</t>
  </si>
  <si>
    <t>ZI-100122</t>
  </si>
  <si>
    <t>Метчик ручной No 1000 HSS DIN 352, Nr. 2 промежуточный, M 24 x 3.0 ISO DIN 13, для сквозных и слепых отв.</t>
  </si>
  <si>
    <t>4251484801218</t>
  </si>
  <si>
    <t>ZI-100123</t>
  </si>
  <si>
    <t>Метчик ручной No 1000 HSS DIN 352, Nr. 3 чистовой, M 24 x 3.0 ISO DIN 13, для сквозных и слепых отв.</t>
  </si>
  <si>
    <t>4251484801225</t>
  </si>
  <si>
    <t>ZI-100124</t>
  </si>
  <si>
    <t>Набор метчиков ручных No 1000 HSS DIN 352, 3 пр., Nr.1/Nr.2/Nr.3, M 24 x 3.0 ISO DIN 13, для сквозных и слепых отв.</t>
  </si>
  <si>
    <t>4251484801232</t>
  </si>
  <si>
    <t>ZI-100125</t>
  </si>
  <si>
    <t>Метчик ручной No 1000 HSS DIN 352, Nr. 1 черновой, M 27 x 3.0 ISO DIN 13, для сквозных и слепых отв.</t>
  </si>
  <si>
    <t>4251484801249</t>
  </si>
  <si>
    <t>ZI-100126</t>
  </si>
  <si>
    <t>Метчик ручной No 1000 HSS DIN 352, Nr. 2 промежуточный, M 27 x 3.0 ISO DIN 13, для сквозных и слепых отв.</t>
  </si>
  <si>
    <t>4251484801256</t>
  </si>
  <si>
    <t>ZI-100127</t>
  </si>
  <si>
    <t>Метчик ручной No 1000 HSS DIN 352, Nr. 3 чистовой, M 27 x 3.0 ISO DIN 13, для сквозных и слепых отв.</t>
  </si>
  <si>
    <t>4251484801263</t>
  </si>
  <si>
    <t>ZI-100128</t>
  </si>
  <si>
    <t>Набор метчиков ручных No 1000 HSS DIN 352, 3 пр., Nr.1/Nr.2/Nr.3, M 27 x 3.0 ISO DIN 13, для сквозных и слепых отв.</t>
  </si>
  <si>
    <t>4251484801270</t>
  </si>
  <si>
    <t>ZI-100129</t>
  </si>
  <si>
    <t>Метчик ручной No 1000 HSS DIN 352, Nr. 1 черновой, M 30 x 3.5 ISO DIN 13, для сквозных и слепых отв.</t>
  </si>
  <si>
    <t>4251484801287</t>
  </si>
  <si>
    <t>ZI-100130</t>
  </si>
  <si>
    <t>Метчик ручной No 1000 HSS DIN 352, Nr. 2 промежуточный, M 30 x 3.5 ISO DIN 13, для сквозных и слепых отв.</t>
  </si>
  <si>
    <t>4251484801294</t>
  </si>
  <si>
    <t>ZI-100131</t>
  </si>
  <si>
    <t>Метчик ручной No 1000 HSS DIN 352, Nr. 3 чистовой, M 30 x 3.5 ISO DIN 13, для сквозных и слепых отв.</t>
  </si>
  <si>
    <t>4251484801300</t>
  </si>
  <si>
    <t>ZI-100132</t>
  </si>
  <si>
    <t>Набор метчиков ручных No 1000 HSS DIN 352, 3 пр., Nr.1/Nr.2/Nr.3, M 30 x 3.5 ISO DIN 13, для сквозных и слепых отв.</t>
  </si>
  <si>
    <t>4251484801317</t>
  </si>
  <si>
    <t>ZI-100133</t>
  </si>
  <si>
    <t>Метчик ручной No 1000 HSS DIN 352, Nr. 1 черновой, M 33 x 3.5 ISO DIN 13, для сквозных и слепых отв.</t>
  </si>
  <si>
    <t>4251484801324</t>
  </si>
  <si>
    <t>ZI-100134</t>
  </si>
  <si>
    <t>Метчик ручной No 1000 HSS DIN 352, Nr. 2 промежуточный, M 33 x 3.5 ISO DIN 13, для сквозных и слепых отв.</t>
  </si>
  <si>
    <t>4251484801331</t>
  </si>
  <si>
    <t>ZI-100135</t>
  </si>
  <si>
    <t>Метчик ручной No 1000 HSS DIN 352, Nr. 3 чистовой, M 33 x 3.5 ISO DIN 13, для сквозных и слепых отв.</t>
  </si>
  <si>
    <t>4251484801348</t>
  </si>
  <si>
    <t>ZI-100136</t>
  </si>
  <si>
    <t>Набор метчиков ручных No 1000 HSS DIN 352, 3 пр., Nr.1/Nr.2/Nr.3, M 33 x 3.5 ISO DIN 13, для сквозных и слепых отв.</t>
  </si>
  <si>
    <t>4251484801355</t>
  </si>
  <si>
    <t>ZI-100137</t>
  </si>
  <si>
    <t>Метчик ручной No 1000 HSS DIN 352, Nr. 1 черновой, M 36 x 4.0 ISO DIN 13, для сквозных и слепых отв.</t>
  </si>
  <si>
    <t>4251484801362</t>
  </si>
  <si>
    <t>ZI-100138</t>
  </si>
  <si>
    <t>Метчик ручной No 1000 HSS DIN 352, Nr. 2 промежуточный, M 36 x 4.0 ISO DIN 13, для сквозных и слепых отв.</t>
  </si>
  <si>
    <t>4251484801379</t>
  </si>
  <si>
    <t>ZI-100139</t>
  </si>
  <si>
    <t>Метчик ручной No 1000 HSS DIN 352, Nr. 3 чистовой, M 36 x 4.0 ISO DIN 13, для сквозных и слепых отв.</t>
  </si>
  <si>
    <t>4251484801386</t>
  </si>
  <si>
    <t>ZI-100140</t>
  </si>
  <si>
    <t>Набор метчиков ручных No 1000 HSS DIN 352, 3 пр., Nr.1/Nr.2/Nr.3, M 36 x 4.0 ISO DIN 13, для сквозных и слепых отв.</t>
  </si>
  <si>
    <t>4251484801393</t>
  </si>
  <si>
    <t>ZI-100141</t>
  </si>
  <si>
    <t>Метчик ручной No 1000 HSS DIN 352, Nr. 1 черновой, M 39 x 4.0 ISO DIN 13, для сквозных и слепых отв.</t>
  </si>
  <si>
    <t>4251484801409</t>
  </si>
  <si>
    <t>ZI-100142</t>
  </si>
  <si>
    <t>Метчик ручной No 1000 HSS DIN 352, Nr. 2 промежуточный, M 39 x 4.0 ISO DIN 13, для сквозных и слепых отв.</t>
  </si>
  <si>
    <t>4251484801416</t>
  </si>
  <si>
    <t>ZI-100143</t>
  </si>
  <si>
    <t>Метчик ручной No 1000 HSS DIN 352, Nr. 3 чистовой, M 39 x 4.0 ISO DIN 13, для сквозных и слепых отв.</t>
  </si>
  <si>
    <t>4251484801423</t>
  </si>
  <si>
    <t>ZI-100144</t>
  </si>
  <si>
    <t>Набор метчиков ручных No 1000 HSS DIN 352, 3 пр., Nr.1/Nr.2/Nr.3, M 39 x 4.0 ISO DIN 13, для сквозных и слепых отв.</t>
  </si>
  <si>
    <t>4251484801430</t>
  </si>
  <si>
    <t>ZI-100145</t>
  </si>
  <si>
    <t>Метчик ручной No 1000 HSS DIN 352, Nr. 1 черновой, M 42 x 4.5 ISO DIN 13, для сквозных и слепых отв.</t>
  </si>
  <si>
    <t>4251484801447</t>
  </si>
  <si>
    <t>ZI-100146</t>
  </si>
  <si>
    <t>Метчик ручной No 1000 HSS DIN 352, Nr. 2 промежуточный, M 42 x 4.5 ISO DIN 13, для сквозных и слепых отв.</t>
  </si>
  <si>
    <t>4251484801454</t>
  </si>
  <si>
    <t>ZI-100147</t>
  </si>
  <si>
    <t>Метчик ручной No 1000 HSS DIN 352, Nr. 3 чистовой, M 42 x 4.5 ISO DIN 13, для сквозных и слепых отв.</t>
  </si>
  <si>
    <t>4251484801461</t>
  </si>
  <si>
    <t>ZI-100148</t>
  </si>
  <si>
    <t>Набор метчиков ручных No 1000 HSS DIN 352, 3 пр., Nr.1/Nr.2/Nr.3, M 42 x 4.5 ISO DIN 13, для сквозных и слепых отв.</t>
  </si>
  <si>
    <t>4251484801478</t>
  </si>
  <si>
    <t>ZI-100149</t>
  </si>
  <si>
    <t>Метчик ручной No 1000 HSS DIN 352, Nr. 1 черновой, M 45 x 4.5 ISO DIN 13, для сквозных и слепых отв.</t>
  </si>
  <si>
    <t>4251484801485</t>
  </si>
  <si>
    <t>ZI-100150</t>
  </si>
  <si>
    <t>Метчик ручной No 1000 HSS DIN 352, Nr. 2 промежуточный, M 45 x 4.5 ISO DIN 13, для сквозных и слепых отв.</t>
  </si>
  <si>
    <t>4251484801492</t>
  </si>
  <si>
    <t>ZI-100151</t>
  </si>
  <si>
    <t>Метчик ручной No 1000 HSS DIN 352, Nr. 3 чистовой, M 45 x 4.5 ISO DIN 13, для сквозных и слепых отв.</t>
  </si>
  <si>
    <t>4251484801508</t>
  </si>
  <si>
    <t>ZI-100152</t>
  </si>
  <si>
    <t>Набор метчиков ручных No 1000 HSS DIN 352, 3 пр., Nr.1/Nr.2/Nr.3, M 45 x 4.5 ISO DIN 13, для сквозных и слепых отв.</t>
  </si>
  <si>
    <t>4251484801515</t>
  </si>
  <si>
    <t>ZI-100153</t>
  </si>
  <si>
    <t>Метчик ручной No 1000 HSS DIN 352, Nr. 1 черновой, M 48 x 5.0 ISO DIN 13, для сквозных и слепых отв.</t>
  </si>
  <si>
    <t>4251484801522</t>
  </si>
  <si>
    <t>ZI-100154</t>
  </si>
  <si>
    <t>Метчик ручной No 1000 HSS DIN 352, Nr. 2 промежуточный, M 48 x 5.0 ISO DIN 13, для сквозных и слепых отв.</t>
  </si>
  <si>
    <t>4251484801539</t>
  </si>
  <si>
    <t>ZI-100155</t>
  </si>
  <si>
    <t>Метчик ручной No 1000 HSS DIN 352, Nr. 3 чистовой, M 48 x 5.0 ISO DIN 13, для сквозных и слепых отв.</t>
  </si>
  <si>
    <t>4251484801546</t>
  </si>
  <si>
    <t>ZI-100156</t>
  </si>
  <si>
    <t>Набор метчиков ручных No 1000 HSS DIN 352, 3 пр., Nr.1/Nr.2/Nr.3, M 48 x 5.0 ISO DIN 13, для сквозных и слепых отв.</t>
  </si>
  <si>
    <t>4251484801553</t>
  </si>
  <si>
    <t>ZI-100157</t>
  </si>
  <si>
    <t>Метчик ручной No 1000 HSS DIN 352, Nr. 1 черновой, M 52 x 5.0 ISO DIN 13, для сквозных и слепых отв.</t>
  </si>
  <si>
    <t>4251484801560</t>
  </si>
  <si>
    <t>ZI-100158</t>
  </si>
  <si>
    <t>Метчик ручной No 1000 HSS DIN 352, Nr. 2 промежуточный, M 52 x 5.0 ISO DIN 13, для сквозных и слепых отв.</t>
  </si>
  <si>
    <t>4251484801577</t>
  </si>
  <si>
    <t>ZI-100159</t>
  </si>
  <si>
    <t>Метчик ручной No 1000 HSS DIN 352, Nr. 3 чистовой, M 52 x 5.0 ISO DIN 13, для сквозных и слепых отв.</t>
  </si>
  <si>
    <t>4251484801584</t>
  </si>
  <si>
    <t>ZI-100160</t>
  </si>
  <si>
    <t>Набор метчиков ручных No 1000 HSS DIN 352, 3 пр., Nr.1/Nr.2/Nr.3, M 52 x 5.0 ISO DIN 13, для сквозных и слепых отв.</t>
  </si>
  <si>
    <t>4251484801591</t>
  </si>
  <si>
    <t>ZI-100161</t>
  </si>
  <si>
    <t>Метчик ручной No 1000 HSS DIN 352, Nr. 1 черновой, M 56 x 5.5 ISO DIN 13, для сквозных и слепых отв.</t>
  </si>
  <si>
    <t>4251484801607</t>
  </si>
  <si>
    <t>ZI-100162</t>
  </si>
  <si>
    <t>Метчик ручной No 1000 HSS DIN 352, Nr. 2 промежуточный, M 56 x 5.5 ISO DIN 13, для сквозных и слепых отв.</t>
  </si>
  <si>
    <t>4251484801614</t>
  </si>
  <si>
    <t>ZI-100163</t>
  </si>
  <si>
    <t>Метчик ручной No 1000 HSS DIN 352, Nr. 3 чистовой, M 56 x 5.5 ISO DIN 13, для сквозных и слепых отв.</t>
  </si>
  <si>
    <t>4251484801621</t>
  </si>
  <si>
    <t>ZI-100164</t>
  </si>
  <si>
    <t>Набор метчиков ручных No 1000 HSS DIN 352, 3 пр., Nr.1/Nr.2/Nr.3, M 56 x 5.5 ISO DIN 13, для сквозных и слепых отв.</t>
  </si>
  <si>
    <t>4251484801638</t>
  </si>
  <si>
    <t>ZI-100165</t>
  </si>
  <si>
    <t>Метчик ручной No 1000 HSS DIN 352, Nr. 1 черновой, M 60 x 5.5 ISO DIN 13, для сквозных и слепых отв.</t>
  </si>
  <si>
    <t>4251484801645</t>
  </si>
  <si>
    <t>ZI-100166</t>
  </si>
  <si>
    <t>Метчик ручной No 1000 HSS DIN 352, Nr. 2 промежуточный, M 60 x 5.5 ISO DIN 13, для сквозных и слепых отв.</t>
  </si>
  <si>
    <t>4251484801652</t>
  </si>
  <si>
    <t>ZI-100167</t>
  </si>
  <si>
    <t>Метчик ручной No 1000 HSS DIN 352, Nr. 3 чистовой, M 60 x 5.5 ISO DIN 13, для сквозных и слепых отв.</t>
  </si>
  <si>
    <t>4251484801669</t>
  </si>
  <si>
    <t>ZI-100168</t>
  </si>
  <si>
    <t>Набор метчиков ручных No 1000 HSS DIN 352, 3 пр., Nr.1/Nr.2/Nr.3, M 60 x 5.5 ISO DIN 13, для сквозных и слепых отв.</t>
  </si>
  <si>
    <t>4251484801676</t>
  </si>
  <si>
    <t>ZI-100169</t>
  </si>
  <si>
    <t>Метчик ручной No 1000 HSS DIN 352, Nr. 1 черновой, M 64 x 6.0 ISO DIN 13, для сквозных и слепых отв.</t>
  </si>
  <si>
    <t>4251484801683</t>
  </si>
  <si>
    <t>ZI-100170</t>
  </si>
  <si>
    <t>Метчик ручной No 1000 HSS DIN 352, Nr. 2 промежуточный, M 64 x 6.0 ISO DIN 13, для сквозных и слепых отв.</t>
  </si>
  <si>
    <t>4251484801690</t>
  </si>
  <si>
    <t>ZI-100171</t>
  </si>
  <si>
    <t>Метчик ручной No 1000 HSS DIN 352, Nr. 3 чистовой, M 64 x 6.0 ISO DIN 13, для сквозных и слепых отв.</t>
  </si>
  <si>
    <t>4251484801706</t>
  </si>
  <si>
    <t>ZI-100172</t>
  </si>
  <si>
    <t>Набор метчиков ручных No 1000 HSS DIN 352, 3 пр., Nr.1/Nr.2/Nr.3, M 64 x 6.0 ISO DIN 13, для сквозных и слепых отв.</t>
  </si>
  <si>
    <t>4251484801713</t>
  </si>
  <si>
    <t>ZI-100173</t>
  </si>
  <si>
    <t>Метчик ручной No 1000 HSS DIN 352, Nr. 1 черновой, M 68 x 6.0 ISO DIN 13, для сквозных и слепых отв.</t>
  </si>
  <si>
    <t>4251484801720</t>
  </si>
  <si>
    <t>ZI-100174</t>
  </si>
  <si>
    <t>Метчик ручной No 1000 HSS DIN 352, Nr. 2 промежуточный, M 68 x 6.0 ISO DIN 13, для сквозных и слепых отв.</t>
  </si>
  <si>
    <t>4251484801737</t>
  </si>
  <si>
    <t>ZI-100175</t>
  </si>
  <si>
    <t>Метчик ручной No 1000 HSS DIN 352, Nr. 3 чистовой, M 68 x 6.0 ISO DIN 13, для сквозных и слепых отв.</t>
  </si>
  <si>
    <t>4251484801744</t>
  </si>
  <si>
    <t>ZI-100176</t>
  </si>
  <si>
    <t>Набор метчиков ручных No 1000 HSS DIN 352, 3 пр., Nr.1/Nr.2/Nr.3, M 68 x 6.0 ISO DIN 13, для сквозных и слепых отв.</t>
  </si>
  <si>
    <t>4251484801751</t>
  </si>
  <si>
    <t>Метчики ручные No 1000 - HSS-E - DIN 352 - M - для метрической резьбы ISO DIN 13 - Допуск ISO 2/6H</t>
  </si>
  <si>
    <t>ZI-100201</t>
  </si>
  <si>
    <t>Метчик ручной No 1000E HSS-E DIN 352, Nr. 1 черновой, M 3 x 0.5 ISO DIN 13, для сквозных и слепых отв.</t>
  </si>
  <si>
    <t>4251484801768</t>
  </si>
  <si>
    <t>ZI-100202</t>
  </si>
  <si>
    <t>Метчик ручной No 1000E HSS-E DIN 352, Nr. 2 промежуточный, M 3 x 0.5 ISO DIN 13, для сквозных и слепых отв.</t>
  </si>
  <si>
    <t>4251484801775</t>
  </si>
  <si>
    <t>ZI-100203</t>
  </si>
  <si>
    <t>Метчик ручной No 1000E HSS-E DIN 352, Nr. 3 чистовой, M 3 x 0.5 ISO DIN 13, для сквозных и слепых отв.</t>
  </si>
  <si>
    <t>4251484801782</t>
  </si>
  <si>
    <t>ZI-100204</t>
  </si>
  <si>
    <t>Набор метчиков ручных No 1000E HSS-E DIN 352, 3 пр., Nr.1/Nr.2/Nr.3, M 3 x 0.5 ISO DIN 13, для сквозных и слепых отв.</t>
  </si>
  <si>
    <t>4251484801799</t>
  </si>
  <si>
    <t>ZI-100205</t>
  </si>
  <si>
    <t>Метчик ручной No 1000E HSS-E DIN 352, Nr. 1 черновой, M 4 x 0.7 ISO DIN 13, для сквозных и слепых отв.</t>
  </si>
  <si>
    <t>4251484801805</t>
  </si>
  <si>
    <t>ZI-100206</t>
  </si>
  <si>
    <t>Метчик ручной No 1000E HSS-E DIN 352, Nr. 2 промежуточный, M 4 x 0.7 ISO DIN 13, для сквозных и слепых отв.</t>
  </si>
  <si>
    <t>4251484801812</t>
  </si>
  <si>
    <t>ZI-100207</t>
  </si>
  <si>
    <t>Метчик ручной No 1000E HSS-E DIN 352, Nr. 3 чистовой, M 4 x 0.7 ISO DIN 13, для сквозных и слепых отв.</t>
  </si>
  <si>
    <t>4251484801829</t>
  </si>
  <si>
    <t>ZI-100208</t>
  </si>
  <si>
    <t>Набор метчиков ручных No 1000E HSS-E DIN 352, 3 пр., Nr.1/Nr.2/Nr.3, M 4 x 0.7 ISO DIN 13, для сквозных и слепых отв.</t>
  </si>
  <si>
    <t>4251484801836</t>
  </si>
  <si>
    <t>ZI-100209</t>
  </si>
  <si>
    <t>Метчик ручной No 1000E HSS-E DIN 352, Nr. 1 черновой, M 5 x 0.8 ISO DIN 13, для сквозных и слепых отв.</t>
  </si>
  <si>
    <t>4251484801843</t>
  </si>
  <si>
    <t>ZI-100210</t>
  </si>
  <si>
    <t>Метчик ручной No 1000E HSS-E DIN 352, Nr. 2 промежуточный, M 5 x 0.8 ISO DIN 13, для сквозных и слепых отв.</t>
  </si>
  <si>
    <t>4251484801850</t>
  </si>
  <si>
    <t>ZI-100211</t>
  </si>
  <si>
    <t>Метчик ручной No 1000E HSS-E DIN 352, Nr. 3 чистовой, M 5 x 0.8 ISO DIN 13, для сквозных и слепых отв.</t>
  </si>
  <si>
    <t>4251484801867</t>
  </si>
  <si>
    <t>ZI-100212</t>
  </si>
  <si>
    <t>Набор метчиков ручных No 1000E HSS-E DIN 352, 3 пр., Nr.1/Nr.2/Nr.3, M 5 x 0.8 ISO DIN 13, для сквозных и слепых отв.</t>
  </si>
  <si>
    <t>4251484801874</t>
  </si>
  <si>
    <t>ZI-100213</t>
  </si>
  <si>
    <t>Метчик ручной No 1000E HSS-E DIN 352, Nr. 1 черновой, M 6 x 1.0 ISO DIN 13, для сквозных и слепых отв.</t>
  </si>
  <si>
    <t>4251484801881</t>
  </si>
  <si>
    <t>ZI-100214</t>
  </si>
  <si>
    <t>Метчик ручной No 1000E HSS-E DIN 352, Nr. 2 промежуточный, M 6 x 1.0 ISO DIN 13, для сквозных и слепых отв.</t>
  </si>
  <si>
    <t>4251484801898</t>
  </si>
  <si>
    <t>ZI-100215</t>
  </si>
  <si>
    <t>Метчик ручной No 1000E HSS-E DIN 352, Nr. 3 чистовой, M 6 x 1.0 ISO DIN 13, для сквозных и слепых отв.</t>
  </si>
  <si>
    <t>4251484801904</t>
  </si>
  <si>
    <t>ZI-100216</t>
  </si>
  <si>
    <t>Набор метчиков ручных No 1000E HSS-E DIN 352, 3 пр., Nr.1/Nr.2/Nr.3, M 6 x 1.0 ISO DIN 13, для сквозных и слепых отв.</t>
  </si>
  <si>
    <t>4251484801911</t>
  </si>
  <si>
    <t>ZI-100217</t>
  </si>
  <si>
    <t>Метчик ручной No 1000E HSS-E DIN 352, Nr. 1 черновой, M 8 x 1.25 ISO DIN 13, для сквозных и слепых отв.</t>
  </si>
  <si>
    <t>4251484801928</t>
  </si>
  <si>
    <t>ZI-100218</t>
  </si>
  <si>
    <t>Метчик ручной No 1000E HSS-E DIN 352, Nr. 2 промежуточный, M 8 x 1.25 ISO DIN 13, для сквозных и слепых отв.</t>
  </si>
  <si>
    <t>4251484801935</t>
  </si>
  <si>
    <t>ZI-100219</t>
  </si>
  <si>
    <t>Метчик ручной No 1000E HSS-E DIN 352, Nr. 3 чистовой, M 8 x 1.25 ISO DIN 13, для сквозных и слепых отв.</t>
  </si>
  <si>
    <t>4251484801942</t>
  </si>
  <si>
    <t>ZI-100220</t>
  </si>
  <si>
    <t>Набор метчиков ручных No 1000E HSS-E DIN 352, 3 пр., Nr.1/Nr.2/Nr.3, M 8 x 1.25 ISO DIN 13, для сквозных и слепых отв.</t>
  </si>
  <si>
    <t>4251484801959</t>
  </si>
  <si>
    <t>ZI-100221</t>
  </si>
  <si>
    <t>Метчик ручной No 1000E HSS-E DIN 352, Nr. 1 черновой, M 10 x 1.5 ISO DIN 13, для сквозных и слепых отв.</t>
  </si>
  <si>
    <t>4251484801966</t>
  </si>
  <si>
    <t>ZI-100222</t>
  </si>
  <si>
    <t>Метчик ручной No 1000E HSS-E DIN 352, Nr. 2 промежуточный, M 10 x 1.5 ISO DIN 13, для сквозных и слепых отв.</t>
  </si>
  <si>
    <t>4251484801973</t>
  </si>
  <si>
    <t>ZI-100223</t>
  </si>
  <si>
    <t>Метчик ручной No 1000E HSS-E DIN 352, Nr. 3 чистовой, M 10 x 1.5 ISO DIN 13, для сквозных и слепых отв.</t>
  </si>
  <si>
    <t>4251484801980</t>
  </si>
  <si>
    <t>ZI-100224</t>
  </si>
  <si>
    <t>Набор метчиков ручных No 1000E HSS-E DIN 352, 3 пр., Nr.1/Nr.2/Nr.3, M 10 x 1.5 ISO DIN 13, для сквозных и слепых отв.</t>
  </si>
  <si>
    <t>4251484801997</t>
  </si>
  <si>
    <t>ZI-100225</t>
  </si>
  <si>
    <t>Метчик ручной No 1000E HSS-E DIN 352, Nr. 1 черновой, M 12 x 1.75 ISO DIN 13, для сквозных и слепых отв.</t>
  </si>
  <si>
    <t>4251484802000</t>
  </si>
  <si>
    <t>ZI-100226</t>
  </si>
  <si>
    <t>Метчик ручной No 1000E HSS-E DIN 352, Nr. 2 промежуточный, M 12 x 1.75 ISO DIN 13, для сквозных и слепых отв.</t>
  </si>
  <si>
    <t>4251484802017</t>
  </si>
  <si>
    <t>ZI-100227</t>
  </si>
  <si>
    <t>Метчик ручной No 1000E HSS-E DIN 352, Nr. 3 чистовой, M 12 x 1.75 ISO DIN 13, для сквозных и слепых отв.</t>
  </si>
  <si>
    <t>4251484802024</t>
  </si>
  <si>
    <t>ZI-100228</t>
  </si>
  <si>
    <t>Набор метчиков ручных No 1000E HSS-E DIN 352, 3 пр., Nr.1/Nr.2/Nr.3, M 12 x 1.75 ISO DIN 13, для сквозных и слепых отв.</t>
  </si>
  <si>
    <t>4251484802031</t>
  </si>
  <si>
    <t>ZI-100229</t>
  </si>
  <si>
    <t>Метчик ручной No 1000E HSS-E DIN 352, Nr. 1 черновой, M 14 x 2.0 ISO DIN 13, для сквозных и слепых отв.</t>
  </si>
  <si>
    <t>4251484802048</t>
  </si>
  <si>
    <t>ZI-100230</t>
  </si>
  <si>
    <t>Метчик ручной No 1000E HSS-E DIN 352, Nr. 2 промежуточный, M 14 x 2.0 ISO DIN 13, для сквозных и слепых отв.</t>
  </si>
  <si>
    <t>4251484802055</t>
  </si>
  <si>
    <t>ZI-100231</t>
  </si>
  <si>
    <t>Метчик ручной No 1000E HSS-E DIN 352, Nr. 3 чистовой, M 14 x 2.0 ISO DIN 13, для сквозных и слепых отв.</t>
  </si>
  <si>
    <t>4251484802062</t>
  </si>
  <si>
    <t>ZI-100232</t>
  </si>
  <si>
    <t>Набор метчиков ручных No 1000E HSS-E DIN 352, 3 пр., Nr.1/Nr.2/Nr.3, M 14 x 2.0 ISO DIN 13, для сквозных и слепых отв.</t>
  </si>
  <si>
    <t>4251484802079</t>
  </si>
  <si>
    <t>ZI-100233</t>
  </si>
  <si>
    <t>Метчик ручной No 1000E HSS-E DIN 352, Nr. 1 черновой, M 16 x 2.0 ISO DIN 13, для сквозных и слепых отв.</t>
  </si>
  <si>
    <t>4251484802086</t>
  </si>
  <si>
    <t>ZI-100234</t>
  </si>
  <si>
    <t>Метчик ручной No 1000E HSS-E DIN 352, Nr. 2 промежуточный, M 16 x 2.0 ISO DIN 13, для сквозных и слепых отв.</t>
  </si>
  <si>
    <t>4251484802093</t>
  </si>
  <si>
    <t>ZI-100235</t>
  </si>
  <si>
    <t>Метчик ручной No 1000E HSS-E DIN 352, Nr. 3 чистовой, M 16 x 2.0 ISO DIN 13, для сквозных и слепых отв.</t>
  </si>
  <si>
    <t>4251484802109</t>
  </si>
  <si>
    <t>ZI-100236</t>
  </si>
  <si>
    <t>Набор метчиков ручных No 1000E HSS-E DIN 352, 3 пр., Nr.1/Nr.2/Nr.3, M 16 x 2.0 ISO DIN 13, для сквозных и слепых отв.</t>
  </si>
  <si>
    <t>4251484802116</t>
  </si>
  <si>
    <t>ZI-100237</t>
  </si>
  <si>
    <t>Метчик ручной No 1000E HSS-E DIN 352, Nr. 1 черновой, M 18 x 2.5 ISO DIN 13, для сквозных и слепых отв.</t>
  </si>
  <si>
    <t>4251484802123</t>
  </si>
  <si>
    <t>ZI-100238</t>
  </si>
  <si>
    <t>Метчик ручной No 1000E HSS-E DIN 352, Nr. 2 промежуточный, M 18 x 2.5 ISO DIN 13, для сквозных и слепых отв.</t>
  </si>
  <si>
    <t>4251484802130</t>
  </si>
  <si>
    <t>ZI-100239</t>
  </si>
  <si>
    <t>Метчик ручной No 1000E HSS-E DIN 352, Nr. 3 чистовой, M 18 x 2.5 ISO DIN 13, для сквозных и слепых отв.</t>
  </si>
  <si>
    <t>4251484802147</t>
  </si>
  <si>
    <t>ZI-100240</t>
  </si>
  <si>
    <t>Набор метчиков ручных No 1000E HSS-E DIN 352, 3 пр., Nr.1/Nr.2/Nr.3, M 18 x 2.5 ISO DIN 13, для сквозных и слепых отв.</t>
  </si>
  <si>
    <t>4251484802154</t>
  </si>
  <si>
    <t>ZI-100241</t>
  </si>
  <si>
    <t>Метчик ручной No 1000E HSS-E DIN 352, Nr. 1 черновой, M 20 x 2.5 ISO DIN 13, для сквозных и слепых отв.</t>
  </si>
  <si>
    <t>4251484802161</t>
  </si>
  <si>
    <t>ZI-100242</t>
  </si>
  <si>
    <t>Метчик ручной No 1000E HSS-E DIN 352, Nr. 2 промежуточный, M 20 x 2.5 ISO DIN 13, для сквозных и слепых отв.</t>
  </si>
  <si>
    <t>4251484802178</t>
  </si>
  <si>
    <t>ZI-100243</t>
  </si>
  <si>
    <t>Метчик ручной No 1000E HSS-E DIN 352, Nr. 3 чистовой, M 20 x 2.5 ISO DIN 13, для сквозных и слепых отв.</t>
  </si>
  <si>
    <t>4251484802185</t>
  </si>
  <si>
    <t>ZI-100244</t>
  </si>
  <si>
    <t>Набор метчиков ручных No 1000E HSS-E DIN 352, 3 пр., Nr.1/Nr.2/Nr.3, M 20 x 2.5 ISO DIN 13, для сквозных и слепых отв.</t>
  </si>
  <si>
    <t>4251484802192</t>
  </si>
  <si>
    <t>ZI-100245</t>
  </si>
  <si>
    <t>Метчик ручной No 1000E HSS-E DIN 352, Nr. 1 черновой, M 22 x 2.5 ISO DIN 13, для сквозных и слепых отв.</t>
  </si>
  <si>
    <t>4251484802208</t>
  </si>
  <si>
    <t>ZI-100246</t>
  </si>
  <si>
    <t>Метчик ручной No 1000E HSS-E DIN 352, Nr. 2 промежуточный, M 22 x 2.5 ISO DIN 13, для сквозных и слепых отв.</t>
  </si>
  <si>
    <t>4251484802215</t>
  </si>
  <si>
    <t>ZI-100247</t>
  </si>
  <si>
    <t>Метчик ручной No 1000E HSS-E DIN 352, Nr. 3 чистовой, M 22 x 2.5 ISO DIN 13, для сквозных и слепых отв.</t>
  </si>
  <si>
    <t>4251484802222</t>
  </si>
  <si>
    <t>ZI-100248</t>
  </si>
  <si>
    <t>Набор метчиков ручных No 1000E HSS-E DIN 352, 3 пр., Nr.1/Nr.2/Nr.3, M 22 x 2.5 ISO DIN 13, для сквозных и слепых отв.</t>
  </si>
  <si>
    <t>4251484802239</t>
  </si>
  <si>
    <t>ZI-100249</t>
  </si>
  <si>
    <t>Метчик ручной No 1000E HSS-E DIN 352, Nr. 1 черновой, M 24 x 3.0 ISO DIN 13, для сквозных и слепых отв.</t>
  </si>
  <si>
    <t>4251484802246</t>
  </si>
  <si>
    <t>ZI-100250</t>
  </si>
  <si>
    <t>Метчик ручной No 1000E HSS-E DIN 352, Nr. 2 промежуточный, M 24 x 3.0 ISO DIN 13, для сквозных и слепых отв.</t>
  </si>
  <si>
    <t>4251484802253</t>
  </si>
  <si>
    <t>ZI-100251</t>
  </si>
  <si>
    <t>Метчик ручной No 1000E HSS-E DIN 352, Nr. 3 чистовой, M 24 x 3.0 ISO DIN 13, для сквозных и слепых отв.</t>
  </si>
  <si>
    <t>4251484802260</t>
  </si>
  <si>
    <t>ZI-100252</t>
  </si>
  <si>
    <t>Набор метчиков ручных No 1000E HSS-E DIN 352, 3 пр., Nr.1/Nr.2/Nr.3, M 24 x 3.0 ISO DIN 13, для сквозных и слепых отв.</t>
  </si>
  <si>
    <t>4251484802277</t>
  </si>
  <si>
    <t>ZI-100253</t>
  </si>
  <si>
    <t>Метчик ручной No 1000E HSS-E DIN 352, Nr. 1 черновой, M 27 x 3.0 ISO DIN 13, для сквозных и слепых отв.</t>
  </si>
  <si>
    <t>4251484802284</t>
  </si>
  <si>
    <t>ZI-100254</t>
  </si>
  <si>
    <t>Метчик ручной No 1000E HSS-E DIN 352, Nr. 2 промежуточный, M 27 x 3.0 ISO DIN 13, для сквозных и слепых отв.</t>
  </si>
  <si>
    <t>4251484802291</t>
  </si>
  <si>
    <t>ZI-100255</t>
  </si>
  <si>
    <t>Метчик ручной No 1000E HSS-E DIN 352, Nr. 3 чистовой, M 27 x 3.0 ISO DIN 13, для сквозных и слепых отв.</t>
  </si>
  <si>
    <t>4251484802307</t>
  </si>
  <si>
    <t>ZI-100256</t>
  </si>
  <si>
    <t>Набор метчиков ручных No 1000E HSS-E DIN 352, 3 пр., Nr.1/Nr.2/Nr.3, M 27 x 3.0 ISO DIN 13, для сквозных и слепых отв.</t>
  </si>
  <si>
    <t>4251484802314</t>
  </si>
  <si>
    <t>ZI-100257</t>
  </si>
  <si>
    <t>Метчик ручной No 1000E HSS-E DIN 352, Nr. 1 черновой, M 30 x 3.5 ISO DIN 13, для сквозных и слепых отв.</t>
  </si>
  <si>
    <t>4251484802321</t>
  </si>
  <si>
    <t>ZI-100258</t>
  </si>
  <si>
    <t>Метчик ручной No 1000E HSS-E DIN 352, Nr. 2 промежуточный, M 30 x 3.5 ISO DIN 13, для сквозных и слепых отв.</t>
  </si>
  <si>
    <t>4251484802338</t>
  </si>
  <si>
    <t>ZI-100259</t>
  </si>
  <si>
    <t>Метчик ручной No 1000E HSS-E DIN 352, Nr. 3 чистовой, M 30 x 3.5 ISO DIN 13, для сквозных и слепых отв.</t>
  </si>
  <si>
    <t>4251484802345</t>
  </si>
  <si>
    <t>ZI-100260</t>
  </si>
  <si>
    <t>Набор метчиков ручных No 1000E HSS-E DIN 352, 3 пр., Nr.1/Nr.2/Nr.3, M 30 x 3.5 ISO DIN 13, для сквозных и слепых отв.</t>
  </si>
  <si>
    <t>4251484802352</t>
  </si>
  <si>
    <t>Метчики ручные No 1000 - HSS-LH (левая резьба) - DIN 352 - M - для метрической резьбы ISO DIN 13 - Допуск ISO 2/6H</t>
  </si>
  <si>
    <t>ZI-100300</t>
  </si>
  <si>
    <t>Метчик ручной No 1000LH HSS DIN 352, Nr. 1 черновой, M 3 x 0.5 левая ISO DIN 13, для сквозных и слепых отв.</t>
  </si>
  <si>
    <t>4251484802369</t>
  </si>
  <si>
    <t>ZI-100301</t>
  </si>
  <si>
    <t>Метчик ручной No 1000LH HSS DIN 352, Nr. 2 промежуточный, M 3 x 0.5 левая ISO DIN 13, для сквозных и слепых отв.</t>
  </si>
  <si>
    <t>4251484802376</t>
  </si>
  <si>
    <t>ZI-100302</t>
  </si>
  <si>
    <t>Метчик ручной No 1000LH HSS DIN 352, Nr. 3 чистовой, M 3 x 0.5 левая ISO DIN 13, для сквозных и слепых отв.</t>
  </si>
  <si>
    <t>4251484802383</t>
  </si>
  <si>
    <t>ZI-100303</t>
  </si>
  <si>
    <t>Набор метчиков ручных No 1000LH HSS DIN 352, 3 пр., Nr.1/Nr.2/Nr.3, M 3 x 0.5 левая ISO DIN 13, для сквозных и слепых отв.</t>
  </si>
  <si>
    <t>4251484802390</t>
  </si>
  <si>
    <t>ZI-100304</t>
  </si>
  <si>
    <t>Метчик ручной No 1000LH HSS DIN 352, Nr. 1 черновой, M 4 x 0.7 левая ISO DIN 13, для сквозных и слепых отв.</t>
  </si>
  <si>
    <t>4251484802406</t>
  </si>
  <si>
    <t>ZI-100305</t>
  </si>
  <si>
    <t>Метчик ручной No 1000LH HSS DIN 352, Nr. 2 промежуточный, M 4 x 0.7 левая ISO DIN 13, для сквозных и слепых отв.</t>
  </si>
  <si>
    <t>4251484802413</t>
  </si>
  <si>
    <t>ZI-100306</t>
  </si>
  <si>
    <t>Метчик ручной No 1000LH HSS DIN 352, Nr. 3 чистовой, M 4 x 0.7 левая ISO DIN 13, для сквозных и слепых отв.</t>
  </si>
  <si>
    <t>4251484802420</t>
  </si>
  <si>
    <t>ZI-100307</t>
  </si>
  <si>
    <t>Набор метчиков ручных No 1000LH HSS DIN 352, 3 пр., Nr.1/Nr.2/Nr.3, M 4 x 0.7 левая ISO DIN 13, для сквозных и слепых отв.</t>
  </si>
  <si>
    <t>4251484802437</t>
  </si>
  <si>
    <t>ZI-100308</t>
  </si>
  <si>
    <t>Метчик ручной No 1000LH HSS DIN 352, Nr. 1 черновой, M 5 x 0.8 левая ISO DIN 13, для сквозных и слепых отв.</t>
  </si>
  <si>
    <t>4251484802444</t>
  </si>
  <si>
    <t>ZI-100309</t>
  </si>
  <si>
    <t>Метчик ручной No 1000LH HSS DIN 352, Nr. 2 промежуточный, M 5 x 0.8 левая ISO DIN 13, для сквозных и слепых отв.</t>
  </si>
  <si>
    <t>4251484802451</t>
  </si>
  <si>
    <t>ZI-100310</t>
  </si>
  <si>
    <t>Метчик ручной No 1000LH HSS DIN 352, Nr. 3 чистовой, M 5 x 0.8 левая ISO DIN 13, для сквозных и слепых отв.</t>
  </si>
  <si>
    <t>4251484802468</t>
  </si>
  <si>
    <t>ZI-100311</t>
  </si>
  <si>
    <t>Набор метчиков ручных No 1000LH HSS DIN 352, 3 пр., Nr.1/Nr.2/Nr.3, M 5 x 0.8 левая ISO DIN 13, для сквозных и слепых отв.</t>
  </si>
  <si>
    <t>4251484802475</t>
  </si>
  <si>
    <t>ZI-100312</t>
  </si>
  <si>
    <t>Метчик ручной No 1000LH HSS DIN 352, Nr. 1 черновой, M 6 x 1.0 левая ISO DIN 13, для сквозных и слепых отв.</t>
  </si>
  <si>
    <t>4251484802482</t>
  </si>
  <si>
    <t>ZI-100313</t>
  </si>
  <si>
    <t>Метчик ручной No 1000LH HSS DIN 352, Nr. 2 промежуточный, M 6 x 1.0 левая ISO DIN 13, для сквозных и слепых отв.</t>
  </si>
  <si>
    <t>4251484802499</t>
  </si>
  <si>
    <t>ZI-100314</t>
  </si>
  <si>
    <t>Метчик ручной No 1000LH HSS DIN 352, Nr. 3 чистовой, M 6 x 1.0 левая ISO DIN 13, для сквозных и слепых отв.</t>
  </si>
  <si>
    <t>4251484802505</t>
  </si>
  <si>
    <t>ZI-100315</t>
  </si>
  <si>
    <t>Набор метчиков ручных No 1000LH HSS DIN 352, 3 пр., Nr.1/Nr.2/Nr.3, M 6 x 1.0 левая ISO DIN 13, для сквозных и слепых отв.</t>
  </si>
  <si>
    <t>4251484802512</t>
  </si>
  <si>
    <t>ZI-100316</t>
  </si>
  <si>
    <t>Метчик ручной No 1000LH HSS DIN 352, Nr. 1 черновой, M 8 x 1.25 левая ISO DIN 13, для сквозных и слепых отв.</t>
  </si>
  <si>
    <t>4251484802529</t>
  </si>
  <si>
    <t>ZI-100317</t>
  </si>
  <si>
    <t>Метчик ручной No 1000LH HSS DIN 352, Nr. 2 промежуточный, M 8 x 1.25 левая ISO DIN 13, для сквозных и слепых отв.</t>
  </si>
  <si>
    <t>4251484802536</t>
  </si>
  <si>
    <t>ZI-100318</t>
  </si>
  <si>
    <t>Метчик ручной No 1000LH HSS DIN 352, Nr. 3 чистовой, M 8 x 1.25 левая ISO DIN 13, для сквозных и слепых отв.</t>
  </si>
  <si>
    <t>4251484802543</t>
  </si>
  <si>
    <t>ZI-100319</t>
  </si>
  <si>
    <t>Набор метчиков ручных No 1000LH HSS DIN 352, 3 пр., Nr.1/Nr.2/Nr.3, M 8 x 1.25 левая ISO DIN 13, для сквозных и слепых отв.</t>
  </si>
  <si>
    <t>4251484802550</t>
  </si>
  <si>
    <t>ZI-100320</t>
  </si>
  <si>
    <t>Метчик ручной No 1000LH HSS DIN 352, Nr. 1 черновой, M 10 x 1.5 левая ISO DIN 13, для сквозных и слепых отв.</t>
  </si>
  <si>
    <t>4251484802567</t>
  </si>
  <si>
    <t>ZI-100321</t>
  </si>
  <si>
    <t>Метчик ручной No 1000LH HSS DIN 352, Nr. 2 промежуточный, M 10 x 1.5 левая ISO DIN 13, для сквозных и слепых отв.</t>
  </si>
  <si>
    <t>4251484802574</t>
  </si>
  <si>
    <t>ZI-100322</t>
  </si>
  <si>
    <t>Метчик ручной No 1000LH HSS DIN 352, Nr. 3 чистовой, M 10 x 1.5 левая ISO DIN 13, для сквозных и слепых отв.</t>
  </si>
  <si>
    <t>4251484802581</t>
  </si>
  <si>
    <t>ZI-100323</t>
  </si>
  <si>
    <t>Набор метчиков ручных No 1000LH HSS DIN 352, 3 пр., Nr.1/Nr.2/Nr.3, M 10 x 1.5 левая ISO DIN 13, для сквозных и слепых отв.</t>
  </si>
  <si>
    <t>4251484802598</t>
  </si>
  <si>
    <t>ZI-100324</t>
  </si>
  <si>
    <t>Метчик ручной No 1000LH HSS DIN 352, Nr. 1 черновой, M 12 x 1.75 левая ISO DIN 13, для сквозных и слепых отв.</t>
  </si>
  <si>
    <t>4251484802604</t>
  </si>
  <si>
    <t>ZI-100325</t>
  </si>
  <si>
    <t>Метчик ручной No 1000LH HSS DIN 352, Nr. 2 промежуточный, M 12 x 1.75 левая ISO DIN 13, для сквозных и слепых отв.</t>
  </si>
  <si>
    <t>4251484802611</t>
  </si>
  <si>
    <t>ZI-100326</t>
  </si>
  <si>
    <t>Метчик ручной No 1000LH HSS DIN 352, Nr. 3 чистовой, M 12 x 1.75 левая ISO DIN 13, для сквозных и слепых отв.</t>
  </si>
  <si>
    <t>4251484802628</t>
  </si>
  <si>
    <t>ZI-100327</t>
  </si>
  <si>
    <t>Набор метчиков ручных No 1000LH HSS DIN 352, 3 пр., Nr.1/Nr.2/Nr.3, M 12 x 1.75 левая ISO DIN 13, для сквозных и слепых отв.</t>
  </si>
  <si>
    <t>4251484802635</t>
  </si>
  <si>
    <t>ZI-100328</t>
  </si>
  <si>
    <t>Метчик ручной No 1000LH HSS DIN 352, Nr. 1 черновой, M 14 x 2.0 левая ISO DIN 13, для сквозных и слепых отв.</t>
  </si>
  <si>
    <t>4251484802642</t>
  </si>
  <si>
    <t>ZI-100329</t>
  </si>
  <si>
    <t>Метчик ручной No 1000LH HSS DIN 352, Nr. 2 промежуточный, M 14 x 2.0 левая ISO DIN 13, для сквозных и слепых отв.</t>
  </si>
  <si>
    <t>4251484802659</t>
  </si>
  <si>
    <t>ZI-100330</t>
  </si>
  <si>
    <t>Метчик ручной No 1000LH HSS DIN 352, Nr. 3 чистовой, M 14 x 2.0 левая ISO DIN 13, для сквозных и слепых отв.</t>
  </si>
  <si>
    <t>4251484802666</t>
  </si>
  <si>
    <t>ZI-100331</t>
  </si>
  <si>
    <t>Набор метчиков ручных No 1000LH HSS DIN 352, 3 пр., Nr.1/Nr.2/Nr.3, M 14 x 2.0 левая ISO DIN 13, для сквозных и слепых отв.</t>
  </si>
  <si>
    <t>4251484802673</t>
  </si>
  <si>
    <t>ZI-100332</t>
  </si>
  <si>
    <t>Метчик ручной No 1000LH HSS DIN 352, Nr. 1 черновой, M 16 x 2.0 левая ISO DIN 13, для сквозных и слепых отв.</t>
  </si>
  <si>
    <t>4251484802680</t>
  </si>
  <si>
    <t>ZI-100333</t>
  </si>
  <si>
    <t>Метчик ручной No 1000LH HSS DIN 352, Nr. 2 промежуточный, M 16 x 2.0 левая ISO DIN 13, для сквозных и слепых отв.</t>
  </si>
  <si>
    <t>4251484802697</t>
  </si>
  <si>
    <t>ZI-100334</t>
  </si>
  <si>
    <t>Метчик ручной No 1000LH HSS DIN 352, Nr. 3 чистовой, M 16 x 2.0 левая ISO DIN 13, для сквозных и слепых отв.</t>
  </si>
  <si>
    <t>4251484802703</t>
  </si>
  <si>
    <t>ZI-100335</t>
  </si>
  <si>
    <t>Набор метчиков ручных No 1000LH HSS DIN 352, 3 пр., Nr.1/Nr.2/Nr.3, M 16 x 2.0 левая ISO DIN 13, для сквозных и слепых отв.</t>
  </si>
  <si>
    <t>4251484802710</t>
  </si>
  <si>
    <t>ZI-100336</t>
  </si>
  <si>
    <t>Метчик ручной No 1000LH HSS DIN 352, Nr. 1 черновой, M 18 x 2.5 левая ISO DIN 13, для сквозных и слепых отв.</t>
  </si>
  <si>
    <t>4251484802727</t>
  </si>
  <si>
    <t>ZI-100337</t>
  </si>
  <si>
    <t>Метчик ручной No 1000LH HSS DIN 352, Nr. 2 промежуточный, M 18 x 2.5 левая ISO DIN 13, для сквозных и слепых отв.</t>
  </si>
  <si>
    <t>4251484802734</t>
  </si>
  <si>
    <t>ZI-100338</t>
  </si>
  <si>
    <t>Метчик ручной No 1000LH HSS DIN 352, Nr. 3 чистовой, M 18 x 2.5 левая ISO DIN 13, для сквозных и слепых отв.</t>
  </si>
  <si>
    <t>4251484802741</t>
  </si>
  <si>
    <t>ZI-100339</t>
  </si>
  <si>
    <t>Набор метчиков ручных No 1000LH HSS DIN 352, 3 пр., Nr.1/Nr.2/Nr.3, M 18 x 2.5 левая ISO DIN 13, для сквозных и слепых отв.</t>
  </si>
  <si>
    <t>4251484802758</t>
  </si>
  <si>
    <t>ZI-100340</t>
  </si>
  <si>
    <t>Метчик ручной No 1000LH HSS DIN 352, Nr. 1 черновой, M 20 x 2.5 левая ISO DIN 13, для сквозных и слепых отв.</t>
  </si>
  <si>
    <t>4251484802765</t>
  </si>
  <si>
    <t>ZI-100341</t>
  </si>
  <si>
    <t>Метчик ручной No 1000LH HSS DIN 352, Nr. 2 промежуточный, M 20 x 2.5 левая ISO DIN 13, для сквозных и слепых отв.</t>
  </si>
  <si>
    <t>4251484802772</t>
  </si>
  <si>
    <t>ZI-100342</t>
  </si>
  <si>
    <t>Метчик ручной No 1000LH HSS DIN 352, Nr. 3 чистовой, M 20 x 2.5 левая ISO DIN 13, для сквозных и слепых отв.</t>
  </si>
  <si>
    <t>4251484802789</t>
  </si>
  <si>
    <t>ZI-100343</t>
  </si>
  <si>
    <t>Набор метчиков ручных No 1000LH HSS DIN 352, 3 пр., Nr.1/Nr.2/Nr.3, M 20 x 2.5 левая ISO DIN 13, для сквозных и слепых отв.</t>
  </si>
  <si>
    <t>4251484802796</t>
  </si>
  <si>
    <t>ZI-100344</t>
  </si>
  <si>
    <t>Метчик ручной No 1000LH HSS DIN 352, Nr. 1 черновой, M 22 x 2.5 левая ISO DIN 13, для сквозных и слепых отв.</t>
  </si>
  <si>
    <t>4251484802802</t>
  </si>
  <si>
    <t>ZI-100345</t>
  </si>
  <si>
    <t>Метчик ручной No 1000LH HSS DIN 352, Nr. 2 промежуточный, M 22 x 2.5 левая ISO DIN 13, для сквозных и слепых отв.</t>
  </si>
  <si>
    <t>4251484802819</t>
  </si>
  <si>
    <t>ZI-100346</t>
  </si>
  <si>
    <t>Метчик ручной No 1000LH HSS DIN 352, Nr. 3 чистовой, M 22 x 2.5 левая ISO DIN 13, для сквозных и слепых отв.</t>
  </si>
  <si>
    <t>4251484802826</t>
  </si>
  <si>
    <t>ZI-100347</t>
  </si>
  <si>
    <t>Набор метчиков ручных No 1000LH HSS DIN 352, 3 пр., Nr.1/Nr.2/Nr.3, M 22 x 2.5 левая ISO DIN 13, для сквозных и слепых отв.</t>
  </si>
  <si>
    <t>4251484802833</t>
  </si>
  <si>
    <t>ZI-100348</t>
  </si>
  <si>
    <t>Метчик ручной No 1000LH HSS DIN 352, Nr. 1 черновой, M 24 x 3.0 левая ISO DIN 13, для сквозных и слепых отв.</t>
  </si>
  <si>
    <t>4251484802840</t>
  </si>
  <si>
    <t>ZI-100349</t>
  </si>
  <si>
    <t>Метчик ручной No 1000LH HSS DIN 352, Nr. 2 промежуточный, M 24 x 3.0 левая ISO DIN 13, для сквозных и слепых отв.</t>
  </si>
  <si>
    <t>4251484802857</t>
  </si>
  <si>
    <t>ZI-100350</t>
  </si>
  <si>
    <t>Метчик ручной No 1000LH HSS DIN 352, Nr. 3 чистовой, M 24 x 3.0 левая ISO DIN 13, для сквозных и слепых отв.</t>
  </si>
  <si>
    <t>4251484802864</t>
  </si>
  <si>
    <t>ZI-100351</t>
  </si>
  <si>
    <t>Набор метчиков ручных No 1000LH HSS DIN 352, 3 пр., Nr.1/Nr.2/Nr.3, M 24 x 3.0 левая ISO DIN 13, для сквозных и слепых отв.</t>
  </si>
  <si>
    <t>4251484802871</t>
  </si>
  <si>
    <t>ZI-100352</t>
  </si>
  <si>
    <t>Метчик ручной No 1000LH HSS DIN 352, Nr. 1 черновой, M 27 x 3.0 левая ISO DIN 13, для сквозных и слепых отв.</t>
  </si>
  <si>
    <t>4251484802888</t>
  </si>
  <si>
    <t>ZI-100353</t>
  </si>
  <si>
    <t>Метчик ручной No 1000LH HSS DIN 352, Nr. 2 промежуточный, M 27 x 3.0 левая ISO DIN 13, для сквозных и слепых отв.</t>
  </si>
  <si>
    <t>4251484802895</t>
  </si>
  <si>
    <t>ZI-100354</t>
  </si>
  <si>
    <t>Метчик ручной No 1000LH HSS DIN 352, Nr. 3 чистовой, M 27 x 3.0 левая ISO DIN 13, для сквозных и слепых отв.</t>
  </si>
  <si>
    <t>4251484802901</t>
  </si>
  <si>
    <t>ZI-100355</t>
  </si>
  <si>
    <t>Набор метчиков ручных No 1000LH HSS DIN 352, 3 пр., Nr.1/Nr.2/Nr.3, M 27 x 3.0 левая ISO DIN 13, для сквозных и слепых отв.</t>
  </si>
  <si>
    <t>4251484802918</t>
  </si>
  <si>
    <t>ZI-100356</t>
  </si>
  <si>
    <t>Метчик ручной No 1000LH HSS DIN 352, Nr. 1 черновой, M 30 x 3.5 левая ISO DIN 13, для сквозных и слепых отв.</t>
  </si>
  <si>
    <t>4251484802925</t>
  </si>
  <si>
    <t>ZI-100357</t>
  </si>
  <si>
    <t>Метчик ручной No 1000LH HSS DIN 352, Nr. 2 промежуточный, M 30 x 3.5 левая ISO DIN 13, для сквозных и слепых отв.</t>
  </si>
  <si>
    <t>4251484802932</t>
  </si>
  <si>
    <t>ZI-100358</t>
  </si>
  <si>
    <t>Метчик ручной No 1000LH HSS DIN 352, Nr. 3 чистовой, M 30 x 3.5 левая ISO DIN 13, для сквозных и слепых отв.</t>
  </si>
  <si>
    <t>4251484802949</t>
  </si>
  <si>
    <t>ZI-100359</t>
  </si>
  <si>
    <t>Набор метчиков ручных No 1000LH HSS DIN 352, 3 пр., Nr.1/Nr.2/Nr.3, M 30 x 3.5 левая ISO DIN 13, для сквозных и слепых отв.</t>
  </si>
  <si>
    <t>4251484802956</t>
  </si>
  <si>
    <t>Метчики ручные No 1050 - DIN 2181 - Mf - для метрической резьбы с мелким шагом ISO DIN 13 - Допуск ISO 2/6H</t>
  </si>
  <si>
    <t>Метчики ручные No 1050 - HSS - DIN 2181 - Mf - для метрической резьбы с мелким шагом ISO DIN 13 - Допуск ISO 2/6H</t>
  </si>
  <si>
    <t>ZI-100401</t>
  </si>
  <si>
    <t>Метчик ручной No 1050 HSS DIN 2181, Nr. 1 черновой, M 3 x 0.35 мелкий шаг ISO DIN 13, для сквозных и слепых отв.</t>
  </si>
  <si>
    <t>4251484802963</t>
  </si>
  <si>
    <t>ZI-100402</t>
  </si>
  <si>
    <t>Метчик ручной No 1050 HSS DIN 2181, Nr. 3 чистовой, M 3 x 0.35 мелкий шаг ISO DIN 13, для сквозных и слепых отв.</t>
  </si>
  <si>
    <t>4251484802970</t>
  </si>
  <si>
    <t>ZI-100403</t>
  </si>
  <si>
    <t>Набор метчиков ручных No 1050 HSS DIN 2181, 2 пр., Nr.1/Nr.3, M 3 x 0.35 мелкий шаг ISO DIN 13, для сквозных и слепых отв.</t>
  </si>
  <si>
    <t>4251484802987</t>
  </si>
  <si>
    <t>ZI-100404</t>
  </si>
  <si>
    <t>Метчик ручной No 1050 HSS DIN 2181, Nr. 1 черновой, M 4 x 0.35 мелкий шаг ISO DIN 13, для сквозных и слепых отв.</t>
  </si>
  <si>
    <t>4251484802994</t>
  </si>
  <si>
    <t>ZI-100405</t>
  </si>
  <si>
    <t>Метчик ручной No 1050 HSS DIN 2181, Nr. 3 чистовой, M 4 x 0.35 мелкий шаг ISO DIN 13, для сквозных и слепых отв.</t>
  </si>
  <si>
    <t>4251484803007</t>
  </si>
  <si>
    <t>ZI-100406</t>
  </si>
  <si>
    <t>Набор метчиков ручных No 1050 HSS DIN 2181, 2 пр., Nr.1/Nr.3, M 4 x 0.35 мелкий шаг ISO DIN 13, для сквозных и слепых отв.</t>
  </si>
  <si>
    <t>4251484803014</t>
  </si>
  <si>
    <t>ZI-100407</t>
  </si>
  <si>
    <t>Метчик ручной No 1050 HSS DIN 2181, Nr. 1 черновой, M 4 x 0.5 мелкий шаг ISO DIN 13, для сквозных и слепых отв.</t>
  </si>
  <si>
    <t>4251484803021</t>
  </si>
  <si>
    <t>ZI-100408</t>
  </si>
  <si>
    <t>Метчик ручной No 1050 HSS DIN 2181, Nr. 3 чистовой, M 4 x 0.5 мелкий шаг ISO DIN 13, для сквозных и слепых отв.</t>
  </si>
  <si>
    <t>4251484803038</t>
  </si>
  <si>
    <t>ZI-100409</t>
  </si>
  <si>
    <t>Набор метчиков ручных No 1050 HSS DIN 2181, 2 пр., Nr.1/Nr.3, M 4 x 0.5 мелкий шаг ISO DIN 13, для сквозных и слепых отв.</t>
  </si>
  <si>
    <t>4251484803045</t>
  </si>
  <si>
    <t>ZI-100410</t>
  </si>
  <si>
    <t>Метчик ручной No 1050 HSS DIN 2181, Nr. 1 черновой, M 5 x 0.5 мелкий шаг ISO DIN 13, для сквозных и слепых отв.</t>
  </si>
  <si>
    <t>4251484803052</t>
  </si>
  <si>
    <t>ZI-100411</t>
  </si>
  <si>
    <t>Метчик ручной No 1050 HSS DIN 2181, Nr. 3 чистовой, M 5 x 0.5 мелкий шаг ISO DIN 13, для сквозных и слепых отв.</t>
  </si>
  <si>
    <t>4251484803069</t>
  </si>
  <si>
    <t>ZI-100412</t>
  </si>
  <si>
    <t>Набор метчиков ручных No 1050 HSS DIN 2181, 2 пр., Nr.1/Nr.3, M 5 x 0.5 мелкий шаг ISO DIN 13, для сквозных и слепых отв.</t>
  </si>
  <si>
    <t>4251484803076</t>
  </si>
  <si>
    <t>ZI-100413</t>
  </si>
  <si>
    <t>Метчик ручной No 1050 HSS DIN 2181, Nr. 1 черновой, M 5 x 0.75 мелкий шаг ISO DIN 13, для сквозных и слепых отв.</t>
  </si>
  <si>
    <t>4251484803083</t>
  </si>
  <si>
    <t>ZI-100414</t>
  </si>
  <si>
    <t>Метчик ручной No 1050 HSS DIN 2181, Nr. 3 чистовой, M 5 x 0.75 мелкий шаг ISO DIN 13, для сквозных и слепых отв.</t>
  </si>
  <si>
    <t>4251484803090</t>
  </si>
  <si>
    <t>ZI-100415</t>
  </si>
  <si>
    <t>Набор метчиков ручных No 1050 HSS DIN 2181, 2 пр., Nr.1/Nr.3, M 5 x 0.75 мелкий шаг ISO DIN 13, для сквозных и слепых отв.</t>
  </si>
  <si>
    <t>4251484803106</t>
  </si>
  <si>
    <t>ZI-100416</t>
  </si>
  <si>
    <t>Метчик ручной No 1050 HSS DIN 2181, Nr. 1 черновой, M 6 x 0.5 мелкий шаг ISO DIN 13, для сквозных и слепых отв.</t>
  </si>
  <si>
    <t>4251484803113</t>
  </si>
  <si>
    <t>ZI-100417</t>
  </si>
  <si>
    <t>Метчик ручной No 1050 HSS DIN 2181, Nr. 3 чистовой, M 6 x 0.5 мелкий шаг ISO DIN 13, для сквозных и слепых отв.</t>
  </si>
  <si>
    <t>4251484803120</t>
  </si>
  <si>
    <t>ZI-100418</t>
  </si>
  <si>
    <t>Набор метчиков ручных No 1050 HSS DIN 2181, 2 пр., Nr.1/Nr.3, M 6 x 0.5 мелкий шаг ISO DIN 13, для сквозных и слепых отв.</t>
  </si>
  <si>
    <t>4251484803137</t>
  </si>
  <si>
    <t>ZI-100419</t>
  </si>
  <si>
    <t>Метчик ручной No 1050 HSS DIN 2181, Nr. 1 черновой, M 6 x 0.75 мелкий шаг ISO DIN 13, для сквозных и слепых отв.</t>
  </si>
  <si>
    <t>4251484803144</t>
  </si>
  <si>
    <t>ZI-100420</t>
  </si>
  <si>
    <t>Метчик ручной No 1050 HSS DIN 2181, Nr. 3 чистовой, M 6 x 0.75 мелкий шаг ISO DIN 13, для сквозных и слепых отв.</t>
  </si>
  <si>
    <t>4251484803151</t>
  </si>
  <si>
    <t>ZI-100421</t>
  </si>
  <si>
    <t>Набор метчиков ручных No 1050 HSS DIN 2181, 2 пр., Nr.1/Nr.3, M 6 x 0.75 мелкий шаг ISO DIN 13, для сквозных и слепых отв.</t>
  </si>
  <si>
    <t>4251484803168</t>
  </si>
  <si>
    <t>ZI-100422</t>
  </si>
  <si>
    <t>Метчик ручной No 1050 HSS DIN 2181, Nr. 1 черновой, M 7 x 0.75 мелкий шаг ISO DIN 13, для сквозных и слепых отв.</t>
  </si>
  <si>
    <t>4251484803175</t>
  </si>
  <si>
    <t>ZI-100423</t>
  </si>
  <si>
    <t>Метчик ручной No 1050 HSS DIN 2181, Nr. 3 чистовой, M 7 x 0.75 мелкий шаг ISO DIN 13, для сквозных и слепых отв.</t>
  </si>
  <si>
    <t>4251484803182</t>
  </si>
  <si>
    <t>ZI-100424</t>
  </si>
  <si>
    <t>Набор метчиков ручных No 1050 HSS DIN 2181, 2 пр., Nr.1/Nr.3, M 7 x 0.75 мелкий шаг ISO DIN 13, для сквозных и слепых отв.</t>
  </si>
  <si>
    <t>4251484803199</t>
  </si>
  <si>
    <t>ZI-100425</t>
  </si>
  <si>
    <t>Метчик ручной No 1050 HSS DIN 2181, Nr. 1 черновой, M 8 x 0.5 мелкий шаг ISO DIN 13, для сквозных и слепых отв.</t>
  </si>
  <si>
    <t>4251484803205</t>
  </si>
  <si>
    <t>ZI-100426</t>
  </si>
  <si>
    <t>Метчик ручной No 1050 HSS DIN 2181, Nr. 3 чистовой, M 8 x 0.5 мелкий шаг ISO DIN 13, для сквозных и слепых отв.</t>
  </si>
  <si>
    <t>4251484803212</t>
  </si>
  <si>
    <t>ZI-100427</t>
  </si>
  <si>
    <t>Набор метчиков ручных No 1050 HSS DIN 2181, 2 пр., Nr.1/Nr.3, M 8 x 0.5 мелкий шаг ISO DIN 13, для сквозных и слепых отв.</t>
  </si>
  <si>
    <t>4251484803229</t>
  </si>
  <si>
    <t>ZI-100428</t>
  </si>
  <si>
    <t>Метчик ручной No 1050 HSS DIN 2181, Nr. 1 черновой, M 8 x 0.75 мелкий шаг ISO DIN 13, для сквозных и слепых отв.</t>
  </si>
  <si>
    <t>4251484803236</t>
  </si>
  <si>
    <t>ZI-100429</t>
  </si>
  <si>
    <t>Метчик ручной No 1050 HSS DIN 2181, Nr. 3 чистовой, M 8 x 0.75 мелкий шаг ISO DIN 13, для сквозных и слепых отв.</t>
  </si>
  <si>
    <t>4251484803243</t>
  </si>
  <si>
    <t>ZI-100430</t>
  </si>
  <si>
    <t>Набор метчиков ручных No 1050 HSS DIN 2181, 2 пр., Nr.1/Nr.3, M 8 x 0.75 мелкий шаг ISO DIN 13, для сквозных и слепых отв.</t>
  </si>
  <si>
    <t>4251484803250</t>
  </si>
  <si>
    <t>ZI-100431</t>
  </si>
  <si>
    <t>Метчик ручной No 1050 HSS DIN 2181, Nr. 1 черновой, M 8 x 1.0 мелкий шаг ISO DIN 13, для сквозных и слепых отв.</t>
  </si>
  <si>
    <t>4251484803267</t>
  </si>
  <si>
    <t>ZI-100432</t>
  </si>
  <si>
    <t>Метчик ручной No 1050 HSS DIN 2181, Nr. 3 чистовой, M 8 x 1.0 мелкий шаг ISO DIN 13, для сквозных и слепых отв.</t>
  </si>
  <si>
    <t>4251484803274</t>
  </si>
  <si>
    <t>ZI-100433</t>
  </si>
  <si>
    <t>Набор метчиков ручных No 1050 HSS DIN 2181, 2 пр., Nr.1/Nr.3, M 8 x 1.0 мелкий шаг ISO DIN 13, для сквозных и слепых отв.</t>
  </si>
  <si>
    <t>4251484803281</t>
  </si>
  <si>
    <t>ZI-100434</t>
  </si>
  <si>
    <t>Метчик ручной No 1050 HSS DIN 2181, Nr. 1 черновой, M 9 x 0.75 мелкий шаг ISO DIN 13, для сквозных и слепых отв.</t>
  </si>
  <si>
    <t>4251484803298</t>
  </si>
  <si>
    <t>ZI-100435</t>
  </si>
  <si>
    <t>Метчик ручной No 1050 HSS DIN 2181, Nr. 3 чистовой, M 9 x 0.75 мелкий шаг ISO DIN 13, для сквозных и слепых отв.</t>
  </si>
  <si>
    <t>4251484803304</t>
  </si>
  <si>
    <t>ZI-100436</t>
  </si>
  <si>
    <t>Набор метчиков ручных No 1050 HSS DIN 2181, 2 пр., Nr.1/Nr.3, M 9 x 0.75 мелкий шаг ISO DIN 13, для сквозных и слепых отв.</t>
  </si>
  <si>
    <t>4251484803311</t>
  </si>
  <si>
    <t>ZI-100437</t>
  </si>
  <si>
    <t>Метчик ручной No 1050 HSS DIN 2181, Nr. 1 черновой, M 9 x 1.0 мелкий шаг ISO DIN 13, для сквозных и слепых отв.</t>
  </si>
  <si>
    <t>4251484803328</t>
  </si>
  <si>
    <t>ZI-100438</t>
  </si>
  <si>
    <t>Метчик ручной No 1050 HSS DIN 2181, Nr. 3 чистовой, M 9 x 1.0 мелкий шаг ISO DIN 13, для сквозных и слепых отв.</t>
  </si>
  <si>
    <t>4251484803335</t>
  </si>
  <si>
    <t>ZI-100439</t>
  </si>
  <si>
    <t>Набор метчиков ручных No 1050 HSS DIN 2181, 2 пр., Nr.1/Nr.3, M 9 x 1.0 мелкий шаг ISO DIN 13, для сквозных и слепых отв.</t>
  </si>
  <si>
    <t>4251484803342</t>
  </si>
  <si>
    <t>ZI-100440</t>
  </si>
  <si>
    <t>Метчик ручной No 1050 HSS DIN 2181, Nr. 1 черновой, M 10 x 0.75 мелкий шаг ISO DIN 13, для сквозных и слепых отв.</t>
  </si>
  <si>
    <t>4251484803359</t>
  </si>
  <si>
    <t>ZI-100441</t>
  </si>
  <si>
    <t>Метчик ручной No 1050 HSS DIN 2181, Nr. 3 чистовой, M 10 x 0.75 мелкий шаг ISO DIN 13, для сквозных и слепых отв.</t>
  </si>
  <si>
    <t>4251484803366</t>
  </si>
  <si>
    <t>ZI-100442</t>
  </si>
  <si>
    <t>Набор метчиков ручных No 1050 HSS DIN 2181, 2 пр., Nr.1/Nr.3, M 10 x 0.75 мелкий шаг ISO DIN 13, для сквозных и слепых отв.</t>
  </si>
  <si>
    <t>4251484803373</t>
  </si>
  <si>
    <t>ZI-100443</t>
  </si>
  <si>
    <t>Метчик ручной No 1050 HSS DIN 2181, Nr. 1 черновой, M 10 x 1.0 мелкий шаг ISO DIN 13, для сквозных и слепых отв.</t>
  </si>
  <si>
    <t>4251484803380</t>
  </si>
  <si>
    <t>ZI-100444</t>
  </si>
  <si>
    <t>Метчик ручной No 1050 HSS DIN 2181, Nr. 3 чистовой, M 10 x 1.0 мелкий шаг ISO DIN 13, для сквозных и слепых отв.</t>
  </si>
  <si>
    <t>4251484803397</t>
  </si>
  <si>
    <t>ZI-100445</t>
  </si>
  <si>
    <t>Набор метчиков ручных No 1050 HSS DIN 2181, 2 пр., Nr.1/Nr.3, M 10 x 1.0 мелкий шаг ISO DIN 13, для сквозных и слепых отв.</t>
  </si>
  <si>
    <t>4251484803403</t>
  </si>
  <si>
    <t>ZI-100446</t>
  </si>
  <si>
    <t>Метчик ручной No 1050 HSS DIN 2181, Nr. 1 черновой, M 10 x 1.25 мелкий шаг ISO DIN 13, для сквозных и слепых отв.</t>
  </si>
  <si>
    <t>4251484803410</t>
  </si>
  <si>
    <t>ZI-100447</t>
  </si>
  <si>
    <t>Метчик ручной No 1050 HSS DIN 2181, Nr. 3 чистовой, M 10 x 1.25 мелкий шаг ISO DIN 13, для сквозных и слепых отв.</t>
  </si>
  <si>
    <t>4251484803427</t>
  </si>
  <si>
    <t>ZI-100448</t>
  </si>
  <si>
    <t>Набор метчиков ручных No 1050 HSS DIN 2181, 2 пр., Nr.1/Nr.3, M 10 x 1.25 мелкий шаг ISO DIN 13, для сквозных и слепых отв.</t>
  </si>
  <si>
    <t>4251484803434</t>
  </si>
  <si>
    <t>ZI-100449</t>
  </si>
  <si>
    <t>Метчик ручной No 1050 HSS DIN 2181, Nr. 1 черновой, M 11 x 1.0 мелкий шаг ISO DIN 13, для сквозных и слепых отв.</t>
  </si>
  <si>
    <t>4251484803441</t>
  </si>
  <si>
    <t>ZI-100450</t>
  </si>
  <si>
    <t>Метчик ручной No 1050 HSS DIN 2181, Nr. 3 чистовой, M 11 x 1.0 мелкий шаг ISO DIN 13, для сквозных и слепых отв.</t>
  </si>
  <si>
    <t>4251484803458</t>
  </si>
  <si>
    <t>ZI-100451</t>
  </si>
  <si>
    <t>Набор метчиков ручных No 1050 HSS DIN 2181, 2 пр., Nr.1/Nr.3, M 11 x 1.0 мелкий шаг ISO DIN 13, для сквозных и слепых отв.</t>
  </si>
  <si>
    <t>4251484803465</t>
  </si>
  <si>
    <t>ZI-100452</t>
  </si>
  <si>
    <t>Метчик ручной No 1050 HSS DIN 2181, Nr. 1 черновой, M 11 x 1.25 мелкий шаг ISO DIN 13, для сквозных и слепых отв.</t>
  </si>
  <si>
    <t>4251484803472</t>
  </si>
  <si>
    <t>ZI-100453</t>
  </si>
  <si>
    <t>Метчик ручной No 1050 HSS DIN 2181, Nr. 3 чистовой, M 11 x 1.25 мелкий шаг ISO DIN 13, для сквозных и слепых отв.</t>
  </si>
  <si>
    <t>4251484803489</t>
  </si>
  <si>
    <t>ZI-100454</t>
  </si>
  <si>
    <t>Набор метчиков ручных No 1050 HSS DIN 2181, 2 пр., Nr.1/Nr.3, M 11 x 1.25 мелкий шаг ISO DIN 13, для сквозных и слепых отв.</t>
  </si>
  <si>
    <t>4251484803496</t>
  </si>
  <si>
    <t>ZI-100455</t>
  </si>
  <si>
    <t>Метчик ручной No 1050 HSS DIN 2181, Nr. 1 черновой, M 12 x 0.75 мелкий шаг ISO DIN 13, для сквозных и слепых отв.</t>
  </si>
  <si>
    <t>4251484803502</t>
  </si>
  <si>
    <t>ZI-100456</t>
  </si>
  <si>
    <t>Метчик ручной No 1050 HSS DIN 2181, Nr. 3 чистовой, M 12 x 0.75 мелкий шаг ISO DIN 13, для сквозных и слепых отв.</t>
  </si>
  <si>
    <t>4251484803519</t>
  </si>
  <si>
    <t>ZI-100457</t>
  </si>
  <si>
    <t>Набор метчиков ручных No 1050 HSS DIN 2181, 2 пр., Nr.1/Nr.3, M 12 x 0.75 мелкий шаг ISO DIN 13, для сквозных и слепых отв.</t>
  </si>
  <si>
    <t>4251484803526</t>
  </si>
  <si>
    <t>ZI-100458</t>
  </si>
  <si>
    <t>Метчик ручной No 1050 HSS DIN 2181, Nr. 1 черновой, M 12 x 1.0 мелкий шаг ISO DIN 13, для сквозных и слепых отв.</t>
  </si>
  <si>
    <t>4251484803533</t>
  </si>
  <si>
    <t>ZI-100459</t>
  </si>
  <si>
    <t>Метчик ручной No 1050 HSS DIN 2181, Nr. 3 чистовой, M 12 x 1.0 мелкий шаг ISO DIN 13, для сквозных и слепых отв.</t>
  </si>
  <si>
    <t>4251484803540</t>
  </si>
  <si>
    <t>ZI-100460</t>
  </si>
  <si>
    <t>Набор метчиков ручных No 1050 HSS DIN 2181, 2 пр., Nr.1/Nr.3, M 12 x 1.0 мелкий шаг ISO DIN 13, для сквозных и слепых отв.</t>
  </si>
  <si>
    <t>4251484803557</t>
  </si>
  <si>
    <t>ZI-100461</t>
  </si>
  <si>
    <t>Метчик ручной No 1050 HSS DIN 2181, Nr. 1 черновой, M 12 x 1.25 мелкий шаг ISO DIN 13, для сквозных и слепых отв.</t>
  </si>
  <si>
    <t>4251484803564</t>
  </si>
  <si>
    <t>ZI-100462</t>
  </si>
  <si>
    <t>Метчик ручной No 1050 HSS DIN 2181, Nr. 3 чистовой, M 12 x 1.25 мелкий шаг ISO DIN 13, для сквозных и слепых отв.</t>
  </si>
  <si>
    <t>4251484803571</t>
  </si>
  <si>
    <t>ZI-100463</t>
  </si>
  <si>
    <t>Набор метчиков ручных No 1050 HSS DIN 2181, 2 пр., Nr.1/Nr.3, M 12 x 1.25 мелкий шаг ISO DIN 13, для сквозных и слепых отв.</t>
  </si>
  <si>
    <t>4251484803588</t>
  </si>
  <si>
    <t>ZI-100464</t>
  </si>
  <si>
    <t>Метчик ручной No 1050 HSS DIN 2181, Nr. 1 черновой, M 12 x 1.5 мелкий шаг ISO DIN 13, для сквозных и слепых отв.</t>
  </si>
  <si>
    <t>4251484803595</t>
  </si>
  <si>
    <t>ZI-100465</t>
  </si>
  <si>
    <t>Метчик ручной No 1050 HSS DIN 2181, Nr. 3 чистовой, M 12 x 1.5 мелкий шаг ISO DIN 13, для сквозных и слепых отв.</t>
  </si>
  <si>
    <t>4251484803601</t>
  </si>
  <si>
    <t>ZI-100466</t>
  </si>
  <si>
    <t>Набор метчиков ручных No 1050 HSS DIN 2181, 2 пр., Nr.1/Nr.3, M 12 x 1.5 мелкий шаг ISO DIN 13, для сквозных и слепых отв.</t>
  </si>
  <si>
    <t>4251484803618</t>
  </si>
  <si>
    <t>ZI-100467</t>
  </si>
  <si>
    <t>Метчик ручной No 1050 HSS DIN 2181, Nr. 1 черновой, M 13 x 1.0 мелкий шаг ISO DIN 13, для сквозных и слепых отв.</t>
  </si>
  <si>
    <t>4251484803625</t>
  </si>
  <si>
    <t>ZI-100468</t>
  </si>
  <si>
    <t>Метчик ручной No 1050 HSS DIN 2181, Nr. 3 чистовой, M 13 x 1.0 мелкий шаг ISO DIN 13, для сквозных и слепых отв.</t>
  </si>
  <si>
    <t>4251484803632</t>
  </si>
  <si>
    <t>ZI-100469</t>
  </si>
  <si>
    <t>Набор метчиков ручных No 1050 HSS DIN 2181, 2 пр., Nr.1/Nr.3, M 13 x 1.0 мелкий шаг ISO DIN 13, для сквозных и слепых отв.</t>
  </si>
  <si>
    <t>4251484803649</t>
  </si>
  <si>
    <t>ZI-100470</t>
  </si>
  <si>
    <t>Метчик ручной No 1050 HSS DIN 2181, Nr. 1 черновой, M 13 x 1.5 мелкий шаг ISO DIN 13, для сквозных и слепых отв.</t>
  </si>
  <si>
    <t>4251484803656</t>
  </si>
  <si>
    <t>ZI-100471</t>
  </si>
  <si>
    <t>Метчик ручной No 1050 HSS DIN 2181, Nr. 3 чистовой, M 13 x 1.5 мелкий шаг ISO DIN 13, для сквозных и слепых отв.</t>
  </si>
  <si>
    <t>4251484803663</t>
  </si>
  <si>
    <t>ZI-100472</t>
  </si>
  <si>
    <t>Набор метчиков ручных No 1050 HSS DIN 2181, 2 пр., Nr.1/Nr.3, M 13 x 1.5 мелкий шаг ISO DIN 13, для сквозных и слепых отв.</t>
  </si>
  <si>
    <t>4251484803670</t>
  </si>
  <si>
    <t>ZI-100473</t>
  </si>
  <si>
    <t>Метчик ручной No 1050 HSS DIN 2181, Nr. 1 черновой, M 14 x 0.75 мелкий шаг ISO DIN 13, для сквозных и слепых отв.</t>
  </si>
  <si>
    <t>4251484803687</t>
  </si>
  <si>
    <t>ZI-100474</t>
  </si>
  <si>
    <t>Метчик ручной No 1050 HSS DIN 2181, Nr. 3 чистовой, M 14 x 0.75 мелкий шаг ISO DIN 13, для сквозных и слепых отв.</t>
  </si>
  <si>
    <t>4251484803694</t>
  </si>
  <si>
    <t>ZI-100475</t>
  </si>
  <si>
    <t>Набор метчиков ручных No 1050 HSS DIN 2181, 2 пр., Nr.1/Nr.3, M 14 x 0.75 мелкий шаг ISO DIN 13, для сквозных и слепых отв.</t>
  </si>
  <si>
    <t>4251484803700</t>
  </si>
  <si>
    <t>ZI-100476</t>
  </si>
  <si>
    <t>Метчик ручной No 1050 HSS DIN 2181, Nr. 1 черновой, M 14 x 1.0 мелкий шаг ISO DIN 13, для сквозных и слепых отв.</t>
  </si>
  <si>
    <t>4251484803717</t>
  </si>
  <si>
    <t>ZI-100477</t>
  </si>
  <si>
    <t>Метчик ручной No 1050 HSS DIN 2181, Nr. 3 чистовой, M 14 x 1.0 мелкий шаг ISO DIN 13, для сквозных и слепых отв.</t>
  </si>
  <si>
    <t>4251484803724</t>
  </si>
  <si>
    <t>ZI-100478</t>
  </si>
  <si>
    <t>Набор метчиков ручных No 1050 HSS DIN 2181, 2 пр., Nr.1/Nr.3, M 14 x 1.0 мелкий шаг ISO DIN 13, для сквозных и слепых отв.</t>
  </si>
  <si>
    <t>4251484803731</t>
  </si>
  <si>
    <t>ZI-100479</t>
  </si>
  <si>
    <t>Метчик ручной No 1050 HSS DIN 2181, Nr. 1 черновой, M 14 x 1.25 мелкий шаг ISO DIN 13, для сквозных и слепых отв.</t>
  </si>
  <si>
    <t>4251484803748</t>
  </si>
  <si>
    <t>ZI-100480</t>
  </si>
  <si>
    <t>Метчик ручной No 1050 HSS DIN 2181, Nr. 3 чистовой, M 14 x 1.25 мелкий шаг ISO DIN 13, для сквозных и слепых отв.</t>
  </si>
  <si>
    <t>4251484803755</t>
  </si>
  <si>
    <t>ZI-100481</t>
  </si>
  <si>
    <t>Набор метчиков ручных No 1050 HSS DIN 2181, 2 пр., Nr.1/Nr.3, M 14 x 1.25 мелкий шаг ISO DIN 13, для сквозных и слепых отв.</t>
  </si>
  <si>
    <t>4251484803762</t>
  </si>
  <si>
    <t>ZI-100482</t>
  </si>
  <si>
    <t>Метчик ручной No 1050 HSS DIN 2181, Nr. 1 черновой, M 14 x 1.5 мелкий шаг ISO DIN 13, для сквозных и слепых отв.</t>
  </si>
  <si>
    <t>4251484803779</t>
  </si>
  <si>
    <t>ZI-100483</t>
  </si>
  <si>
    <t>Метчик ручной No 1050 HSS DIN 2181, Nr. 3 чистовой, M 14 x 1.5 мелкий шаг ISO DIN 13, для сквозных и слепых отв.</t>
  </si>
  <si>
    <t>4251484803786</t>
  </si>
  <si>
    <t>ZI-100484</t>
  </si>
  <si>
    <t>Набор метчиков ручных No 1050 HSS DIN 2181, 2 пр., Nr.1/Nr.3, M 14 x 1.5 мелкий шаг ISO DIN 13, для сквозных и слепых отв.</t>
  </si>
  <si>
    <t>4251484803793</t>
  </si>
  <si>
    <t>ZI-100485</t>
  </si>
  <si>
    <t>Метчик ручной No 1050 HSS DIN 2181, Nr. 1 черновой, M 15 x 1.0 мелкий шаг ISO DIN 13, для сквозных и слепых отв.</t>
  </si>
  <si>
    <t>4251484803809</t>
  </si>
  <si>
    <t>ZI-100486</t>
  </si>
  <si>
    <t>Метчик ручной No 1050 HSS DIN 2181, Nr. 3 чистовой, M 15 x 1.0 мелкий шаг ISO DIN 13, для сквозных и слепых отв.</t>
  </si>
  <si>
    <t>4251484803816</t>
  </si>
  <si>
    <t>ZI-100487</t>
  </si>
  <si>
    <t>Набор метчиков ручных No 1050 HSS DIN 2181, 2 пр., Nr.1/Nr.3, M 15 x 1.0 мелкий шаг ISO DIN 13, для сквозных и слепых отв.</t>
  </si>
  <si>
    <t>4251484803823</t>
  </si>
  <si>
    <t>ZI-100488</t>
  </si>
  <si>
    <t>Метчик ручной No 1050 HSS DIN 2181, Nr. 1 черновой, M 15 x 1.5 мелкий шаг ISO DIN 13, для сквозных и слепых отв.</t>
  </si>
  <si>
    <t>4251484803830</t>
  </si>
  <si>
    <t>ZI-100489</t>
  </si>
  <si>
    <t>Метчик ручной No 1050 HSS DIN 2181, Nr. 3 чистовой, M 15 x 1.5 мелкий шаг ISO DIN 13, для сквозных и слепых отв.</t>
  </si>
  <si>
    <t>4251484803847</t>
  </si>
  <si>
    <t>ZI-100490</t>
  </si>
  <si>
    <t>Набор метчиков ручных No 1050 HSS DIN 2181, 2 пр., Nr.1/Nr.3, M 15 x 1.5 мелкий шаг ISO DIN 13, для сквозных и слепых отв.</t>
  </si>
  <si>
    <t>4251484803854</t>
  </si>
  <si>
    <t>ZI-100491</t>
  </si>
  <si>
    <t>Метчик ручной No 1050 HSS DIN 2181, Nr. 1 черновой, M 16 x 1.0 мелкий шаг ISO DIN 13, для сквозных и слепых отв.</t>
  </si>
  <si>
    <t>4251484803861</t>
  </si>
  <si>
    <t>ZI-100492</t>
  </si>
  <si>
    <t>Метчик ручной No 1050 HSS DIN 2181, Nr. 3 чистовой, M 16 x 1.0 мелкий шаг ISO DIN 13, для сквозных и слепых отв.</t>
  </si>
  <si>
    <t>4251484803878</t>
  </si>
  <si>
    <t>ZI-100493</t>
  </si>
  <si>
    <t>Набор метчиков ручных No 1050 HSS DIN 2181, 2 пр., Nr.1/Nr.3, M 16 x 1.0 мелкий шаг ISO DIN 13, для сквозных и слепых отв.</t>
  </si>
  <si>
    <t>4251484803885</t>
  </si>
  <si>
    <t>ZI-100494</t>
  </si>
  <si>
    <t>Метчик ручной No 1050 HSS DIN 2181, Nr. 1 черновой, M 16 x 1.25 мелкий шаг ISO DIN 13, для сквозных и слепых отв.</t>
  </si>
  <si>
    <t>4251484803892</t>
  </si>
  <si>
    <t>ZI-100495</t>
  </si>
  <si>
    <t>Метчик ручной No 1050 HSS DIN 2181, Nr. 3 чистовой, M 16 x 1.25 мелкий шаг ISO DIN 13, для сквозных и слепых отв.</t>
  </si>
  <si>
    <t>4251484803908</t>
  </si>
  <si>
    <t>ZI-100496</t>
  </si>
  <si>
    <t>Набор метчиков ручных No 1050 HSS DIN 2181, 2 пр., Nr.1/Nr.3, M 16 x 1.25 мелкий шаг ISO DIN 13, для сквозных и слепых отв.</t>
  </si>
  <si>
    <t>4251484803915</t>
  </si>
  <si>
    <t>ZI-100497</t>
  </si>
  <si>
    <t>Метчик ручной No 1050 HSS DIN 2181, Nr. 1 черновой, M 16 x 1.5 мелкий шаг ISO DIN 13, для сквозных и слепых отв.</t>
  </si>
  <si>
    <t>4251484803922</t>
  </si>
  <si>
    <t>ZI-100498</t>
  </si>
  <si>
    <t>Метчик ручной No 1050 HSS DIN 2181, Nr. 3 чистовой, M 16 x 1.5 мелкий шаг ISO DIN 13, для сквозных и слепых отв.</t>
  </si>
  <si>
    <t>4251484803939</t>
  </si>
  <si>
    <t>ZI-100499</t>
  </si>
  <si>
    <t>Набор метчиков ручных No 1050 HSS DIN 2181, 2 пр., Nr.1/Nr.3, M 16 x 1.5 мелкий шаг ISO DIN 13, для сквозных и слепых отв.</t>
  </si>
  <si>
    <t>4251484803946</t>
  </si>
  <si>
    <t>ZI-100500</t>
  </si>
  <si>
    <t>Метчик ручной No 1050 HSS DIN 2181, Nr. 1 черновой, M 18 x 1.0 мелкий шаг ISO DIN 13, для сквозных и слепых отв.</t>
  </si>
  <si>
    <t>4251484803953</t>
  </si>
  <si>
    <t>ZI-100501</t>
  </si>
  <si>
    <t>Метчик ручной No 1050 HSS DIN 2181, Nr. 3 чистовой, M 18 x 1.0 мелкий шаг ISO DIN 13, для сквозных и слепых отв.</t>
  </si>
  <si>
    <t>4251484803960</t>
  </si>
  <si>
    <t>ZI-100502</t>
  </si>
  <si>
    <t>Набор метчиков ручных No 1050 HSS DIN 2181, 2 пр., Nr.1/Nr.3, M 18 x 1.0 мелкий шаг ISO DIN 13, для сквозных и слепых отв.</t>
  </si>
  <si>
    <t>4251484803977</t>
  </si>
  <si>
    <t>ZI-100503</t>
  </si>
  <si>
    <t>Метчик ручной No 1050 HSS DIN 2181, Nr. 1 черновой, M 18 x 1.25 мелкий шаг ISO DIN 13, для сквозных и слепых отв.</t>
  </si>
  <si>
    <t>4251484803984</t>
  </si>
  <si>
    <t>ZI-100504</t>
  </si>
  <si>
    <t>Метчик ручной No 1050 HSS DIN 2181, Nr. 3 чистовой, M 18 x 1.25 мелкий шаг ISO DIN 13, для сквозных и слепых отв.</t>
  </si>
  <si>
    <t>4251484803991</t>
  </si>
  <si>
    <t>ZI-100505</t>
  </si>
  <si>
    <t>Набор метчиков ручных No 1050 HSS DIN 2181, 2 пр., Nr.1/Nr.3, M 18 x 1.25 мелкий шаг ISO DIN 13, для сквозных и слепых отв.</t>
  </si>
  <si>
    <t>4251484804004</t>
  </si>
  <si>
    <t>ZI-100506</t>
  </si>
  <si>
    <t>Метчик ручной No 1050 HSS DIN 2181, Nr. 1 черновой, M 18 x 1.5 мелкий шаг ISO DIN 13, для сквозных и слепых отв.</t>
  </si>
  <si>
    <t>4251484804011</t>
  </si>
  <si>
    <t>ZI-100507</t>
  </si>
  <si>
    <t>Метчик ручной No 1050 HSS DIN 2181, Nr. 3 чистовой, M 18 x 1.5 мелкий шаг ISO DIN 13, для сквозных и слепых отв.</t>
  </si>
  <si>
    <t>4251484804028</t>
  </si>
  <si>
    <t>ZI-100508</t>
  </si>
  <si>
    <t>Набор метчиков ручных No 1050 HSS DIN 2181, 2 пр., Nr.1/Nr.3, M 18 x 1.5 мелкий шаг ISO DIN 13, для сквозных и слепых отв.</t>
  </si>
  <si>
    <t>4251484804035</t>
  </si>
  <si>
    <t>ZI-100509</t>
  </si>
  <si>
    <t>Метчик ручной No 1050 HSS DIN 2181, Nr. 1 черновой, M 18 x 2.0 мелкий шаг ISO DIN 13, для сквозных и слепых отв.</t>
  </si>
  <si>
    <t>4251484804042</t>
  </si>
  <si>
    <t>ZI-100510</t>
  </si>
  <si>
    <t>Метчик ручной No 1050 HSS DIN 2181, Nr. 3 чистовой, M 18 x 2.0 мелкий шаг ISO DIN 13, для сквозных и слепых отв.</t>
  </si>
  <si>
    <t>4251484804059</t>
  </si>
  <si>
    <t>ZI-100511</t>
  </si>
  <si>
    <t>Набор метчиков ручных No 1050 HSS DIN 2181, 2 пр., Nr.1/Nr.3, M 18 x 2.0 мелкий шаг ISO DIN 13, для сквозных и слепых отв.</t>
  </si>
  <si>
    <t>4251484804066</t>
  </si>
  <si>
    <t>ZI-100512</t>
  </si>
  <si>
    <t>Метчик ручной No 1050 HSS DIN 2181, Nr. 1 черновой, M 20 x 1.0 мелкий шаг ISO DIN 13, для сквозных и слепых отв.</t>
  </si>
  <si>
    <t>4251484804073</t>
  </si>
  <si>
    <t>ZI-100513</t>
  </si>
  <si>
    <t>Метчик ручной No 1050 HSS DIN 2181, Nr. 3 чистовой, M 20 x 1.0 мелкий шаг ISO DIN 13, для сквозных и слепых отв.</t>
  </si>
  <si>
    <t>4251484804080</t>
  </si>
  <si>
    <t>ZI-100514</t>
  </si>
  <si>
    <t>Набор метчиков ручных No 1050 HSS DIN 2181, 2 пр., Nr.1/Nr.3, M 20 x 1.0 мелкий шаг ISO DIN 13, для сквозных и слепых отв.</t>
  </si>
  <si>
    <t>4251484804097</t>
  </si>
  <si>
    <t>ZI-100515</t>
  </si>
  <si>
    <t>Метчик ручной No 1050 HSS DIN 2181, Nr. 1 черновой, M 20 x 1.25 мелкий шаг ISO DIN 13, для сквозных и слепых отв.</t>
  </si>
  <si>
    <t>4251484804103</t>
  </si>
  <si>
    <t>ZI-100516</t>
  </si>
  <si>
    <t>Метчик ручной No 1050 HSS DIN 2181, Nr. 3 чистовой, M 20 x 1.25 мелкий шаг ISO DIN 13, для сквозных и слепых отв.</t>
  </si>
  <si>
    <t>4251484804110</t>
  </si>
  <si>
    <t>ZI-100517</t>
  </si>
  <si>
    <t>Набор метчиков ручных No 1050 HSS DIN 2181, 2 пр., Nr.1/Nr.3, M 20 x 1.25 мелкий шаг ISO DIN 13, для сквозных и слепых отв.</t>
  </si>
  <si>
    <t>4251484804127</t>
  </si>
  <si>
    <t>ZI-100518</t>
  </si>
  <si>
    <t>Метчик ручной No 1050 HSS DIN 2181, Nr. 1 черновой, M 20 x 1.5 мелкий шаг ISO DIN 13, для сквозных и слепых отв.</t>
  </si>
  <si>
    <t>4251484804134</t>
  </si>
  <si>
    <t>ZI-100519</t>
  </si>
  <si>
    <t>Метчик ручной No 1050 HSS DIN 2181, Nr. 3 чистовой, M 20 x 1.5 мелкий шаг ISO DIN 13, для сквозных и слепых отв.</t>
  </si>
  <si>
    <t>4251484804141</t>
  </si>
  <si>
    <t>ZI-100520</t>
  </si>
  <si>
    <t>Набор метчиков ручных No 1050 HSS DIN 2181, 2 пр., Nr.1/Nr.3, M 20 x 1.5 мелкий шаг ISO DIN 13, для сквозных и слепых отв.</t>
  </si>
  <si>
    <t>4251484804158</t>
  </si>
  <si>
    <t>ZI-100521</t>
  </si>
  <si>
    <t>Метчик ручной No 1050 HSS DIN 2181, Nr. 1 черновой, M 20 x 2.0 мелкий шаг ISO DIN 13, для сквозных и слепых отв.</t>
  </si>
  <si>
    <t>4251484804165</t>
  </si>
  <si>
    <t>ZI-100522</t>
  </si>
  <si>
    <t>Метчик ручной No 1050 HSS DIN 2181, Nr. 3 чистовой, M 20 x 2.0 мелкий шаг ISO DIN 13, для сквозных и слепых отв.</t>
  </si>
  <si>
    <t>4251484804172</t>
  </si>
  <si>
    <t>ZI-100523</t>
  </si>
  <si>
    <t>Набор метчиков ручных No 1050 HSS DIN 2181, 2 пр., Nr.1/Nr.3, M 20 x 2.0 мелкий шаг ISO DIN 13, для сквозных и слепых отв.</t>
  </si>
  <si>
    <t>4251484804189</t>
  </si>
  <si>
    <t>ZI-100524</t>
  </si>
  <si>
    <t>Метчик ручной No 1050 HSS DIN 2181, Nr. 1 черновой, M 21 x 1.5 мелкий шаг ISO DIN 13, для сквозных и слепых отв.</t>
  </si>
  <si>
    <t>4251484804196</t>
  </si>
  <si>
    <t>ZI-100525</t>
  </si>
  <si>
    <t>Метчик ручной No 1050 HSS DIN 2181, Nr. 3 чистовой, M 21 x 1.5 мелкий шаг ISO DIN 13, для сквозных и слепых отв.</t>
  </si>
  <si>
    <t>4251484804202</t>
  </si>
  <si>
    <t>ZI-100526</t>
  </si>
  <si>
    <t>Набор метчиков ручных No 1050 HSS DIN 2181, 2 пр., Nr.1/Nr.3, M 21 x 1.5 мелкий шаг ISO DIN 13, для сквозных и слепых отв.</t>
  </si>
  <si>
    <t>4251484804219</t>
  </si>
  <si>
    <t>ZI-100527</t>
  </si>
  <si>
    <t>Метчик ручной No 1050 HSS DIN 2181, Nr. 1 черновой, M 22 x 1.0 мелкий шаг ISO DIN 13, для сквозных и слепых отв.</t>
  </si>
  <si>
    <t>4251484804226</t>
  </si>
  <si>
    <t>ZI-100528</t>
  </si>
  <si>
    <t>Метчик ручной No 1050 HSS DIN 2181, Nr. 3 чистовой, M 22 x 1.0 мелкий шаг ISO DIN 13, для сквозных и слепых отв.</t>
  </si>
  <si>
    <t>4251484804233</t>
  </si>
  <si>
    <t>ZI-100529</t>
  </si>
  <si>
    <t>Набор метчиков ручных No 1050 HSS DIN 2181, 2 пр., Nr.1/Nr.3, M 22 x 1.0 мелкий шаг ISO DIN 13, для сквозных и слепых отв.</t>
  </si>
  <si>
    <t>4251484804240</t>
  </si>
  <si>
    <t>ZI-100530</t>
  </si>
  <si>
    <t>Метчик ручной No 1050 HSS DIN 2181, Nr. 1 черновой, M 22 x 1.25 мелкий шаг ISO DIN 13, для сквозных и слепых отв.</t>
  </si>
  <si>
    <t>4251484804257</t>
  </si>
  <si>
    <t>ZI-100531</t>
  </si>
  <si>
    <t>Метчик ручной No 1050 HSS DIN 2181, Nr. 3 чистовой, M 22 x 1.25 мелкий шаг ISO DIN 13, для сквозных и слепых отв.</t>
  </si>
  <si>
    <t>4251484804264</t>
  </si>
  <si>
    <t>ZI-100532</t>
  </si>
  <si>
    <t>Набор метчиков ручных No 1050 HSS DIN 2181, 2 пр., Nr.1/Nr.3, M 22 x 1.25 мелкий шаг ISO DIN 13, для сквозных и слепых отв.</t>
  </si>
  <si>
    <t>4251484804271</t>
  </si>
  <si>
    <t>ZI-100533</t>
  </si>
  <si>
    <t>Метчик ручной No 1050 HSS DIN 2181, Nr. 1 черновой, M 22 x 1.5 мелкий шаг ISO DIN 13, для сквозных и слепых отв.</t>
  </si>
  <si>
    <t>4251484804288</t>
  </si>
  <si>
    <t>ZI-100534</t>
  </si>
  <si>
    <t>Метчик ручной No 1050 HSS DIN 2181, Nr. 3 чистовой, M 22 x 1.5 мелкий шаг ISO DIN 13, для сквозных и слепых отв.</t>
  </si>
  <si>
    <t>4251484804295</t>
  </si>
  <si>
    <t>ZI-100535</t>
  </si>
  <si>
    <t>Набор метчиков ручных No 1050 HSS DIN 2181, 2 пр., Nr.1/Nr.3, M 22 x 1.5 мелкий шаг ISO DIN 13, для сквозных и слепых отв.</t>
  </si>
  <si>
    <t>4251484804301</t>
  </si>
  <si>
    <t>ZI-100536</t>
  </si>
  <si>
    <t>Метчик ручной No 1050 HSS DIN 2181, Nr. 1 черновой, M 22 x 2.0 мелкий шаг ISO DIN 13, для сквозных и слепых отв.</t>
  </si>
  <si>
    <t>4251484804318</t>
  </si>
  <si>
    <t>ZI-100537</t>
  </si>
  <si>
    <t>Метчик ручной No 1050 HSS DIN 2181, Nr. 3 чистовой, M 22 x 2.0 мелкий шаг ISO DIN 13, для сквозных и слепых отв.</t>
  </si>
  <si>
    <t>4251484804325</t>
  </si>
  <si>
    <t>ZI-100538</t>
  </si>
  <si>
    <t>Набор метчиков ручных No 1050 HSS DIN 2181, 2 пр., Nr.1/Nr.3, M 22 x 2.0 мелкий шаг ISO DIN 13, для сквозных и слепых отв.</t>
  </si>
  <si>
    <t>4251484804332</t>
  </si>
  <si>
    <t>ZI-100539</t>
  </si>
  <si>
    <t>Метчик ручной No 1050 HSS DIN 2181, Nr. 1 черновой, M 23 x 1.5 мелкий шаг ISO DIN 13, для сквозных и слепых отв.</t>
  </si>
  <si>
    <t>4251484804349</t>
  </si>
  <si>
    <t>ZI-100540</t>
  </si>
  <si>
    <t>Метчик ручной No 1050 HSS DIN 2181, Nr. 3 чистовой, M 23 x 1.5 мелкий шаг ISO DIN 13, для сквозных и слепых отв.</t>
  </si>
  <si>
    <t>4251484804356</t>
  </si>
  <si>
    <t>ZI-100541</t>
  </si>
  <si>
    <t>Набор метчиков ручных No 1050 HSS DIN 2181, 2 пр., Nr.1/Nr.3, M 23 x 1.5 мелкий шаг ISO DIN 13, для сквозных и слепых отв.</t>
  </si>
  <si>
    <t>4251484804363</t>
  </si>
  <si>
    <t>ZI-100542</t>
  </si>
  <si>
    <t>Метчик ручной No 1050 HSS DIN 2181, Nr. 1 черновой, M 24 x 1.0 мелкий шаг ISO DIN 13, для сквозных и слепых отв.</t>
  </si>
  <si>
    <t>4251484804370</t>
  </si>
  <si>
    <t>ZI-100543</t>
  </si>
  <si>
    <t>Метчик ручной No 1050 HSS DIN 2181, Nr. 3 чистовой, M 24 x 1.0 мелкий шаг ISO DIN 13, для сквозных и слепых отв.</t>
  </si>
  <si>
    <t>4251484804387</t>
  </si>
  <si>
    <t>ZI-100544</t>
  </si>
  <si>
    <t>Набор метчиков ручных No 1050 HSS DIN 2181, 2 пр., Nr.1/Nr.3, M 24 x 1.0 мелкий шаг ISO DIN 13, для сквозных и слепых отв.</t>
  </si>
  <si>
    <t>4251484804394</t>
  </si>
  <si>
    <t>ZI-100545</t>
  </si>
  <si>
    <t>Метчик ручной No 1050 HSS DIN 2181, Nr. 1 черновой, M 24 x 1.25 мелкий шаг ISO DIN 13, для сквозных и слепых отв.</t>
  </si>
  <si>
    <t>4251484804400</t>
  </si>
  <si>
    <t>ZI-100546</t>
  </si>
  <si>
    <t>Метчик ручной No 1050 HSS DIN 2181, Nr. 3 чистовой, M 24 x 1.25 мелкий шаг ISO DIN 13, для сквозных и слепых отв.</t>
  </si>
  <si>
    <t>4251484804417</t>
  </si>
  <si>
    <t>ZI-100547</t>
  </si>
  <si>
    <t>Набор метчиков ручных No 1050 HSS DIN 2181, 2 пр., Nr.1/Nr.3, M 24 x 1.25 мелкий шаг ISO DIN 13, для сквозных и слепых отв.</t>
  </si>
  <si>
    <t>4251484804424</t>
  </si>
  <si>
    <t>ZI-100548</t>
  </si>
  <si>
    <t>Метчик ручной No 1050 HSS DIN 2181, Nr. 1 черновой, M 24 x 1.5 мелкий шаг ISO DIN 13, для сквозных и слепых отв.</t>
  </si>
  <si>
    <t>4251484804431</t>
  </si>
  <si>
    <t>ZI-100549</t>
  </si>
  <si>
    <t>Метчик ручной No 1050 HSS DIN 2181, Nr. 3 чистовой, M 24 x 1.5 мелкий шаг ISO DIN 13, для сквозных и слепых отв.</t>
  </si>
  <si>
    <t>4251484804448</t>
  </si>
  <si>
    <t>ZI-100550</t>
  </si>
  <si>
    <t>Набор метчиков ручных No 1050 HSS DIN 2181, 2 пр., Nr.1/Nr.3, M 24 x 1.5 мелкий шаг ISO DIN 13, для сквозных и слепых отв.</t>
  </si>
  <si>
    <t>4251484804455</t>
  </si>
  <si>
    <t>ZI-100551</t>
  </si>
  <si>
    <t>Метчик ручной No 1050 HSS DIN 2181, Nr. 1 черновой, M 24 x 2.0 мелкий шаг ISO DIN 13, для сквозных и слепых отв.</t>
  </si>
  <si>
    <t>4251484804462</t>
  </si>
  <si>
    <t>ZI-100552</t>
  </si>
  <si>
    <t>Метчик ручной No 1050 HSS DIN 2181, Nr. 3 чистовой, M 24 x 2.0 мелкий шаг ISO DIN 13, для сквозных и слепых отв.</t>
  </si>
  <si>
    <t>4251484804479</t>
  </si>
  <si>
    <t>ZI-100553</t>
  </si>
  <si>
    <t>Набор метчиков ручных No 1050 HSS DIN 2181, 2 пр., Nr.1/Nr.3, M 24 x 2.0 мелкий шаг ISO DIN 13, для сквозных и слепых отв.</t>
  </si>
  <si>
    <t>4251484804486</t>
  </si>
  <si>
    <t>ZI-100554</t>
  </si>
  <si>
    <t>Метчик ручной No 1050 HSS DIN 2181, Nr. 1 черновой, M 25 x 1.0 мелкий шаг ISO DIN 13, для сквозных и слепых отв.</t>
  </si>
  <si>
    <t>4251484804493</t>
  </si>
  <si>
    <t>ZI-100555</t>
  </si>
  <si>
    <t>Метчик ручной No 1050 HSS DIN 2181, Nr. 3 чистовой, M 25 x 1.0 мелкий шаг ISO DIN 13, для сквозных и слепых отв.</t>
  </si>
  <si>
    <t>4251484804509</t>
  </si>
  <si>
    <t>ZI-100556</t>
  </si>
  <si>
    <t>Набор метчиков ручных No 1050 HSS DIN 2181, 2 пр., Nr.1/Nr.3, M 25 x 1.0 мелкий шаг ISO DIN 13, для сквозных и слепых отв.</t>
  </si>
  <si>
    <t>4251484804516</t>
  </si>
  <si>
    <t>ZI-100557</t>
  </si>
  <si>
    <t>Метчик ручной No 1050 HSS DIN 2181, Nr. 1 черновой, M 25 x 1.5 мелкий шаг ISO DIN 13, для сквозных и слепых отв.</t>
  </si>
  <si>
    <t>4251484804523</t>
  </si>
  <si>
    <t>ZI-100558</t>
  </si>
  <si>
    <t>Метчик ручной No 1050 HSS DIN 2181, Nr. 3 чистовой, M 25 x 1.5 мелкий шаг ISO DIN 13, для сквозных и слепых отв.</t>
  </si>
  <si>
    <t>4251484804530</t>
  </si>
  <si>
    <t>ZI-100559</t>
  </si>
  <si>
    <t>Набор метчиков ручных No 1050 HSS DIN 2181, 2 пр., Nr.1/Nr.3, M 25 x 1.5 мелкий шаг ISO DIN 13, для сквозных и слепых отв.</t>
  </si>
  <si>
    <t>4251484804547</t>
  </si>
  <si>
    <t>ZI-100560</t>
  </si>
  <si>
    <t>Метчик ручной No 1050 HSS DIN 2181, Nr. 1 черновой, M 26 x 1.0 мелкий шаг ISO DIN 13, для сквозных и слепых отв.</t>
  </si>
  <si>
    <t>4251484804554</t>
  </si>
  <si>
    <t>ZI-100561</t>
  </si>
  <si>
    <t>Метчик ручной No 1050 HSS DIN 2181, Nr. 3 чистовой, M 26 x 1.0 мелкий шаг ISO DIN 13, для сквозных и слепых отв.</t>
  </si>
  <si>
    <t>4251484804561</t>
  </si>
  <si>
    <t>ZI-100562</t>
  </si>
  <si>
    <t>Набор метчиков ручных No 1050 HSS DIN 2181, 2 пр., Nr.1/Nr.3, M 26 x 1.0 мелкий шаг ISO DIN 13, для сквозных и слепых отв.</t>
  </si>
  <si>
    <t>4251484804578</t>
  </si>
  <si>
    <t>ZI-100563</t>
  </si>
  <si>
    <t>Метчик ручной No 1050 HSS DIN 2181, Nr. 1 черновой, M 26 x 1.5 мелкий шаг ISO DIN 13, для сквозных и слепых отв.</t>
  </si>
  <si>
    <t>4251484804585</t>
  </si>
  <si>
    <t>ZI-100564</t>
  </si>
  <si>
    <t>Метчик ручной No 1050 HSS DIN 2181, Nr. 3 чистовой, M 26 x 1.5 мелкий шаг ISO DIN 13, для сквозных и слепых отв.</t>
  </si>
  <si>
    <t>4251484804592</t>
  </si>
  <si>
    <t>ZI-100565</t>
  </si>
  <si>
    <t>Набор метчиков ручных No 1050 HSS DIN 2181, 2 пр., Nr.1/Nr.3, M 26 x 1.5 мелкий шаг ISO DIN 13, для сквозных и слепых отв.</t>
  </si>
  <si>
    <t>4251484804608</t>
  </si>
  <si>
    <t>ZI-100566</t>
  </si>
  <si>
    <t>Метчик ручной No 1050 HSS DIN 2181, Nr. 1 черновой, M 26 x 2.0 мелкий шаг ISO DIN 13, для сквозных и слепых отв.</t>
  </si>
  <si>
    <t>4251484804615</t>
  </si>
  <si>
    <t>ZI-100567</t>
  </si>
  <si>
    <t>Метчик ручной No 1050 HSS DIN 2181, Nr. 3 чистовой, M 26 x 2.0 мелкий шаг ISO DIN 13, для сквозных и слепых отв.</t>
  </si>
  <si>
    <t>4251484804622</t>
  </si>
  <si>
    <t>ZI-100568</t>
  </si>
  <si>
    <t>Набор метчиков ручных No 1050 HSS DIN 2181, 2 пр., Nr.1/Nr.3, M 26 x 2.0 мелкий шаг ISO DIN 13, для сквозных и слепых отв.</t>
  </si>
  <si>
    <t>4251484804639</t>
  </si>
  <si>
    <t>ZI-100569</t>
  </si>
  <si>
    <t>Метчик ручной No 1050 HSS DIN 2181, Nr. 1 черновой, M 27 x 1.0 мелкий шаг ISO DIN 13, для сквозных и слепых отв.</t>
  </si>
  <si>
    <t>4251484804646</t>
  </si>
  <si>
    <t>ZI-100570</t>
  </si>
  <si>
    <t>Метчик ручной No 1050 HSS DIN 2181, Nr. 3 чистовой, M 27 x 1.0 мелкий шаг ISO DIN 13, для сквозных и слепых отв.</t>
  </si>
  <si>
    <t>4251484804653</t>
  </si>
  <si>
    <t>ZI-100571</t>
  </si>
  <si>
    <t>Набор метчиков ручных No 1050 HSS DIN 2181, 2 пр., Nr.1/Nr.3, M 27 x 1.0 мелкий шаг ISO DIN 13, для сквозных и слепых отв.</t>
  </si>
  <si>
    <t>4251484804660</t>
  </si>
  <si>
    <t>ZI-100572</t>
  </si>
  <si>
    <t>Метчик ручной No 1050 HSS DIN 2181, Nr. 1 черновой, M 27 x 1.5 мелкий шаг ISO DIN 13, для сквозных и слепых отв.</t>
  </si>
  <si>
    <t>4251484804677</t>
  </si>
  <si>
    <t>ZI-100573</t>
  </si>
  <si>
    <t>Метчик ручной No 1050 HSS DIN 2181, Nr. 3 чистовой, M 27 x 1.5 мелкий шаг ISO DIN 13, для сквозных и слепых отв.</t>
  </si>
  <si>
    <t>4251484804684</t>
  </si>
  <si>
    <t>ZI-100574</t>
  </si>
  <si>
    <t>Набор метчиков ручных No 1050 HSS DIN 2181, 2 пр., Nr.1/Nr.3, M 27 x 1.5 мелкий шаг ISO DIN 13, для сквозных и слепых отв.</t>
  </si>
  <si>
    <t>4251484804691</t>
  </si>
  <si>
    <t>ZI-100575</t>
  </si>
  <si>
    <t>Метчик ручной No 1050 HSS DIN 2181, Nr. 1 черновой, M 27 x 2.0 мелкий шаг ISO DIN 13, для сквозных и слепых отв.</t>
  </si>
  <si>
    <t>4251484804707</t>
  </si>
  <si>
    <t>ZI-100576</t>
  </si>
  <si>
    <t>Метчик ручной No 1050 HSS DIN 2181, Nr. 3 чистовой, M 27 x 2.0 мелкий шаг ISO DIN 13, для сквозных и слепых отв.</t>
  </si>
  <si>
    <t>4251484804714</t>
  </si>
  <si>
    <t>ZI-100577</t>
  </si>
  <si>
    <t>Набор метчиков ручных No 1050 HSS DIN 2181, 2 пр., Nr.1/Nr.3, M 27 x 2.0 мелкий шаг ISO DIN 13, для сквозных и слепых отв.</t>
  </si>
  <si>
    <t>4251484804721</t>
  </si>
  <si>
    <t>ZI-100578</t>
  </si>
  <si>
    <t>Метчик ручной No 1050 HSS DIN 2181, Nr. 1 черновой, M 28 x 1.0 мелкий шаг ISO DIN 13, для сквозных и слепых отв.</t>
  </si>
  <si>
    <t>4251484804738</t>
  </si>
  <si>
    <t>ZI-100579</t>
  </si>
  <si>
    <t>Метчик ручной No 1050 HSS DIN 2181, Nr. 3 чистовой, M 28 x 1.0 мелкий шаг ISO DIN 13, для сквозных и слепых отв.</t>
  </si>
  <si>
    <t>4251484804745</t>
  </si>
  <si>
    <t>ZI-100580</t>
  </si>
  <si>
    <t>Набор метчиков ручных No 1050 HSS DIN 2181, 2 пр., Nr.1/Nr.3, M 28 x 1.0 мелкий шаг ISO DIN 13, для сквозных и слепых отв.</t>
  </si>
  <si>
    <t>4251484804752</t>
  </si>
  <si>
    <t>ZI-100581</t>
  </si>
  <si>
    <t>Метчик ручной No 1050 HSS DIN 2181, Nr. 1 черновой, M 28 x 1.5 мелкий шаг ISO DIN 13, для сквозных и слепых отв.</t>
  </si>
  <si>
    <t>4251484804769</t>
  </si>
  <si>
    <t>ZI-100582</t>
  </si>
  <si>
    <t>Метчик ручной No 1050 HSS DIN 2181, Nr. 3 чистовой, M 28 x 1.5 мелкий шаг ISO DIN 13, для сквозных и слепых отв.</t>
  </si>
  <si>
    <t>4251484804776</t>
  </si>
  <si>
    <t>ZI-100583</t>
  </si>
  <si>
    <t>Набор метчиков ручных No 1050 HSS DIN 2181, 2 пр., Nr.1/Nr.3, M 28 x 1.5 мелкий шаг ISO DIN 13, для сквозных и слепых отв.</t>
  </si>
  <si>
    <t>4251484804783</t>
  </si>
  <si>
    <t>ZI-100584</t>
  </si>
  <si>
    <t>Метчик ручной No 1050 HSS DIN 2181, Nr. 1 черновой, M 28 x 2.0 мелкий шаг ISO DIN 13, для сквозных и слепых отв.</t>
  </si>
  <si>
    <t>4251484804790</t>
  </si>
  <si>
    <t>ZI-100585</t>
  </si>
  <si>
    <t>Метчик ручной No 1050 HSS DIN 2181, Nr. 3 чистовой, M 28 x 2.0 мелкий шаг ISO DIN 13, для сквозных и слепых отв.</t>
  </si>
  <si>
    <t>4251484804806</t>
  </si>
  <si>
    <t>ZI-100586</t>
  </si>
  <si>
    <t>Набор метчиков ручных No 1050 HSS DIN 2181, 2 пр., Nr.1/Nr.3, M 28 x 2.0 мелкий шаг ISO DIN 13, для сквозных и слепых отв.</t>
  </si>
  <si>
    <t>4251484804813</t>
  </si>
  <si>
    <t>ZI-100587</t>
  </si>
  <si>
    <t>Метчик ручной No 1050 HSS DIN 2181, Nr. 1 черновой, M 29 x 1.5 мелкий шаг ISO DIN 13, для сквозных и слепых отв.</t>
  </si>
  <si>
    <t>4251484804820</t>
  </si>
  <si>
    <t>ZI-100588</t>
  </si>
  <si>
    <t>Метчик ручной No 1050 HSS DIN 2181, Nr. 3 чистовой, M 29 x 1.5 мелкий шаг ISO DIN 13, для сквозных и слепых отв.</t>
  </si>
  <si>
    <t>4251484804837</t>
  </si>
  <si>
    <t>ZI-100589</t>
  </si>
  <si>
    <t>Набор метчиков ручных No 1050 HSS DIN 2181, 2 пр., Nr.1/Nr.3, M 29 x 1.5 мелкий шаг ISO DIN 13, для сквозных и слепых отв.</t>
  </si>
  <si>
    <t>4251484804844</t>
  </si>
  <si>
    <t>ZI-100590</t>
  </si>
  <si>
    <t>Метчик ручной No 1050 HSS DIN 2181, Nr. 1 черновой, M 30 x 1.0 мелкий шаг ISO DIN 13, для сквозных и слепых отв.</t>
  </si>
  <si>
    <t>4251484804851</t>
  </si>
  <si>
    <t>ZI-100591</t>
  </si>
  <si>
    <t>Метчик ручной No 1050 HSS DIN 2181, Nr. 3 чистовой, M 30 x 1.0 мелкий шаг ISO DIN 13, для сквозных и слепых отв.</t>
  </si>
  <si>
    <t>4251484804868</t>
  </si>
  <si>
    <t>ZI-100592</t>
  </si>
  <si>
    <t>Набор метчиков ручных No 1050 HSS DIN 2181, 2 пр., Nr.1/Nr.3, M 30 x 1.0 мелкий шаг ISO DIN 13, для сквозных и слепых отв.</t>
  </si>
  <si>
    <t>4251484804875</t>
  </si>
  <si>
    <t>ZI-100593</t>
  </si>
  <si>
    <t>Метчик ручной No 1050 HSS DIN 2181, Nr. 1 черновой, M 30 x 1.5 мелкий шаг ISO DIN 13, для сквозных и слепых отв.</t>
  </si>
  <si>
    <t>4251484804882</t>
  </si>
  <si>
    <t>ZI-100594</t>
  </si>
  <si>
    <t>Метчик ручной No 1050 HSS DIN 2181, Nr. 3 чистовой, M 30 x 1.5 мелкий шаг ISO DIN 13, для сквозных и слепых отв.</t>
  </si>
  <si>
    <t>4251484804899</t>
  </si>
  <si>
    <t>ZI-100595</t>
  </si>
  <si>
    <t>Набор метчиков ручных No 1050 HSS DIN 2181, 2 пр., Nr.1/Nr.3, M 30 x 1.5 мелкий шаг ISO DIN 13, для сквозных и слепых отв.</t>
  </si>
  <si>
    <t>4251484804905</t>
  </si>
  <si>
    <t>ZI-100596</t>
  </si>
  <si>
    <t>Метчик ручной No 1050 HSS DIN 2181, Nr. 1 черновой, M 30 x 2.0 мелкий шаг ISO DIN 13, для сквозных и слепых отв.</t>
  </si>
  <si>
    <t>4251484804912</t>
  </si>
  <si>
    <t>ZI-100597</t>
  </si>
  <si>
    <t>Метчик ручной No 1050 HSS DIN 2181, Nr. 3 чистовой, M 30 x 2.0 мелкий шаг ISO DIN 13, для сквозных и слепых отв.</t>
  </si>
  <si>
    <t>4251484804929</t>
  </si>
  <si>
    <t>ZI-100598</t>
  </si>
  <si>
    <t>Набор метчиков ручных No 1050 HSS DIN 2181, 2 пр., Nr.1/Nr.3, M 30 x 2.0 мелкий шаг ISO DIN 13, для сквозных и слепых отв.</t>
  </si>
  <si>
    <t>4251484804936</t>
  </si>
  <si>
    <t>ZI-100599</t>
  </si>
  <si>
    <t>Метчик ручной No 1050 HSS DIN 2181, Nr. 1 черновой, M 30 x 2.5 мелкий шаг ISO DIN 13, для сквозных и слепых отв.</t>
  </si>
  <si>
    <t>4251484804943</t>
  </si>
  <si>
    <t>ZI-100600</t>
  </si>
  <si>
    <t>Метчик ручной No 1050 HSS DIN 2181, Nr. 3 чистовой, M 30 x 2.5 мелкий шаг ISO DIN 13, для сквозных и слепых отв.</t>
  </si>
  <si>
    <t>4251484804950</t>
  </si>
  <si>
    <t>ZI-100601</t>
  </si>
  <si>
    <t>Набор метчиков ручных No 1050 HSS DIN 2181, 2 пр., Nr.1/Nr.3, M 30 x 2.5 мелкий шаг ISO DIN 13, для сквозных и слепых отв.</t>
  </si>
  <si>
    <t>4251484804967</t>
  </si>
  <si>
    <t>ZI-100602</t>
  </si>
  <si>
    <t>Метчик ручной No 1050 HSS DIN 2181, Nr. 1 черновой, M 30 x 3.0 мелкий шаг ISO DIN 13, для сквозных и слепых отв.</t>
  </si>
  <si>
    <t>4251484804974</t>
  </si>
  <si>
    <t>ZI-100603</t>
  </si>
  <si>
    <t>Метчик ручной No 1050 HSS DIN 2181, Nr. 3 чистовой, M 30 x 3.0 мелкий шаг ISO DIN 13, для сквозных и слепых отв.</t>
  </si>
  <si>
    <t>4251484804981</t>
  </si>
  <si>
    <t>ZI-100604</t>
  </si>
  <si>
    <t>Набор метчиков ручных No 1050 HSS DIN 2181, 2 пр., Nr.1/Nr.3, M 30 x 3.0 мелкий шаг ISO DIN 13, для сквозных и слепых отв.</t>
  </si>
  <si>
    <t>4251484804998</t>
  </si>
  <si>
    <t>ZI-100605</t>
  </si>
  <si>
    <t>Метчик ручной No 1050 HSS DIN 2181, Nr. 1 черновой, M 33 x 1.5 мелкий шаг ISO DIN 13, для сквозных и слепых отв.</t>
  </si>
  <si>
    <t>4251484805001</t>
  </si>
  <si>
    <t>ZI-100606</t>
  </si>
  <si>
    <t>Метчик ручной No 1050 HSS DIN 2181, Nr. 3 чистовой, M 33 x 1.5 мелкий шаг ISO DIN 13, для сквозных и слепых отв.</t>
  </si>
  <si>
    <t>4251484805018</t>
  </si>
  <si>
    <t>ZI-100607</t>
  </si>
  <si>
    <t>Набор метчиков ручных No 1050 HSS DIN 2181, 2 пр., Nr.1/Nr.3, M 33 x 1.5 мелкий шаг ISO DIN 13, для сквозных и слепых отв.</t>
  </si>
  <si>
    <t>4251484805025</t>
  </si>
  <si>
    <t>ZI-100608</t>
  </si>
  <si>
    <t>Метчик ручной No 1050 HSS DIN 2181, Nr. 1 черновой, M 33 x 2.0 мелкий шаг ISO DIN 13, для сквозных и слепых отв.</t>
  </si>
  <si>
    <t>4251484805032</t>
  </si>
  <si>
    <t>ZI-100609</t>
  </si>
  <si>
    <t>Метчик ручной No 1050 HSS DIN 2181, Nr. 3 чистовой, M 33 x 2.0 мелкий шаг ISO DIN 13, для сквозных и слепых отв.</t>
  </si>
  <si>
    <t>4251484805049</t>
  </si>
  <si>
    <t>ZI-100610</t>
  </si>
  <si>
    <t>Набор метчиков ручных No 1050 HSS DIN 2181, 2 пр., Nr.1/Nr.3, M 33 x 2.0 мелкий шаг ISO DIN 13, для сквозных и слепых отв.</t>
  </si>
  <si>
    <t>4251484805056</t>
  </si>
  <si>
    <t>ZI-100611</t>
  </si>
  <si>
    <t>Метчик ручной No 1050 HSS DIN 2181, Nr. 1 черновой, M 33 x 3.0 мелкий шаг ISO DIN 13, для сквозных и слепых отв.</t>
  </si>
  <si>
    <t>4251484805063</t>
  </si>
  <si>
    <t>ZI-100612</t>
  </si>
  <si>
    <t>Метчик ручной No 1050 HSS DIN 2181, Nr. 3 чистовой, M 33 x 3.0 мелкий шаг ISO DIN 13, для сквозных и слепых отв.</t>
  </si>
  <si>
    <t>4251484805070</t>
  </si>
  <si>
    <t>ZI-100613</t>
  </si>
  <si>
    <t>Набор метчиков ручных No 1050 HSS DIN 2181, 2 пр., Nr.1/Nr.3, M 33 x 3.0 мелкий шаг ISO DIN 13, для сквозных и слепых отв.</t>
  </si>
  <si>
    <t>4251484805087</t>
  </si>
  <si>
    <t>ZI-100614</t>
  </si>
  <si>
    <t>Метчик ручной No 1050 HSS DIN 2181, Nr. 1 черновой, M 34 x 1.5 мелкий шаг ISO DIN 13, для сквозных и слепых отв.</t>
  </si>
  <si>
    <t>4251484805094</t>
  </si>
  <si>
    <t>ZI-100615</t>
  </si>
  <si>
    <t>Метчик ручной No 1050 HSS DIN 2181, Nr. 3 чистовой, M 34 x 1.5 мелкий шаг ISO DIN 13, для сквозных и слепых отв.</t>
  </si>
  <si>
    <t>4251484805100</t>
  </si>
  <si>
    <t>ZI-100616</t>
  </si>
  <si>
    <t>Набор метчиков ручных No 1050 HSS DIN 2181, 2 пр., Nr.1/Nr.3, M 34 x 1.5 мелкий шаг ISO DIN 13, для сквозных и слепых отв.</t>
  </si>
  <si>
    <t>4251484805117</t>
  </si>
  <si>
    <t>ZI-100617</t>
  </si>
  <si>
    <t>Метчик ручной No 1050 HSS DIN 2181, Nr. 1 черновой, M 34 x 2.0 мелкий шаг ISO DIN 13, для сквозных и слепых отв.</t>
  </si>
  <si>
    <t>4251484805124</t>
  </si>
  <si>
    <t>ZI-100618</t>
  </si>
  <si>
    <t>Метчик ручной No 1050 HSS DIN 2181, Nr. 3 чистовой, M 34 x 2.0 мелкий шаг ISO DIN 13, для сквозных и слепых отв.</t>
  </si>
  <si>
    <t>4251484805131</t>
  </si>
  <si>
    <t>ZI-100619</t>
  </si>
  <si>
    <t>Набор метчиков ручных No 1050 HSS DIN 2181, 2 пр., Nr.1/Nr.3, M 34 x 2.0 мелкий шаг ISO DIN 13, для сквозных и слепых отв.</t>
  </si>
  <si>
    <t>4251484805148</t>
  </si>
  <si>
    <t>ZI-100620</t>
  </si>
  <si>
    <t>Метчик ручной No 1050 HSS DIN 2181, Nr. 1 черновой, M 35 x 1.5 мелкий шаг ISO DIN 13, для сквозных и слепых отв.</t>
  </si>
  <si>
    <t>4251484805155</t>
  </si>
  <si>
    <t>ZI-100621</t>
  </si>
  <si>
    <t>Метчик ручной No 1050 HSS DIN 2181, Nr. 3 чистовой, M 35 x 1.5 мелкий шаг ISO DIN 13, для сквозных и слепых отв.</t>
  </si>
  <si>
    <t>4251484805162</t>
  </si>
  <si>
    <t>ZI-100622</t>
  </si>
  <si>
    <t>Набор метчиков ручных No 1050 HSS DIN 2181, 2 пр., Nr.1/Nr.3, M 35 x 1.5 мелкий шаг ISO DIN 13, для сквозных и слепых отв.</t>
  </si>
  <si>
    <t>4251484805179</t>
  </si>
  <si>
    <t>ZI-100623</t>
  </si>
  <si>
    <t>Метчик ручной No 1050 HSS DIN 2181, Nr. 1 черновой, M 36 x 1.5 мелкий шаг ISO DIN 13, для сквозных и слепых отв.</t>
  </si>
  <si>
    <t>4251484805186</t>
  </si>
  <si>
    <t>ZI-100624</t>
  </si>
  <si>
    <t>Метчик ручной No 1050 HSS DIN 2181, Nr. 3 чистовой, M 36 x 1.5 мелкий шаг ISO DIN 13, для сквозных и слепых отв.</t>
  </si>
  <si>
    <t>4251484805193</t>
  </si>
  <si>
    <t>ZI-100625</t>
  </si>
  <si>
    <t>Набор метчиков ручных No 1050 HSS DIN 2181, 2 пр., Nr.1/Nr.3, M 36 x 1.5 мелкий шаг ISO DIN 13, для сквозных и слепых отв.</t>
  </si>
  <si>
    <t>4251484805209</t>
  </si>
  <si>
    <t>ZI-100626</t>
  </si>
  <si>
    <t>Метчик ручной No 1050 HSS DIN 2181, Nr. 1 черновой, M 36 x 2.0 мелкий шаг ISO DIN 13, для сквозных и слепых отв.</t>
  </si>
  <si>
    <t>4251484805216</t>
  </si>
  <si>
    <t>ZI-100627</t>
  </si>
  <si>
    <t>Метчик ручной No 1050 HSS DIN 2181, Nr. 3 чистовой, M 36 x 2.0 мелкий шаг ISO DIN 13, для сквозных и слепых отв.</t>
  </si>
  <si>
    <t>4251484805223</t>
  </si>
  <si>
    <t>ZI-100628</t>
  </si>
  <si>
    <t>Набор метчиков ручных No 1050 HSS DIN 2181, 2 пр., Nr.1/Nr.3, M 36 x 2.0 мелкий шаг ISO DIN 13, для сквозных и слепых отв.</t>
  </si>
  <si>
    <t>4251484805230</t>
  </si>
  <si>
    <t>ZI-100629</t>
  </si>
  <si>
    <t>Метчик ручной No 1050 HSS DIN 2181, Nr. 1 черновой, M 36 x 3.0 мелкий шаг ISO DIN 13, для сквозных и слепых отв.</t>
  </si>
  <si>
    <t>4251484805247</t>
  </si>
  <si>
    <t>ZI-100630</t>
  </si>
  <si>
    <t>Метчик ручной No 1050 HSS DIN 2181, Nr. 3 чистовой, M 36 x 3.0 мелкий шаг ISO DIN 13, для сквозных и слепых отв.</t>
  </si>
  <si>
    <t>4251484805254</t>
  </si>
  <si>
    <t>ZI-100631</t>
  </si>
  <si>
    <t>Набор метчиков ручных No 1050 HSS DIN 2181, 2 пр., Nr.1/Nr.3, M 36 x 3.0 мелкий шаг ISO DIN 13, для сквозных и слепых отв.</t>
  </si>
  <si>
    <t>4251484805261</t>
  </si>
  <si>
    <t>ZI-100632</t>
  </si>
  <si>
    <t>Метчик ручной No 1050 HSS DIN 2181, Nr. 1 черновой, M 38 x 1.5 мелкий шаг ISO DIN 13, для сквозных и слепых отв.</t>
  </si>
  <si>
    <t>4251484805278</t>
  </si>
  <si>
    <t>ZI-100633</t>
  </si>
  <si>
    <t>Метчик ручной No 1050 HSS DIN 2181, Nr. 3 чистовой, M 38 x 1.5 мелкий шаг ISO DIN 13, для сквозных и слепых отв.</t>
  </si>
  <si>
    <t>4251484805285</t>
  </si>
  <si>
    <t>ZI-100634</t>
  </si>
  <si>
    <t>Набор метчиков ручных No 1050 HSS DIN 2181, 2 пр., Nr.1/Nr.3, M 38 x 1.5 мелкий шаг ISO DIN 13, для сквозных и слепых отв.</t>
  </si>
  <si>
    <t>4251484805292</t>
  </si>
  <si>
    <t>ZI-100635</t>
  </si>
  <si>
    <t>Метчик ручной No 1050 HSS DIN 2181, Nr. 1 черновой, M 39 x 1.5 мелкий шаг ISO DIN 13, для сквозных и слепых отв.</t>
  </si>
  <si>
    <t>4251484805308</t>
  </si>
  <si>
    <t>ZI-100636</t>
  </si>
  <si>
    <t>Метчик ручной No 1050 HSS DIN 2181, Nr. 3 чистовой, M 39 x 1.5 мелкий шаг ISO DIN 13, для сквозных и слепых отв.</t>
  </si>
  <si>
    <t>4251484805315</t>
  </si>
  <si>
    <t>ZI-100637</t>
  </si>
  <si>
    <t>Набор метчиков ручных No 1050 HSS DIN 2181, 2 пр., Nr.1/Nr.3, M 39 x 1.5 мелкий шаг ISO DIN 13, для сквозных и слепых отв.</t>
  </si>
  <si>
    <t>4251484805322</t>
  </si>
  <si>
    <t>ZI-100638</t>
  </si>
  <si>
    <t>Метчик ручной No 1050 HSS DIN 2181, Nr. 1 черновой, M 39 x 2.0 мелкий шаг ISO DIN 13, для сквозных и слепых отв.</t>
  </si>
  <si>
    <t>4251484805339</t>
  </si>
  <si>
    <t>ZI-100639</t>
  </si>
  <si>
    <t>Метчик ручной No 1050 HSS DIN 2181, Nr. 3 чистовой, M 39 x 2.0 мелкий шаг ISO DIN 13, для сквозных и слепых отв.</t>
  </si>
  <si>
    <t>4251484805346</t>
  </si>
  <si>
    <t>ZI-100640</t>
  </si>
  <si>
    <t>Набор метчиков ручных No 1050 HSS DIN 2181, 2 пр., Nr.1/Nr.3, M 39 x 2.0 мелкий шаг ISO DIN 13, для сквозных и слепых отв.</t>
  </si>
  <si>
    <t>4251484805353</t>
  </si>
  <si>
    <t>ZI-100641</t>
  </si>
  <si>
    <t>Метчик ручной No 1050 HSS DIN 2181, Nr. 1 черновой, M 39 x 3.0 мелкий шаг ISO DIN 13, для сквозных и слепых отв.</t>
  </si>
  <si>
    <t>4251484805360</t>
  </si>
  <si>
    <t>ZI-100642</t>
  </si>
  <si>
    <t>Метчик ручной No 1050 HSS DIN 2181, Nr. 3 чистовой, M 39 x 3.0 мелкий шаг ISO DIN 13, для сквозных и слепых отв.</t>
  </si>
  <si>
    <t>4251484805377</t>
  </si>
  <si>
    <t>ZI-100643</t>
  </si>
  <si>
    <t>Набор метчиков ручных No 1050 HSS DIN 2181, 2 пр., Nr.1/Nr.3, M 39 x 3.0 мелкий шаг ISO DIN 13, для сквозных и слепых отв.</t>
  </si>
  <si>
    <t>4251484805384</t>
  </si>
  <si>
    <t>ZI-100644</t>
  </si>
  <si>
    <t>Метчик ручной No 1050 HSS DIN 2181, Nr. 1 черновой, M 40 x 1.5 мелкий шаг ISO DIN 13, для сквозных и слепых отв.</t>
  </si>
  <si>
    <t>4251484805391</t>
  </si>
  <si>
    <t>ZI-100645</t>
  </si>
  <si>
    <t>Метчик ручной No 1050 HSS DIN 2181, Nr. 3 чистовой, M 40 x 1.5 мелкий шаг ISO DIN 13, для сквозных и слепых отв.</t>
  </si>
  <si>
    <t>4251484805407</t>
  </si>
  <si>
    <t>ZI-100646</t>
  </si>
  <si>
    <t>Набор метчиков ручных No 1050 HSS DIN 2181, 2 пр., Nr.1/Nr.3, M 40 x 1.5 мелкий шаг ISO DIN 13, для сквозных и слепых отв.</t>
  </si>
  <si>
    <t>4251484805414</t>
  </si>
  <si>
    <t>ZI-100647</t>
  </si>
  <si>
    <t>Метчик ручной No 1050 HSS DIN 2181, Nr. 1 черновой, M 40 x 2.0 мелкий шаг ISO DIN 13, для сквозных и слепых отв.</t>
  </si>
  <si>
    <t>4251484805421</t>
  </si>
  <si>
    <t>ZI-100648</t>
  </si>
  <si>
    <t>Метчик ручной No 1050 HSS DIN 2181, Nr. 3 чистовой, M 40 x 2.0 мелкий шаг ISO DIN 13, для сквозных и слепых отв.</t>
  </si>
  <si>
    <t>4251484805438</t>
  </si>
  <si>
    <t>ZI-100649</t>
  </si>
  <si>
    <t>Набор метчиков ручных No 1050 HSS DIN 2181, 2 пр., Nr.1/Nr.3, M 40 x 2.0 мелкий шаг ISO DIN 13, для сквозных и слепых отв.</t>
  </si>
  <si>
    <t>4251484805445</t>
  </si>
  <si>
    <t>ZI-100650</t>
  </si>
  <si>
    <t>Метчик ручной No 1050 HSS DIN 2181, Nr. 1 черновой, M 40 x 3.0 мелкий шаг ISO DIN 13, для сквозных и слепых отв.</t>
  </si>
  <si>
    <t>4251484805452</t>
  </si>
  <si>
    <t>ZI-100651</t>
  </si>
  <si>
    <t>Метчик ручной No 1050 HSS DIN 2181, Nr. 3 чистовой, M 40 x 3.0 мелкий шаг ISO DIN 13, для сквозных и слепых отв.</t>
  </si>
  <si>
    <t>4251484805469</t>
  </si>
  <si>
    <t>ZI-100652</t>
  </si>
  <si>
    <t>Набор метчиков ручных No 1050 HSS DIN 2181, 2 пр., Nr.1/Nr.3, M 40 x 3.0 мелкий шаг ISO DIN 13, для сквозных и слепых отв.</t>
  </si>
  <si>
    <t>4251484805476</t>
  </si>
  <si>
    <t>ZI-100653</t>
  </si>
  <si>
    <t>Метчик ручной No 1050 HSS DIN 2181, Nr. 1 черновой, M 42 x 1.5 мелкий шаг ISO DIN 13, для сквозных и слепых отв.</t>
  </si>
  <si>
    <t>4251484805483</t>
  </si>
  <si>
    <t>ZI-100654</t>
  </si>
  <si>
    <t>Метчик ручной No 1050 HSS DIN 2181, Nr. 3 чистовой, M 42 x 1.5 мелкий шаг ISO DIN 13, для сквозных и слепых отв.</t>
  </si>
  <si>
    <t>4251484805490</t>
  </si>
  <si>
    <t>ZI-100655</t>
  </si>
  <si>
    <t>Набор метчиков ручных No 1050 HSS DIN 2181, 2 пр., Nr.1/Nr.3, M 42 x 1.5 мелкий шаг ISO DIN 13, для сквозных и слепых отв.</t>
  </si>
  <si>
    <t>4251484805506</t>
  </si>
  <si>
    <t>ZI-100656</t>
  </si>
  <si>
    <t>Метчик ручной No 1050 HSS DIN 2181, Nr. 1 черновой, M 42 x 2.0 мелкий шаг ISO DIN 13, для сквозных и слепых отв.</t>
  </si>
  <si>
    <t>4251484805513</t>
  </si>
  <si>
    <t>ZI-100657</t>
  </si>
  <si>
    <t>Метчик ручной No 1050 HSS DIN 2181, Nr. 3 чистовой, M 42 x 2.0 мелкий шаг ISO DIN 13, для сквозных и слепых отв.</t>
  </si>
  <si>
    <t>4251484805520</t>
  </si>
  <si>
    <t>ZI-100658</t>
  </si>
  <si>
    <t>Набор метчиков ручных No 1050 HSS DIN 2181, 2 пр., Nr.1/Nr.3, M 42 x 2.0 мелкий шаг ISO DIN 13, для сквозных и слепых отв.</t>
  </si>
  <si>
    <t>4251484805537</t>
  </si>
  <si>
    <t>ZI-100659</t>
  </si>
  <si>
    <t>Метчик ручной No 1050 HSS DIN 2181, Nr. 1 черновой, M 42 x 3.0 мелкий шаг ISO DIN 13, для сквозных и слепых отв.</t>
  </si>
  <si>
    <t>4251484805544</t>
  </si>
  <si>
    <t>ZI-100660</t>
  </si>
  <si>
    <t>Метчик ручной No 1050 HSS DIN 2181, Nr. 3 чистовой, M 42 x 3.0 мелкий шаг ISO DIN 13, для сквозных и слепых отв.</t>
  </si>
  <si>
    <t>4251484805551</t>
  </si>
  <si>
    <t>ZI-100661</t>
  </si>
  <si>
    <t>Набор метчиков ручных No 1050 HSS DIN 2181, 2 пр., Nr.1/Nr.3, M 42 x 3.0 мелкий шаг ISO DIN 13, для сквозных и слепых отв.</t>
  </si>
  <si>
    <t>4251484805568</t>
  </si>
  <si>
    <t>ZI-100662</t>
  </si>
  <si>
    <t>Метчик ручной No 1050 HSS DIN 2181, Nr. 1 черновой, M 45 x 1.5 мелкий шаг ISO DIN 13, для сквозных и слепых отв.</t>
  </si>
  <si>
    <t>4251484805575</t>
  </si>
  <si>
    <t>ZI-100663</t>
  </si>
  <si>
    <t>Метчик ручной No 1050 HSS DIN 2181, Nr. 3 чистовой, M 45 x 1.5 мелкий шаг ISO DIN 13, для сквозных и слепых отв.</t>
  </si>
  <si>
    <t>4251484805582</t>
  </si>
  <si>
    <t>ZI-100664</t>
  </si>
  <si>
    <t>Набор метчиков ручных No 1050 HSS DIN 2181, 2 пр., Nr.1/Nr.3, M 45 x 1.5 мелкий шаг ISO DIN 13, для сквозных и слепых отв.</t>
  </si>
  <si>
    <t>4251484805599</t>
  </si>
  <si>
    <t>ZI-100665</t>
  </si>
  <si>
    <t>Метчик ручной No 1050 HSS DIN 2181, Nr. 1 черновой, M 45 x 2.0 мелкий шаг ISO DIN 13, для сквозных и слепых отв.</t>
  </si>
  <si>
    <t>4251484805605</t>
  </si>
  <si>
    <t>ZI-100666</t>
  </si>
  <si>
    <t>Метчик ручной No 1050 HSS DIN 2181, Nr. 3 чистовой, M 45 x 2.0 мелкий шаг ISO DIN 13, для сквозных и слепых отв.</t>
  </si>
  <si>
    <t>4251484805612</t>
  </si>
  <si>
    <t>ZI-100667</t>
  </si>
  <si>
    <t>Набор метчиков ручных No 1050 HSS DIN 2181, 2 пр., Nr.1/Nr.3, M 45 x 2.0 мелкий шаг ISO DIN 13, для сквозных и слепых отв.</t>
  </si>
  <si>
    <t>4251484805629</t>
  </si>
  <si>
    <t>ZI-100668</t>
  </si>
  <si>
    <t>Метчик ручной No 1050 HSS DIN 2181, Nr. 1 черновой, M 45 x 3.0 мелкий шаг ISO DIN 13, для сквозных и слепых отв.</t>
  </si>
  <si>
    <t>4251484805636</t>
  </si>
  <si>
    <t>ZI-100669</t>
  </si>
  <si>
    <t>Метчик ручной No 1050 HSS DIN 2181, Nr. 3 чистовой, M 45 x 3.0 мелкий шаг ISO DIN 13, для сквозных и слепых отв.</t>
  </si>
  <si>
    <t>4251484805643</t>
  </si>
  <si>
    <t>ZI-100670</t>
  </si>
  <si>
    <t>Набор метчиков ручных No 1050 HSS DIN 2181, 2 пр., Nr.1/Nr.3, M 45 x 3.0 мелкий шаг ISO DIN 13, для сквозных и слепых отв.</t>
  </si>
  <si>
    <t>4251484805650</t>
  </si>
  <si>
    <t>ZI-100671</t>
  </si>
  <si>
    <t>Метчик ручной No 1050 HSS DIN 2181, Nr. 1 черновой, M 48 x 1.5 мелкий шаг ISO DIN 13, для сквозных и слепых отв.</t>
  </si>
  <si>
    <t>4251484805667</t>
  </si>
  <si>
    <t>ZI-100672</t>
  </si>
  <si>
    <t>Метчик ручной No 1050 HSS DIN 2181, Nr. 3 чистовой, M 48 x 1.5 мелкий шаг ISO DIN 13, для сквозных и слепых отв.</t>
  </si>
  <si>
    <t>4251484805674</t>
  </si>
  <si>
    <t>ZI-100673</t>
  </si>
  <si>
    <t>Набор метчиков ручных No 1050 HSS DIN 2181, 2 пр., Nr.1/Nr.3, M 48 x 1.5 мелкий шаг ISO DIN 13, для сквозных и слепых отв.</t>
  </si>
  <si>
    <t>4251484805681</t>
  </si>
  <si>
    <t>ZI-100674</t>
  </si>
  <si>
    <t>Метчик ручной No 1050 HSS DIN 2181, Nr. 1 черновой, M 48 x 2.0 мелкий шаг ISO DIN 13, для сквозных и слепых отв.</t>
  </si>
  <si>
    <t>4251484805698</t>
  </si>
  <si>
    <t>ZI-100675</t>
  </si>
  <si>
    <t>Метчик ручной No 1050 HSS DIN 2181, Nr. 3 чистовой, M 48 x 2.0 мелкий шаг ISO DIN 13, для сквозных и слепых отв.</t>
  </si>
  <si>
    <t>4251484805704</t>
  </si>
  <si>
    <t>ZI-100676</t>
  </si>
  <si>
    <t>Набор метчиков ручных No 1050 HSS DIN 2181, 2 пр., Nr.1/Nr.3, M 48 x 2.0 мелкий шаг ISO DIN 13, для сквозных и слепых отв.</t>
  </si>
  <si>
    <t>4251484805711</t>
  </si>
  <si>
    <t>ZI-100677</t>
  </si>
  <si>
    <t>Метчик ручной No 1050 HSS DIN 2181, Nr. 1 черновой, M 48 x 3.0 мелкий шаг ISO DIN 13, для сквозных и слепых отв.</t>
  </si>
  <si>
    <t>4251484805728</t>
  </si>
  <si>
    <t>ZI-100678</t>
  </si>
  <si>
    <t>Метчик ручной No 1050 HSS DIN 2181, Nr. 3 чистовой, M 48 x 3.0 мелкий шаг ISO DIN 13, для сквозных и слепых отв.</t>
  </si>
  <si>
    <t>4251484805735</t>
  </si>
  <si>
    <t>ZI-100679</t>
  </si>
  <si>
    <t>Набор метчиков ручных No 1050 HSS DIN 2181, 2 пр., Nr.1/Nr.3, M 48 x 3.0 мелкий шаг ISO DIN 13, для сквозных и слепых отв.</t>
  </si>
  <si>
    <t>4251484805742</t>
  </si>
  <si>
    <t>ZI-100680</t>
  </si>
  <si>
    <t>Метчик ручной No 1050 HSS DIN 2181, Nr. 1 черновой, M 50 x 1.5 мелкий шаг ISO DIN 13, для сквозных и слепых отв.</t>
  </si>
  <si>
    <t>4251484805759</t>
  </si>
  <si>
    <t>ZI-100681</t>
  </si>
  <si>
    <t>Метчик ручной No 1050 HSS DIN 2181, Nr. 3 чистовой, M 50 x 1.5 мелкий шаг ISO DIN 13, для сквозных и слепых отв.</t>
  </si>
  <si>
    <t>4251484805766</t>
  </si>
  <si>
    <t>ZI-100682</t>
  </si>
  <si>
    <t>Набор метчиков ручных No 1050 HSS DIN 2181, 2 пр., Nr.1/Nr.3, M 50 x 1.5 мелкий шаг ISO DIN 13, для сквозных и слепых отв.</t>
  </si>
  <si>
    <t>4251484805773</t>
  </si>
  <si>
    <t>ZI-100683</t>
  </si>
  <si>
    <t>Метчик ручной No 1050 HSS DIN 2181, Nr. 1 черновой, M 50 x 2.0 мелкий шаг ISO DIN 13, для сквозных и слепых отв.</t>
  </si>
  <si>
    <t>4251484805780</t>
  </si>
  <si>
    <t>ZI-100684</t>
  </si>
  <si>
    <t>Метчик ручной No 1050 HSS DIN 2181, Nr. 3 чистовой, M 50 x 2.0 мелкий шаг ISO DIN 13, для сквозных и слепых отв.</t>
  </si>
  <si>
    <t>4251484805797</t>
  </si>
  <si>
    <t>ZI-100685</t>
  </si>
  <si>
    <t>Набор метчиков ручных No 1050 HSS DIN 2181, 2 пр., Nr.1/Nr.3, M 50 x 2.0 мелкий шаг ISO DIN 13, для сквозных и слепых отв.</t>
  </si>
  <si>
    <t>4251484805803</t>
  </si>
  <si>
    <t>ZI-100686</t>
  </si>
  <si>
    <t>Метчик ручной No 1050 HSS DIN 2181, Nr. 1 черновой, M 50 x 3.0 мелкий шаг ISO DIN 13, для сквозных и слепых отв.</t>
  </si>
  <si>
    <t>4251484805810</t>
  </si>
  <si>
    <t>ZI-100687</t>
  </si>
  <si>
    <t>Метчик ручной No 1050 HSS DIN 2181, Nr. 3 чистовой, M 50 x 3.0 мелкий шаг ISO DIN 13, для сквозных и слепых отв.</t>
  </si>
  <si>
    <t>4251484805827</t>
  </si>
  <si>
    <t>ZI-100688</t>
  </si>
  <si>
    <t>Набор метчиков ручных No 1050 HSS DIN 2181, 2 пр., Nr.1/Nr.3, M 50 x 3.0 мелкий шаг ISO DIN 13, для сквозных и слепых отв.</t>
  </si>
  <si>
    <t>4251484805834</t>
  </si>
  <si>
    <t>ZI-100689</t>
  </si>
  <si>
    <t>Метчик ручной No 1050 HSS DIN 2181, Nr. 1 черновой, M 52 x 1.5 мелкий шаг ISO DIN 13, для сквозных и слепых отв.</t>
  </si>
  <si>
    <t>4251484805841</t>
  </si>
  <si>
    <t>ZI-100690</t>
  </si>
  <si>
    <t>Метчик ручной No 1050 HSS DIN 2181, Nr. 3 чистовой, M 52 x 1.5 мелкий шаг ISO DIN 13, для сквозных и слепых отв.</t>
  </si>
  <si>
    <t>4251484805858</t>
  </si>
  <si>
    <t>ZI-100691</t>
  </si>
  <si>
    <t>Набор метчиков ручных No 1050 HSS DIN 2181, 2 пр., Nr.1/Nr.3, M 52 x 1.5 мелкий шаг ISO DIN 13, для сквозных и слепых отв.</t>
  </si>
  <si>
    <t>4251484805865</t>
  </si>
  <si>
    <t>ZI-100692</t>
  </si>
  <si>
    <t>Метчик ручной No 1050 HSS DIN 2181, Nr. 1 черновой, M 52 x 2.0 мелкий шаг ISO DIN 13, для сквозных и слепых отв.</t>
  </si>
  <si>
    <t>4251484805872</t>
  </si>
  <si>
    <t>ZI-100693</t>
  </si>
  <si>
    <t>Метчик ручной No 1050 HSS DIN 2181, Nr. 3 чистовой, M 52 x 2.0 мелкий шаг ISO DIN 13, для сквозных и слепых отв.</t>
  </si>
  <si>
    <t>4251484805889</t>
  </si>
  <si>
    <t>ZI-100694</t>
  </si>
  <si>
    <t>Набор метчиков ручных No 1050 HSS DIN 2181, 2 пр., Nr.1/Nr.3, M 52 x 2.0 мелкий шаг ISO DIN 13, для сквозных и слепых отв.</t>
  </si>
  <si>
    <t>4251484805896</t>
  </si>
  <si>
    <t>ZI-100695</t>
  </si>
  <si>
    <t>Метчик ручной No 1050 HSS DIN 2181, Nr. 1 черновой, M 52 x 3.0 мелкий шаг ISO DIN 13, для сквозных и слепых отв.</t>
  </si>
  <si>
    <t>4251484805902</t>
  </si>
  <si>
    <t>ZI-100696</t>
  </si>
  <si>
    <t>Метчик ручной No 1050 HSS DIN 2181, Nr. 3 чистовой, M 52 x 3.0 мелкий шаг ISO DIN 13, для сквозных и слепых отв.</t>
  </si>
  <si>
    <t>4251484805919</t>
  </si>
  <si>
    <t>ZI-100697</t>
  </si>
  <si>
    <t>Набор метчиков ручных No 1050 HSS DIN 2181, 2 пр., Nr.1/Nr.3, M 52 x 3.0 мелкий шаг ISO DIN 13, для сквозных и слепых отв.</t>
  </si>
  <si>
    <t>4251484805926</t>
  </si>
  <si>
    <t>ZI-100698</t>
  </si>
  <si>
    <t>Метчик ручной No 1050 HSS DIN 2181, Nr. 1 черновой, M 54 x 1.5 мелкий шаг ISO DIN 13, для сквозных и слепых отв.</t>
  </si>
  <si>
    <t>4251484805933</t>
  </si>
  <si>
    <t>ZI-100699</t>
  </si>
  <si>
    <t>Метчик ручной No 1050 HSS DIN 2181, Nr. 3 чистовой, M 54 x 1.5 мелкий шаг ISO DIN 13, для сквозных и слепых отв.</t>
  </si>
  <si>
    <t>4251484805940</t>
  </si>
  <si>
    <t>ZI-100700</t>
  </si>
  <si>
    <t>Набор метчиков ручных No 1050 HSS DIN 2181, 2 пр., Nr.1/Nr.3, M 54 x 1.5 мелкий шаг ISO DIN 13, для сквозных и слепых отв.</t>
  </si>
  <si>
    <t>4251484805957</t>
  </si>
  <si>
    <t>ZI-100701</t>
  </si>
  <si>
    <t>Метчик ручной No 1050 HSS DIN 2181, Nr. 1 черновой, M 54 x 2.0 мелкий шаг ISO DIN 13, для сквозных и слепых отв.</t>
  </si>
  <si>
    <t>4251484805964</t>
  </si>
  <si>
    <t>ZI-100702</t>
  </si>
  <si>
    <t>Метчик ручной No 1050 HSS DIN 2181, Nr. 3 чистовой, M 54 x 2.0 мелкий шаг ISO DIN 13, для сквозных и слепых отв.</t>
  </si>
  <si>
    <t>4251484805971</t>
  </si>
  <si>
    <t>ZI-100703</t>
  </si>
  <si>
    <t>Набор метчиков ручных No 1050 HSS DIN 2181, 2 пр., Nr.1/Nr.3, M 54 x 2.0 мелкий шаг ISO DIN 13, для сквозных и слепых отв.</t>
  </si>
  <si>
    <t>4251484805988</t>
  </si>
  <si>
    <t>ZI-100704</t>
  </si>
  <si>
    <t>Метчик ручной No 1050 HSS DIN 2181, Nr. 1 черновой, M 54 x 3.0 мелкий шаг ISO DIN 13, для сквозных и слепых отв.</t>
  </si>
  <si>
    <t>4251484805995</t>
  </si>
  <si>
    <t>ZI-100705</t>
  </si>
  <si>
    <t>Метчик ручной No 1050 HSS DIN 2181, Nr. 3 чистовой, M 54 x 3.0 мелкий шаг ISO DIN 13, для сквозных и слепых отв.</t>
  </si>
  <si>
    <t>4251484806008</t>
  </si>
  <si>
    <t>ZI-100706</t>
  </si>
  <si>
    <t>Набор метчиков ручных No 1050 HSS DIN 2181, 2 пр., Nr.1/Nr.3, M 54 x 3.0 мелкий шаг ISO DIN 13, для сквозных и слепых отв.</t>
  </si>
  <si>
    <t>4251484806015</t>
  </si>
  <si>
    <t>ZI-100707</t>
  </si>
  <si>
    <t>Метчик ручной No 1050 HSS DIN 2181, Nr. 1 черновой, M 54 x 4.0 мелкий шаг ISO DIN 13, для сквозных и слепых отв.</t>
  </si>
  <si>
    <t>4251484806022</t>
  </si>
  <si>
    <t>ZI-100708</t>
  </si>
  <si>
    <t>Метчик ручной No 1050 HSS DIN 2181, Nr. 3 чистовой, M 54 x 4.0 мелкий шаг ISO DIN 13, для сквозных и слепых отв.</t>
  </si>
  <si>
    <t>4251484806039</t>
  </si>
  <si>
    <t>ZI-100709</t>
  </si>
  <si>
    <t>Набор метчиков ручных No 1050 HSS DIN 2181, 2 пр., Nr.1/Nr.3, M 54 x 4.0 мелкий шаг ISO DIN 13, для сквозных и слепых отв.</t>
  </si>
  <si>
    <t>4251484806046</t>
  </si>
  <si>
    <t>ZI-100710</t>
  </si>
  <si>
    <t>Метчик ручной No 1050 HSS DIN 2181, Nr. 1 черновой, M 55 x 1.5 мелкий шаг ISO DIN 13, для сквозных и слепых отв.</t>
  </si>
  <si>
    <t>4251484806053</t>
  </si>
  <si>
    <t>ZI-100711</t>
  </si>
  <si>
    <t>Метчик ручной No 1050 HSS DIN 2181, Nr. 3 чистовой, M 55 x 1.5 мелкий шаг ISO DIN 13, для сквозных и слепых отв.</t>
  </si>
  <si>
    <t>4251484806060</t>
  </si>
  <si>
    <t>ZI-100712</t>
  </si>
  <si>
    <t>Набор метчиков ручных No 1050 HSS DIN 2181, 2 пр., Nr.1/Nr.3, M 55 x 1.5 мелкий шаг ISO DIN 13, для сквозных и слепых отв.</t>
  </si>
  <si>
    <t>4251484806077</t>
  </si>
  <si>
    <t>ZI-100713</t>
  </si>
  <si>
    <t>Метчик ручной No 1050 HSS DIN 2181, Nr. 1 черновой, M 55 x 2.0 мелкий шаг ISO DIN 13, для сквозных и слепых отв.</t>
  </si>
  <si>
    <t>4251484806084</t>
  </si>
  <si>
    <t>ZI-100714</t>
  </si>
  <si>
    <t>Метчик ручной No 1050 HSS DIN 2181, Nr. 3 чистовой, M 55 x 2.0 мелкий шаг ISO DIN 13, для сквозных и слепых отв.</t>
  </si>
  <si>
    <t>4251484806091</t>
  </si>
  <si>
    <t>ZI-100715</t>
  </si>
  <si>
    <t>Набор метчиков ручных No 1050 HSS DIN 2181, 2 пр., Nr.1/Nr.3, M 55 x 2.0 мелкий шаг ISO DIN 13, для сквозных и слепых отв.</t>
  </si>
  <si>
    <t>4251484806107</t>
  </si>
  <si>
    <t>ZI-100716</t>
  </si>
  <si>
    <t>Метчик ручной No 1050 HSS DIN 2181, Nr. 1 черновой, M 56 x 1.5 мелкий шаг ISO DIN 13, для сквозных и слепых отв.</t>
  </si>
  <si>
    <t>4251484806114</t>
  </si>
  <si>
    <t>ZI-100717</t>
  </si>
  <si>
    <t>Метчик ручной No 1050 HSS DIN 2181, Nr. 3 чистовой, M 56 x 1.5 мелкий шаг ISO DIN 13, для сквозных и слепых отв.</t>
  </si>
  <si>
    <t>4251484806121</t>
  </si>
  <si>
    <t>ZI-100718</t>
  </si>
  <si>
    <t>Набор метчиков ручных No 1050 HSS DIN 2181, 2 пр., Nr.1/Nr.3, M 56 x 1.5 мелкий шаг ISO DIN 13, для сквозных и слепых отв.</t>
  </si>
  <si>
    <t>4251484806138</t>
  </si>
  <si>
    <t>ZI-100719</t>
  </si>
  <si>
    <t>Метчик ручной No 1050 HSS DIN 2181, Nr. 1 черновой, M 56 x 4.0 мелкий шаг ISO DIN 13, для сквозных и слепых отв.</t>
  </si>
  <si>
    <t>4251484806145</t>
  </si>
  <si>
    <t>ZI-100720</t>
  </si>
  <si>
    <t>Метчик ручной No 1050 HSS DIN 2181, Nr. 3 чистовой, M 56 x 4.0 мелкий шаг ISO DIN 13, для сквозных и слепых отв.</t>
  </si>
  <si>
    <t>4251484806152</t>
  </si>
  <si>
    <t>ZI-100721</t>
  </si>
  <si>
    <t>Набор метчиков ручных No 1050 HSS DIN 2181, 2 пр., Nr.1/Nr.3, M 56 x 4.0 мелкий шаг ISO DIN 13, для сквозных и слепых отв.</t>
  </si>
  <si>
    <t>4251484806169</t>
  </si>
  <si>
    <t>ZI-100722</t>
  </si>
  <si>
    <t>Метчик ручной No 1050 HSS DIN 2181, Nr. 1 черновой, M 58 x 3.0 мелкий шаг ISO DIN 13, для сквозных и слепых отв.</t>
  </si>
  <si>
    <t>4251484806176</t>
  </si>
  <si>
    <t>ZI-100723</t>
  </si>
  <si>
    <t>Метчик ручной No 1050 HSS DIN 2181, Nr. 3 чистовой, M 58 x 3.0 мелкий шаг ISO DIN 13, для сквозных и слепых отв.</t>
  </si>
  <si>
    <t>4251484806183</t>
  </si>
  <si>
    <t>ZI-100724</t>
  </si>
  <si>
    <t>Набор метчиков ручных No 1050 HSS DIN 2181, 2 пр., Nr.1/Nr.3, M 58 x 3.0 мелкий шаг ISO DIN 13, для сквозных и слепых отв.</t>
  </si>
  <si>
    <t>4251484806190</t>
  </si>
  <si>
    <t>ZI-100725</t>
  </si>
  <si>
    <t>Метчик ручной No 1050 HSS DIN 2181, Nr. 1 черновой, M 60 x 2.0 мелкий шаг ISO DIN 13, для сквозных и слепых отв.</t>
  </si>
  <si>
    <t>4251484806206</t>
  </si>
  <si>
    <t>ZI-100726</t>
  </si>
  <si>
    <t>Метчик ручной No 1050 HSS DIN 2181, Nr. 3 чистовой, M 60 x 2.0 мелкий шаг ISO DIN 13, для сквозных и слепых отв.</t>
  </si>
  <si>
    <t>4251484806213</t>
  </si>
  <si>
    <t>ZI-100727</t>
  </si>
  <si>
    <t>Набор метчиков ручных No 1050 HSS DIN 2181, 2 пр., Nr.1/Nr.3, M 60 x 2.0 мелкий шаг ISO DIN 13, для сквозных и слепых отв.</t>
  </si>
  <si>
    <t>4251484806220</t>
  </si>
  <si>
    <t>ZI-100728</t>
  </si>
  <si>
    <t>Метчик ручной No 1050 HSS DIN 2181, Nr. 1 черновой, M 62 x 1.5 мелкий шаг ISO DIN 13, для сквозных и слепых отв.</t>
  </si>
  <si>
    <t>4251484806237</t>
  </si>
  <si>
    <t>ZI-100729</t>
  </si>
  <si>
    <t>Метчик ручной No 1050 HSS DIN 2181, Nr. 3 чистовой, M 62 x 1.5 мелкий шаг ISO DIN 13, для сквозных и слепых отв.</t>
  </si>
  <si>
    <t>4251484806244</t>
  </si>
  <si>
    <t>ZI-100730</t>
  </si>
  <si>
    <t>Набор метчиков ручных No 1050 HSS DIN 2181, 2 пр., Nr.1/Nr.3, M 62 x 1.5 мелкий шаг ISO DIN 13, для сквозных и слепых отв.</t>
  </si>
  <si>
    <t>4251484806251</t>
  </si>
  <si>
    <t>ZI-100731</t>
  </si>
  <si>
    <t>Метчик ручной No 1050 HSS DIN 2181, Nr. 1 черновой, M 62 x 4.0 мелкий шаг ISO DIN 13, для сквозных и слепых отв.</t>
  </si>
  <si>
    <t>4251484806268</t>
  </si>
  <si>
    <t>ZI-100732</t>
  </si>
  <si>
    <t>Метчик ручной No 1050 HSS DIN 2181, Nr. 3 чистовой, M 62 x 4.0 мелкий шаг ISO DIN 13, для сквозных и слепых отв.</t>
  </si>
  <si>
    <t>4251484806275</t>
  </si>
  <si>
    <t>ZI-100733</t>
  </si>
  <si>
    <t>Набор метчиков ручных No 1050 HSS DIN 2181, 2 пр., Nr.1/Nr.3, M 62 x 4.0 мелкий шаг ISO DIN 13, для сквозных и слепых отв.</t>
  </si>
  <si>
    <t>4251484806282</t>
  </si>
  <si>
    <t>ZI-100734</t>
  </si>
  <si>
    <t>Метчик ручной No 1050 HSS DIN 2181, Nr. 1 черновой, M 63 x 1.5 мелкий шаг ISO DIN 13, для сквозных и слепых отв.</t>
  </si>
  <si>
    <t>4251484806299</t>
  </si>
  <si>
    <t>ZI-100735</t>
  </si>
  <si>
    <t>Метчик ручной No 1050 HSS DIN 2181, Nr. 3 чистовой, M 63 x 1.5 мелкий шаг ISO DIN 13, для сквозных и слепых отв.</t>
  </si>
  <si>
    <t>4251484806305</t>
  </si>
  <si>
    <t>ZI-100736</t>
  </si>
  <si>
    <t>Набор метчиков ручных No 1050 HSS DIN 2181, 2 пр., Nr.1/Nr.3, M 63 x 1.5 мелкий шаг ISO DIN 13, для сквозных и слепых отв.</t>
  </si>
  <si>
    <t>4251484806312</t>
  </si>
  <si>
    <t>ZI-100737</t>
  </si>
  <si>
    <t>Метчик ручной No 1050 HSS DIN 2181, Nr. 1 черновой, M 64 x 1.5 мелкий шаг ISO DIN 13, для сквозных и слепых отв.</t>
  </si>
  <si>
    <t>4251484806329</t>
  </si>
  <si>
    <t>ZI-100738</t>
  </si>
  <si>
    <t>Метчик ручной No 1050 HSS DIN 2181, Nr. 3 чистовой, M 64 x 1.5 мелкий шаг ISO DIN 13, для сквозных и слепых отв.</t>
  </si>
  <si>
    <t>4251484806336</t>
  </si>
  <si>
    <t>ZI-100739</t>
  </si>
  <si>
    <t>Набор метчиков ручных No 1050 HSS DIN 2181, 2 пр., Nr.1/Nr.3, M 64 x 1.5 мелкий шаг ISO DIN 13, для сквозных и слепых отв.</t>
  </si>
  <si>
    <t>4251484806343</t>
  </si>
  <si>
    <t>ZI-100740</t>
  </si>
  <si>
    <t>Метчик ручной No 1050 HSS DIN 2181, Nr. 1 черновой, M 64 x 2.0 мелкий шаг ISO DIN 13, для сквозных и слепых отв.</t>
  </si>
  <si>
    <t>4251484806350</t>
  </si>
  <si>
    <t>ZI-100741</t>
  </si>
  <si>
    <t>Метчик ручной No 1050 HSS DIN 2181, Nr. 3 чистовой, M 64 x 2.0 мелкий шаг ISO DIN 13, для сквозных и слепых отв.</t>
  </si>
  <si>
    <t>4251484806367</t>
  </si>
  <si>
    <t>ZI-100742</t>
  </si>
  <si>
    <t>Набор метчиков ручных No 1050 HSS DIN 2181, 2 пр., Nr.1/Nr.3, M 64 x 2.0 мелкий шаг ISO DIN 13, для сквозных и слепых отв.</t>
  </si>
  <si>
    <t>4251484806374</t>
  </si>
  <si>
    <t>ZI-100743</t>
  </si>
  <si>
    <t>Метчик ручной No 1050 HSS DIN 2181, Nr. 1 черновой, M 64 x 3.0 мелкий шаг ISO DIN 13, для сквозных и слепых отв.</t>
  </si>
  <si>
    <t>4251484806381</t>
  </si>
  <si>
    <t>ZI-100744</t>
  </si>
  <si>
    <t>Метчик ручной No 1050 HSS DIN 2181, Nr. 3 чистовой, M 64 x 3.0 мелкий шаг ISO DIN 13, для сквозных и слепых отв.</t>
  </si>
  <si>
    <t>4251484806398</t>
  </si>
  <si>
    <t>ZI-100745</t>
  </si>
  <si>
    <t>Набор метчиков ручных No 1050 HSS DIN 2181, 2 пр., Nr.1/Nr.3, M 64 x 3.0 мелкий шаг ISO DIN 13, для сквозных и слепых отв.</t>
  </si>
  <si>
    <t>4251484806404</t>
  </si>
  <si>
    <t>ZI-100746</t>
  </si>
  <si>
    <t>Метчик ручной No 1050 HSS DIN 2181, Nr. 1 черновой, M 64 x 4.0 мелкий шаг ISO DIN 13, для сквозных и слепых отв.</t>
  </si>
  <si>
    <t>4251484806411</t>
  </si>
  <si>
    <t>ZI-100747</t>
  </si>
  <si>
    <t>Метчик ручной No 1050 HSS DIN 2181, Nr. 3 чистовой, M 64 x 4.0 мелкий шаг ISO DIN 13, для сквозных и слепых отв.</t>
  </si>
  <si>
    <t>4251484806428</t>
  </si>
  <si>
    <t>ZI-100748</t>
  </si>
  <si>
    <t>Набор метчиков ручных No 1050 HSS DIN 2181, 2 пр., Nr.1/Nr.3, M 64 x 4.0 мелкий шаг ISO DIN 13, для сквозных и слепых отв.</t>
  </si>
  <si>
    <t>4251484806435</t>
  </si>
  <si>
    <t>ZI-100749</t>
  </si>
  <si>
    <t>Метчик ручной No 1050 HSS DIN 2181, Nr. 1 черновой, M 65 x 1.5 мелкий шаг ISO DIN 13, для сквозных и слепых отв.</t>
  </si>
  <si>
    <t>4251484806442</t>
  </si>
  <si>
    <t>ZI-100750</t>
  </si>
  <si>
    <t>Метчик ручной No 1050 HSS DIN 2181, Nr. 3 чистовой, M 65 x 1.5 мелкий шаг ISO DIN 13, для сквозных и слепых отв.</t>
  </si>
  <si>
    <t>4251484806459</t>
  </si>
  <si>
    <t>ZI-100751</t>
  </si>
  <si>
    <t>Набор метчиков ручных No 1050 HSS DIN 2181, 2 пр., Nr.1/Nr.3, M 65 x 1.5 мелкий шаг ISO DIN 13, для сквозных и слепых отв.</t>
  </si>
  <si>
    <t>4251484806466</t>
  </si>
  <si>
    <t>ZI-100752</t>
  </si>
  <si>
    <t>Метчик ручной No 1050 HSS DIN 2181, Nr. 1 черновой, M 65 x 2.0 мелкий шаг ISO DIN 13, для сквозных и слепых отв.</t>
  </si>
  <si>
    <t>4251484806473</t>
  </si>
  <si>
    <t>ZI-100753</t>
  </si>
  <si>
    <t>Метчик ручной No 1050 HSS DIN 2181, Nr. 3 чистовой, M 65 x 2.0 мелкий шаг ISO DIN 13, для сквозных и слепых отв.</t>
  </si>
  <si>
    <t>4251484806480</t>
  </si>
  <si>
    <t>ZI-100754</t>
  </si>
  <si>
    <t>Набор метчиков ручных No 1050 HSS DIN 2181, 2 пр., Nr.1/Nr.3, M 65 x 2.0 мелкий шаг ISO DIN 13, для сквозных и слепых отв.</t>
  </si>
  <si>
    <t>4251484806497</t>
  </si>
  <si>
    <t>ZI-100755</t>
  </si>
  <si>
    <t>Метчик ручной No 1050 HSS DIN 2181, Nr. 1 черновой, M 65 x 3.0 мелкий шаг ISO DIN 13, для сквозных и слепых отв.</t>
  </si>
  <si>
    <t>4251484806503</t>
  </si>
  <si>
    <t>ZI-100756</t>
  </si>
  <si>
    <t>Метчик ручной No 1050 HSS DIN 2181, Nr. 3 чистовой, M 65 x 3.0 мелкий шаг ISO DIN 13, для сквозных и слепых отв.</t>
  </si>
  <si>
    <t>4251484806510</t>
  </si>
  <si>
    <t>ZI-100757</t>
  </si>
  <si>
    <t>Набор метчиков ручных No 1050 HSS DIN 2181, 2 пр., Nr.1/Nr.3, M 65 x 3.0 мелкий шаг ISO DIN 13, для сквозных и слепых отв.</t>
  </si>
  <si>
    <t>4251484806527</t>
  </si>
  <si>
    <t>ZI-100758</t>
  </si>
  <si>
    <t>Метчик ручной No 1050 HSS DIN 2181, Nr. 1 черновой, M 65 x 4.0 мелкий шаг ISO DIN 13, для сквозных и слепых отв.</t>
  </si>
  <si>
    <t>4251484806534</t>
  </si>
  <si>
    <t>ZI-100759</t>
  </si>
  <si>
    <t>Метчик ручной No 1050 HSS DIN 2181, Nr. 3 чистовой, M 65 x 4.0 мелкий шаг ISO DIN 13, для сквозных и слепых отв.</t>
  </si>
  <si>
    <t>4251484806541</t>
  </si>
  <si>
    <t>ZI-100760</t>
  </si>
  <si>
    <t>Набор метчиков ручных No 1050 HSS DIN 2181, 2 пр., Nr.1/Nr.3, M 65 x 4.0 мелкий шаг ISO DIN 13, для сквозных и слепых отв.</t>
  </si>
  <si>
    <t>4251484806558</t>
  </si>
  <si>
    <t>ZI-100761</t>
  </si>
  <si>
    <t>Метчик ручной No 1050 HSS DIN 2181, Nr. 1 черновой, M 68 x 1.5 мелкий шаг ISO DIN 13, для сквозных и слепых отв.</t>
  </si>
  <si>
    <t>4251484806565</t>
  </si>
  <si>
    <t>ZI-100762</t>
  </si>
  <si>
    <t>Метчик ручной No 1050 HSS DIN 2181, Nr. 3 чистовой, M 68 x 1.5 мелкий шаг ISO DIN 13, для сквозных и слепых отв.</t>
  </si>
  <si>
    <t>4251484806572</t>
  </si>
  <si>
    <t>ZI-100763</t>
  </si>
  <si>
    <t>Набор метчиков ручных No 1050 HSS DIN 2181, 2 пр., Nr.1/Nr.3, M 68 x 1.5 мелкий шаг ISO DIN 13, для сквозных и слепых отв.</t>
  </si>
  <si>
    <t>4251484806589</t>
  </si>
  <si>
    <t>ZI-100764</t>
  </si>
  <si>
    <t>Метчик ручной No 1050 HSS DIN 2181, Nr. 1 черновой, M 68 x 2.0 мелкий шаг ISO DIN 13, для сквозных и слепых отв.</t>
  </si>
  <si>
    <t>4251484806596</t>
  </si>
  <si>
    <t>ZI-100765</t>
  </si>
  <si>
    <t>Метчик ручной No 1050 HSS DIN 2181, Nr. 3 чистовой, M 68 x 2.0 мелкий шаг ISO DIN 13, для сквозных и слепых отв.</t>
  </si>
  <si>
    <t>4251484806602</t>
  </si>
  <si>
    <t>ZI-100766</t>
  </si>
  <si>
    <t>Набор метчиков ручных No 1050 HSS DIN 2181, 2 пр., Nr.1/Nr.3, M 68 x 2.0 мелкий шаг ISO DIN 13, для сквозных и слепых отв.</t>
  </si>
  <si>
    <t>4251484806619</t>
  </si>
  <si>
    <t>ZI-100767</t>
  </si>
  <si>
    <t>Метчик ручной No 1050 HSS DIN 2181, Nr. 1 черновой, M 68 x 3.0 мелкий шаг ISO DIN 13, для сквозных и слепых отв.</t>
  </si>
  <si>
    <t>4251484806626</t>
  </si>
  <si>
    <t>ZI-100768</t>
  </si>
  <si>
    <t>Метчик ручной No 1050 HSS DIN 2181, Nr. 3 чистовой, M 68 x 3.0 мелкий шаг ISO DIN 13, для сквозных и слепых отв.</t>
  </si>
  <si>
    <t>4251484806633</t>
  </si>
  <si>
    <t>ZI-100769</t>
  </si>
  <si>
    <t>Набор метчиков ручных No 1050 HSS DIN 2181, 2 пр., Nr.1/Nr.3, M 68 x 3.0 мелкий шаг ISO DIN 13, для сквозных и слепых отв.</t>
  </si>
  <si>
    <t>4251484806640</t>
  </si>
  <si>
    <t>ZI-100770</t>
  </si>
  <si>
    <t>Метчик ручной No 1050 HSS DIN 2181, Nr. 1 черновой, M 68 x 4.0 мелкий шаг ISO DIN 13, для сквозных и слепых отв.</t>
  </si>
  <si>
    <t>4251484806657</t>
  </si>
  <si>
    <t>ZI-100771</t>
  </si>
  <si>
    <t>Метчик ручной No 1050 HSS DIN 2181, Nr. 3 чистовой, M 68 x 4.0 мелкий шаг ISO DIN 13, для сквозных и слепых отв.</t>
  </si>
  <si>
    <t>4251484806664</t>
  </si>
  <si>
    <t>ZI-100772</t>
  </si>
  <si>
    <t>Набор метчиков ручных No 1050 HSS DIN 2181, 2 пр., Nr.1/Nr.3, M 68 x 4.0 мелкий шаг ISO DIN 13, для сквозных и слепых отв.</t>
  </si>
  <si>
    <t>4251484806671</t>
  </si>
  <si>
    <t>ZI-100773</t>
  </si>
  <si>
    <t>Метчик ручной No 1050 HSS DIN 2181, Nr. 1 черновой, M 70 x 1.5 мелкий шаг ISO DIN 13, для сквозных и слепых отв.</t>
  </si>
  <si>
    <t>4251484806688</t>
  </si>
  <si>
    <t>ZI-100774</t>
  </si>
  <si>
    <t>Метчик ручной No 1050 HSS DIN 2181, Nr. 3 чистовой, M 70 x 1.5 мелкий шаг ISO DIN 13, для сквозных и слепых отв.</t>
  </si>
  <si>
    <t>4251484806695</t>
  </si>
  <si>
    <t>ZI-100775</t>
  </si>
  <si>
    <t>Набор метчиков ручных No 1050 HSS DIN 2181, 2 пр., Nr.1/Nr.3, M 70 x 1.5 мелкий шаг ISO DIN 13, для сквозных и слепых отв.</t>
  </si>
  <si>
    <t>4251484806701</t>
  </si>
  <si>
    <t>ZI-100776</t>
  </si>
  <si>
    <t>Метчик ручной No 1050 HSS DIN 2181, Nr. 1 черновой, M 70 x 2.0 мелкий шаг ISO DIN 13, для сквозных и слепых отв.</t>
  </si>
  <si>
    <t>4251484806718</t>
  </si>
  <si>
    <t>ZI-100777</t>
  </si>
  <si>
    <t>Метчик ручной No 1050 HSS DIN 2181, Nr. 3 чистовой, M 70 x 2.0 мелкий шаг ISO DIN 13, для сквозных и слепых отв.</t>
  </si>
  <si>
    <t>4251484806725</t>
  </si>
  <si>
    <t>ZI-100778</t>
  </si>
  <si>
    <t>Набор метчиков ручных No 1050 HSS DIN 2181, 2 пр., Nr.1/Nr.3, M 70 x 2.0 мелкий шаг ISO DIN 13, для сквозных и слепых отв.</t>
  </si>
  <si>
    <t>4251484806732</t>
  </si>
  <si>
    <t>ZI-100779</t>
  </si>
  <si>
    <t>Метчик ручной No 1050 HSS DIN 2181, Nr. 1 черновой, M 70 x 3.0 мелкий шаг ISO DIN 13, для сквозных и слепых отв.</t>
  </si>
  <si>
    <t>4251484806749</t>
  </si>
  <si>
    <t>ZI-100780</t>
  </si>
  <si>
    <t>Метчик ручной No 1050 HSS DIN 2181, Nr. 3 чистовой, M 70 x 3.0 мелкий шаг ISO DIN 13, для сквозных и слепых отв.</t>
  </si>
  <si>
    <t>4251484806756</t>
  </si>
  <si>
    <t>ZI-100781</t>
  </si>
  <si>
    <t>Набор метчиков ручных No 1050 HSS DIN 2181, 2 пр., Nr.1/Nr.3, M 70 x 3.0 мелкий шаг ISO DIN 13, для сквозных и слепых отв.</t>
  </si>
  <si>
    <t>4251484806763</t>
  </si>
  <si>
    <t>ZI-100782</t>
  </si>
  <si>
    <t>Метчик ручной No 1050 HSS DIN 2181, Nr. 1 черновой, M 70 x 4.0 мелкий шаг ISO DIN 13, для сквозных и слепых отв.</t>
  </si>
  <si>
    <t>4251484806770</t>
  </si>
  <si>
    <t>ZI-100783</t>
  </si>
  <si>
    <t>Метчик ручной No 1050 HSS DIN 2181, Nr. 3 чистовой, M 70 x 4.0 мелкий шаг ISO DIN 13, для сквозных и слепых отв.</t>
  </si>
  <si>
    <t>4251484806787</t>
  </si>
  <si>
    <t>ZI-100784</t>
  </si>
  <si>
    <t>Набор метчиков ручных No 1050 HSS DIN 2181, 2 пр., Nr.1/Nr.3, M 70 x 4.0 мелкий шаг ISO DIN 13, для сквозных и слепых отв.</t>
  </si>
  <si>
    <t>4251484806794</t>
  </si>
  <si>
    <t>ZI-100785</t>
  </si>
  <si>
    <t>Метчик ручной No 1050 HSS DIN 2181, Nr. 1 черновой, M 72 x 1.5 мелкий шаг ISO DIN 13, для сквозных и слепых отв.</t>
  </si>
  <si>
    <t>4251484806800</t>
  </si>
  <si>
    <t>ZI-100786</t>
  </si>
  <si>
    <t>Метчик ручной No 1050 HSS DIN 2181, Nr. 3 чистовой, M 72 x 1.5 мелкий шаг ISO DIN 13, для сквозных и слепых отв.</t>
  </si>
  <si>
    <t>4251484806817</t>
  </si>
  <si>
    <t>ZI-100787</t>
  </si>
  <si>
    <t>Набор метчиков ручных No 1050 HSS DIN 2181, 2 пр., Nr.1/Nr.3, M 72 x 1.5 мелкий шаг ISO DIN 13, для сквозных и слепых отв.</t>
  </si>
  <si>
    <t>4251484806824</t>
  </si>
  <si>
    <t>ZI-100788</t>
  </si>
  <si>
    <t>Метчик ручной No 1050 HSS DIN 2181, Nr. 1 черновой, M 72 x 2.0 мелкий шаг ISO DIN 13, для сквозных и слепых отв.</t>
  </si>
  <si>
    <t>4251484806831</t>
  </si>
  <si>
    <t>ZI-100789</t>
  </si>
  <si>
    <t>Метчик ручной No 1050 HSS DIN 2181, Nr. 3 чистовой, M 72 x 2.0 мелкий шаг ISO DIN 13, для сквозных и слепых отв.</t>
  </si>
  <si>
    <t>4251484806848</t>
  </si>
  <si>
    <t>ZI-100790</t>
  </si>
  <si>
    <t>Набор метчиков ручных No 1050 HSS DIN 2181, 2 пр., Nr.1/Nr.3, M 72 x 2.0 мелкий шаг ISO DIN 13, для сквозных и слепых отв.</t>
  </si>
  <si>
    <t>4251484806855</t>
  </si>
  <si>
    <t>ZI-100791</t>
  </si>
  <si>
    <t>Метчик ручной No 1050 HSS DIN 2181, Nr. 1 черновой, M 72 x 3.0 мелкий шаг ISO DIN 13, для сквозных и слепых отв.</t>
  </si>
  <si>
    <t>4251484806862</t>
  </si>
  <si>
    <t>ZI-100792</t>
  </si>
  <si>
    <t>Метчик ручной No 1050 HSS DIN 2181, Nr. 3 чистовой, M 72 x 3.0 мелкий шаг ISO DIN 13, для сквозных и слепых отв.</t>
  </si>
  <si>
    <t>4251484806879</t>
  </si>
  <si>
    <t>ZI-100793</t>
  </si>
  <si>
    <t>Набор метчиков ручных No 1050 HSS DIN 2181, 2 пр., Nr.1/Nr.3, M 72 x 3.0 мелкий шаг ISO DIN 13, для сквозных и слепых отв.</t>
  </si>
  <si>
    <t>4251484806886</t>
  </si>
  <si>
    <t>ZI-100794</t>
  </si>
  <si>
    <t>Метчик ручной No 1050 HSS DIN 2181, Nr. 1 черновой, M 72 x 4.0 мелкий шаг ISO DIN 13, для сквозных и слепых отв.</t>
  </si>
  <si>
    <t>4251484806893</t>
  </si>
  <si>
    <t>ZI-100795</t>
  </si>
  <si>
    <t>Метчик ручной No 1050 HSS DIN 2181, Nr. 3 чистовой, M 72 x 4.0 мелкий шаг ISO DIN 13, для сквозных и слепых отв.</t>
  </si>
  <si>
    <t>4251484806909</t>
  </si>
  <si>
    <t>ZI-100796</t>
  </si>
  <si>
    <t>Набор метчиков ручных No 1050 HSS DIN 2181, 2 пр., Nr.1/Nr.3, M 72 x 4.0 мелкий шаг ISO DIN 13, для сквозных и слепых отв.</t>
  </si>
  <si>
    <t>4251484806916</t>
  </si>
  <si>
    <t>ZI-100797</t>
  </si>
  <si>
    <t>Метчик ручной No 1050 HSS DIN 2181, Nr. 1 черновой, M 74 x 1.5 мелкий шаг ISO DIN 13, для сквозных и слепых отв.</t>
  </si>
  <si>
    <t>4251484806923</t>
  </si>
  <si>
    <t>ZI-100798</t>
  </si>
  <si>
    <t>Метчик ручной No 1050 HSS DIN 2181, Nr. 3 чистовой, M 74 x 1.5 мелкий шаг ISO DIN 13, для сквозных и слепых отв.</t>
  </si>
  <si>
    <t>4251484806930</t>
  </si>
  <si>
    <t>ZI-100799</t>
  </si>
  <si>
    <t>Набор метчиков ручных No 1050 HSS DIN 2181, 2 пр., Nr.1/Nr.3, M 74 x 1.5 мелкий шаг ISO DIN 13, для сквозных и слепых отв.</t>
  </si>
  <si>
    <t>4251484806947</t>
  </si>
  <si>
    <t>ZI-100800</t>
  </si>
  <si>
    <t>Метчик ручной No 1050 HSS DIN 2181, Nr. 1 черновой, M 74 x 2.0 мелкий шаг ISO DIN 13, для сквозных и слепых отв.</t>
  </si>
  <si>
    <t>4251484806954</t>
  </si>
  <si>
    <t>ZI-100801</t>
  </si>
  <si>
    <t>Метчик ручной No 1050 HSS DIN 2181, Nr. 3 чистовой, M 74 x 2.0 мелкий шаг ISO DIN 13, для сквозных и слепых отв.</t>
  </si>
  <si>
    <t>4251484806961</t>
  </si>
  <si>
    <t>ZI-100802</t>
  </si>
  <si>
    <t>Набор метчиков ручных No 1050 HSS DIN 2181, 2 пр., Nr.1/Nr.3, M 74 x 2.0 мелкий шаг ISO DIN 13, для сквозных и слепых отв.</t>
  </si>
  <si>
    <t>4251484806978</t>
  </si>
  <si>
    <t>ZI-100803</t>
  </si>
  <si>
    <t>Метчик ручной No 1050 HSS DIN 2181, Nr. 1 черновой, M 74 x 3.0 мелкий шаг ISO DIN 13, для сквозных и слепых отв.</t>
  </si>
  <si>
    <t>4251484806985</t>
  </si>
  <si>
    <t>ZI-100804</t>
  </si>
  <si>
    <t>Метчик ручной No 1050 HSS DIN 2181, Nr. 3 чистовой, M 74 x 3.0 мелкий шаг ISO DIN 13, для сквозных и слепых отв.</t>
  </si>
  <si>
    <t>4251484806992</t>
  </si>
  <si>
    <t>ZI-100805</t>
  </si>
  <si>
    <t>Набор метчиков ручных No 1050 HSS DIN 2181, 2 пр., Nr.1/Nr.3, M 74 x 3.0 мелкий шаг ISO DIN 13, для сквозных и слепых отв.</t>
  </si>
  <si>
    <t>4251484807005</t>
  </si>
  <si>
    <t>ZI-100806</t>
  </si>
  <si>
    <t>Метчик ручной No 1050 HSS DIN 2181, Nr. 1 черновой, M 74 x 4.0 мелкий шаг ISO DIN 13, для сквозных и слепых отв.</t>
  </si>
  <si>
    <t>4251484807012</t>
  </si>
  <si>
    <t>ZI-100807</t>
  </si>
  <si>
    <t>Метчик ручной No 1050 HSS DIN 2181, Nr. 3 чистовой, M 74 x 4.0 мелкий шаг ISO DIN 13, для сквозных и слепых отв.</t>
  </si>
  <si>
    <t>4251484807029</t>
  </si>
  <si>
    <t>ZI-100808</t>
  </si>
  <si>
    <t>Набор метчиков ручных No 1050 HSS DIN 2181, 2 пр., Nr.1/Nr.3, M 74 x 4.0 мелкий шаг ISO DIN 13, для сквозных и слепых отв.</t>
  </si>
  <si>
    <t>4251484807036</t>
  </si>
  <si>
    <t>ZI-100809</t>
  </si>
  <si>
    <t>Метчик ручной No 1050 HSS DIN 2181, Nr. 1 черновой, M 75 x 1.5 мелкий шаг ISO DIN 13, для сквозных и слепых отв.</t>
  </si>
  <si>
    <t>4251484807043</t>
  </si>
  <si>
    <t>ZI-100810</t>
  </si>
  <si>
    <t>Метчик ручной No 1050 HSS DIN 2181, Nr. 3 чистовой, M 75 x 1.5 мелкий шаг ISO DIN 13, для сквозных и слепых отв.</t>
  </si>
  <si>
    <t>4251484807050</t>
  </si>
  <si>
    <t>ZI-100811</t>
  </si>
  <si>
    <t>Набор метчиков ручных No 1050 HSS DIN 2181, 2 пр., Nr.1/Nr.3, M 75 x 1.5 мелкий шаг ISO DIN 13, для сквозных и слепых отв.</t>
  </si>
  <si>
    <t>4251484807067</t>
  </si>
  <si>
    <t>ZI-100812</t>
  </si>
  <si>
    <t>Метчик ручной No 1050 HSS DIN 2181, Nr. 1 черновой, M 75 x 2.0 мелкий шаг ISO DIN 13, для сквозных и слепых отв.</t>
  </si>
  <si>
    <t>4251484807074</t>
  </si>
  <si>
    <t>ZI-100813</t>
  </si>
  <si>
    <t>Метчик ручной No 1050 HSS DIN 2181, Nr. 3 чистовой, M 75 x 2.0 мелкий шаг ISO DIN 13, для сквозных и слепых отв.</t>
  </si>
  <si>
    <t>4251484807081</t>
  </si>
  <si>
    <t>ZI-100814</t>
  </si>
  <si>
    <t>Набор метчиков ручных No 1050 HSS DIN 2181, 2 пр., Nr.1/Nr.3, M 75 x 2.0 мелкий шаг ISO DIN 13, для сквозных и слепых отв.</t>
  </si>
  <si>
    <t>4251484807098</t>
  </si>
  <si>
    <t>ZI-100815</t>
  </si>
  <si>
    <t>Метчик ручной No 1050 HSS DIN 2181, Nr. 1 черновой, M 75 x 3.0 мелкий шаг ISO DIN 13, для сквозных и слепых отв.</t>
  </si>
  <si>
    <t>4251484807104</t>
  </si>
  <si>
    <t>ZI-100816</t>
  </si>
  <si>
    <t>Метчик ручной No 1050 HSS DIN 2181, Nr. 3 чистовой, M 75 x 3.0 мелкий шаг ISO DIN 13, для сквозных и слепых отв.</t>
  </si>
  <si>
    <t>4251484807111</t>
  </si>
  <si>
    <t>ZI-100817</t>
  </si>
  <si>
    <t>Набор метчиков ручных No 1050 HSS DIN 2181, 2 пр., Nr.1/Nr.3, M 75 x 3.0 мелкий шаг ISO DIN 13, для сквозных и слепых отв.</t>
  </si>
  <si>
    <t>4251484807128</t>
  </si>
  <si>
    <t>ZI-100818</t>
  </si>
  <si>
    <t>Метчик ручной No 1050 HSS DIN 2181, Nr. 1 черновой, M 75 x 4.0 мелкий шаг ISO DIN 13, для сквозных и слепых отв.</t>
  </si>
  <si>
    <t>4251484807135</t>
  </si>
  <si>
    <t>ZI-100819</t>
  </si>
  <si>
    <t>Метчик ручной No 1050 HSS DIN 2181, Nr. 3 чистовой, M 75 x 4.0 мелкий шаг ISO DIN 13, для сквозных и слепых отв.</t>
  </si>
  <si>
    <t>4251484807142</t>
  </si>
  <si>
    <t>ZI-100820</t>
  </si>
  <si>
    <t>Набор метчиков ручных No 1050 HSS DIN 2181, 2 пр., Nr.1/Nr.3, M 75 x 4.0 мелкий шаг ISO DIN 13, для сквозных и слепых отв.</t>
  </si>
  <si>
    <t>4251484807159</t>
  </si>
  <si>
    <t>ZI-100821</t>
  </si>
  <si>
    <t>Метчик ручной No 1050 HSS DIN 2181, Nr. 1 черновой, M 76 x 1.5 мелкий шаг ISO DIN 13, для сквозных и слепых отв.</t>
  </si>
  <si>
    <t>4251484807166</t>
  </si>
  <si>
    <t>ZI-100822</t>
  </si>
  <si>
    <t>Метчик ручной No 1050 HSS DIN 2181, Nr. 3 чистовой, M 76 x 1.5 мелкий шаг ISO DIN 13, для сквозных и слепых отв.</t>
  </si>
  <si>
    <t>4251484807173</t>
  </si>
  <si>
    <t>ZI-100823</t>
  </si>
  <si>
    <t>Набор метчиков ручных No 1050 HSS DIN 2181, 2 пр., Nr.1/Nr.3, M 76 x 1.5 мелкий шаг ISO DIN 13, для сквозных и слепых отв.</t>
  </si>
  <si>
    <t>4251484807180</t>
  </si>
  <si>
    <t>ZI-100824</t>
  </si>
  <si>
    <t>Метчик ручной No 1050 HSS DIN 2181, Nr. 1 черновой, M 76 x 2.0 мелкий шаг ISO DIN 13, для сквозных и слепых отв.</t>
  </si>
  <si>
    <t>4251484807197</t>
  </si>
  <si>
    <t>ZI-100825</t>
  </si>
  <si>
    <t>Метчик ручной No 1050 HSS DIN 2181, Nr. 3 чистовой, M 76 x 2.0 мелкий шаг ISO DIN 13, для сквозных и слепых отв.</t>
  </si>
  <si>
    <t>4251484807203</t>
  </si>
  <si>
    <t>ZI-100826</t>
  </si>
  <si>
    <t>Набор метчиков ручных No 1050 HSS DIN 2181, 2 пр., Nr.1/Nr.3, M 76 x 2.0 мелкий шаг ISO DIN 13, для сквозных и слепых отв.</t>
  </si>
  <si>
    <t>4251484807210</t>
  </si>
  <si>
    <t>ZI-100827</t>
  </si>
  <si>
    <t>Метчик ручной No 1050 HSS DIN 2181, Nr. 1 черновой, M 76 x 3.0 мелкий шаг ISO DIN 13, для сквозных и слепых отв.</t>
  </si>
  <si>
    <t>4251484807227</t>
  </si>
  <si>
    <t>ZI-100828</t>
  </si>
  <si>
    <t>Метчик ручной No 1050 HSS DIN 2181, Nr. 3 чистовой, M 76 x 3.0 мелкий шаг ISO DIN 13, для сквозных и слепых отв.</t>
  </si>
  <si>
    <t>4251484807234</t>
  </si>
  <si>
    <t>ZI-100829</t>
  </si>
  <si>
    <t>Набор метчиков ручных No 1050 HSS DIN 2181, 2 пр., Nr.1/Nr.3, M 76 x 3.0 мелкий шаг ISO DIN 13, для сквозных и слепых отв.</t>
  </si>
  <si>
    <t>4251484807241</t>
  </si>
  <si>
    <t>ZI-100830</t>
  </si>
  <si>
    <t>Метчик ручной No 1050 HSS DIN 2181, Nr. 1 черновой, M 76 x 4.0 мелкий шаг ISO DIN 13, для сквозных и слепых отв.</t>
  </si>
  <si>
    <t>4251484807258</t>
  </si>
  <si>
    <t>ZI-100831</t>
  </si>
  <si>
    <t>Метчик ручной No 1050 HSS DIN 2181, Nr. 3 чистовой, M 76 x 4.0 мелкий шаг ISO DIN 13, для сквозных и слепых отв.</t>
  </si>
  <si>
    <t>4251484807265</t>
  </si>
  <si>
    <t>ZI-100832</t>
  </si>
  <si>
    <t>Набор метчиков ручных No 1050 HSS DIN 2181, 2 пр., Nr.1/Nr.3, M 76 x 4.0 мелкий шаг ISO DIN 13, для сквозных и слепых отв.</t>
  </si>
  <si>
    <t>4251484807272</t>
  </si>
  <si>
    <t>ZI-100833</t>
  </si>
  <si>
    <t>Метчик ручной No 1050 HSS DIN 2181, Nr. 1 черновой, M 78 x 1.5 мелкий шаг ISO DIN 13, для сквозных и слепых отв.</t>
  </si>
  <si>
    <t>4251484807289</t>
  </si>
  <si>
    <t>ZI-100834</t>
  </si>
  <si>
    <t>Метчик ручной No 1050 HSS DIN 2181, Nr. 3 чистовой, M 78 x 1.5 мелкий шаг ISO DIN 13, для сквозных и слепых отв.</t>
  </si>
  <si>
    <t>4251484807296</t>
  </si>
  <si>
    <t>ZI-100835</t>
  </si>
  <si>
    <t>Набор метчиков ручных No 1050 HSS DIN 2181, 2 пр., Nr.1/Nr.3, M 78 x 1.5 мелкий шаг ISO DIN 13, для сквозных и слепых отв.</t>
  </si>
  <si>
    <t>4251484807302</t>
  </si>
  <si>
    <t>ZI-100836</t>
  </si>
  <si>
    <t>Метчик ручной No 1050 HSS DIN 2181, Nr. 1 черновой, M 78 x 2.0 мелкий шаг ISO DIN 13, для сквозных и слепых отв.</t>
  </si>
  <si>
    <t>4251484807319</t>
  </si>
  <si>
    <t>ZI-100837</t>
  </si>
  <si>
    <t>Метчик ручной No 1050 HSS DIN 2181, Nr. 3 чистовой, M 78 x 2.0 мелкий шаг ISO DIN 13, для сквозных и слепых отв.</t>
  </si>
  <si>
    <t>4251484807326</t>
  </si>
  <si>
    <t>ZI-100838</t>
  </si>
  <si>
    <t>Набор метчиков ручных No 1050 HSS DIN 2181, 2 пр., Nr.1/Nr.3, M 78 x 2.0 мелкий шаг ISO DIN 13, для сквозных и слепых отв.</t>
  </si>
  <si>
    <t>4251484807333</t>
  </si>
  <si>
    <t>ZI-100839</t>
  </si>
  <si>
    <t>Метчик ручной No 1050 HSS DIN 2181, Nr. 1 черновой, M 78 x 3.0 мелкий шаг ISO DIN 13, для сквозных и слепых отв.</t>
  </si>
  <si>
    <t>4251484807340</t>
  </si>
  <si>
    <t>ZI-100840</t>
  </si>
  <si>
    <t>Метчик ручной No 1050 HSS DIN 2181, Nr. 3 чистовой, M 78 x 3.0 мелкий шаг ISO DIN 13, для сквозных и слепых отв.</t>
  </si>
  <si>
    <t>4251484807357</t>
  </si>
  <si>
    <t>ZI-100841</t>
  </si>
  <si>
    <t>Набор метчиков ручных No 1050 HSS DIN 2181, 2 пр., Nr.1/Nr.3, M 78 x 3.0 мелкий шаг ISO DIN 13, для сквозных и слепых отв.</t>
  </si>
  <si>
    <t>4251484807364</t>
  </si>
  <si>
    <t>ZI-100842</t>
  </si>
  <si>
    <t>Метчик ручной No 1050 HSS DIN 2181, Nr. 1 черновой, M 78 x 4.0 мелкий шаг ISO DIN 13, для сквозных и слепых отв.</t>
  </si>
  <si>
    <t>4251484807371</t>
  </si>
  <si>
    <t>ZI-100843</t>
  </si>
  <si>
    <t>Метчик ручной No 1050 HSS DIN 2181, Nr. 3 чистовой, M 78 x 4.0 мелкий шаг ISO DIN 13, для сквозных и слепых отв.</t>
  </si>
  <si>
    <t>4251484807388</t>
  </si>
  <si>
    <t>ZI-100844</t>
  </si>
  <si>
    <t>Набор метчиков ручных No 1050 HSS DIN 2181, 2 пр., Nr.1/Nr.3, M 78 x 4.0 мелкий шаг ISO DIN 13, для сквозных и слепых отв.</t>
  </si>
  <si>
    <t>4251484807395</t>
  </si>
  <si>
    <t>ZI-100845</t>
  </si>
  <si>
    <t>Метчик ручной No 1050 HSS DIN 2181, Nr. 1 черновой, M 80 x 1.5 мелкий шаг ISO DIN 13, для сквозных и слепых отв.</t>
  </si>
  <si>
    <t>4251484807401</t>
  </si>
  <si>
    <t>ZI-100846</t>
  </si>
  <si>
    <t>Метчик ручной No 1050 HSS DIN 2181, Nr. 3 чистовой, M 80 x 1.5 мелкий шаг ISO DIN 13, для сквозных и слепых отв.</t>
  </si>
  <si>
    <t>4251484807418</t>
  </si>
  <si>
    <t>ZI-100847</t>
  </si>
  <si>
    <t>Набор метчиков ручных No 1050 HSS DIN 2181, 2 пр., Nr.1/Nr.3, M 80 x 1.5 мелкий шаг ISO DIN 13, для сквозных и слепых отв.</t>
  </si>
  <si>
    <t>4251484807425</t>
  </si>
  <si>
    <t>ZI-100848</t>
  </si>
  <si>
    <t>Метчик ручной No 1050 HSS DIN 2181, Nr. 1 черновой, M 80 x 2.0 мелкий шаг ISO DIN 13, для сквозных и слепых отв.</t>
  </si>
  <si>
    <t>4251484807432</t>
  </si>
  <si>
    <t>ZI-100849</t>
  </si>
  <si>
    <t>Метчик ручной No 1050 HSS DIN 2181, Nr. 3 чистовой, M 80 x 2.0 мелкий шаг ISO DIN 13, для сквозных и слепых отв.</t>
  </si>
  <si>
    <t>4251484807449</t>
  </si>
  <si>
    <t>ZI-100850</t>
  </si>
  <si>
    <t>Набор метчиков ручных No 1050 HSS DIN 2181, 2 пр., Nr.1/Nr.3, M 80 x 2.0 мелкий шаг ISO DIN 13, для сквозных и слепых отв.</t>
  </si>
  <si>
    <t>4251484807456</t>
  </si>
  <si>
    <t>ZI-100851</t>
  </si>
  <si>
    <t>Метчик ручной No 1050 HSS DIN 2181, Nr. 1 черновой, M 80 x 3.0 мелкий шаг ISO DIN 13, для сквозных и слепых отв.</t>
  </si>
  <si>
    <t>4251484807463</t>
  </si>
  <si>
    <t>ZI-100852</t>
  </si>
  <si>
    <t>Метчик ручной No 1050 HSS DIN 2181, Nr. 3 чистовой, M 80 x 3.0 мелкий шаг ISO DIN 13, для сквозных и слепых отв.</t>
  </si>
  <si>
    <t>4251484807470</t>
  </si>
  <si>
    <t>ZI-100853</t>
  </si>
  <si>
    <t>Набор метчиков ручных No 1050 HSS DIN 2181, 2 пр., Nr.1/Nr.3, M 80 x 3.0 мелкий шаг ISO DIN 13, для сквозных и слепых отв.</t>
  </si>
  <si>
    <t>4251484807487</t>
  </si>
  <si>
    <t>ZI-100854</t>
  </si>
  <si>
    <t>Метчик ручной No 1050 HSS DIN 2181, Nr. 1 черновой, M 80 x 4.0 мелкий шаг ISO DIN 13, для сквозных и слепых отв.</t>
  </si>
  <si>
    <t>4251484807494</t>
  </si>
  <si>
    <t>ZI-100855</t>
  </si>
  <si>
    <t>Метчик ручной No 1050 HSS DIN 2181, Nr. 3 чистовой, M 80 x 4.0 мелкий шаг ISO DIN 13, для сквозных и слепых отв.</t>
  </si>
  <si>
    <t>4251484807500</t>
  </si>
  <si>
    <t>ZI-100856</t>
  </si>
  <si>
    <t>Набор метчиков ручных No 1050 HSS DIN 2181, 2 пр., Nr.1/Nr.3, M 80 x 4.0 мелкий шаг ISO DIN 13, для сквозных и слепых отв.</t>
  </si>
  <si>
    <t>4251484807517</t>
  </si>
  <si>
    <t>ZI-100857</t>
  </si>
  <si>
    <t>Метчик ручной No 1050 HSS DIN 2181, Nr. 1 черновой, M 82 x 1.5 мелкий шаг ISO DIN 13, для сквозных и слепых отв.</t>
  </si>
  <si>
    <t>4251484807524</t>
  </si>
  <si>
    <t>ZI-100858</t>
  </si>
  <si>
    <t>Метчик ручной No 1050 HSS DIN 2181, Nr. 3 чистовой, M 82 x 1.5 мелкий шаг ISO DIN 13, для сквозных и слепых отв.</t>
  </si>
  <si>
    <t>4251484807531</t>
  </si>
  <si>
    <t>ZI-100859</t>
  </si>
  <si>
    <t>Набор метчиков ручных No 1050 HSS DIN 2181, 2 пр., Nr.1/Nr.3, M 82 x 1.5 мелкий шаг ISO DIN 13, для сквозных и слепых отв.</t>
  </si>
  <si>
    <t>4251484807548</t>
  </si>
  <si>
    <t>ZI-100860</t>
  </si>
  <si>
    <t>Метчик ручной No 1050 HSS DIN 2181, Nr. 1 черновой, M 82 x 2.0 мелкий шаг ISO DIN 13, для сквозных и слепых отв.</t>
  </si>
  <si>
    <t>4251484807555</t>
  </si>
  <si>
    <t>ZI-100861</t>
  </si>
  <si>
    <t>Метчик ручной No 1050 HSS DIN 2181, Nr. 3 чистовой, M 82 x 2.0 мелкий шаг ISO DIN 13, для сквозных и слепых отв.</t>
  </si>
  <si>
    <t>4251484807562</t>
  </si>
  <si>
    <t>ZI-100862</t>
  </si>
  <si>
    <t>Набор метчиков ручных No 1050 HSS DIN 2181, 2 пр., Nr.1/Nr.3, M 82 x 2.0 мелкий шаг ISO DIN 13, для сквозных и слепых отв.</t>
  </si>
  <si>
    <t>4251484807579</t>
  </si>
  <si>
    <t>ZI-100863</t>
  </si>
  <si>
    <t>Метчик ручной No 1050 HSS DIN 2181, Nr. 1 черновой, M 82 x 3.0 мелкий шаг ISO DIN 13, для сквозных и слепых отв.</t>
  </si>
  <si>
    <t>4251484807586</t>
  </si>
  <si>
    <t>ZI-100864</t>
  </si>
  <si>
    <t>Метчик ручной No 1050 HSS DIN 2181, Nr. 3 чистовой, M 82 x 3.0 мелкий шаг ISO DIN 13, для сквозных и слепых отв.</t>
  </si>
  <si>
    <t>4251484807593</t>
  </si>
  <si>
    <t>ZI-100865</t>
  </si>
  <si>
    <t>Набор метчиков ручных No 1050 HSS DIN 2181, 2 пр., Nr.1/Nr.3, M 82 x 3.0 мелкий шаг ISO DIN 13, для сквозных и слепых отв.</t>
  </si>
  <si>
    <t>4251484807609</t>
  </si>
  <si>
    <t>ZI-100866</t>
  </si>
  <si>
    <t>Метчик ручной No 1050 HSS DIN 2181, Nr. 1 черновой, M 82 x 4.0 мелкий шаг ISO DIN 13, для сквозных и слепых отв.</t>
  </si>
  <si>
    <t>4251484807616</t>
  </si>
  <si>
    <t>ZI-100867</t>
  </si>
  <si>
    <t>Метчик ручной No 1050 HSS DIN 2181, Nr. 3 чистовой, M 82 x 4.0 мелкий шаг ISO DIN 13, для сквозных и слепых отв.</t>
  </si>
  <si>
    <t>4251484807623</t>
  </si>
  <si>
    <t>ZI-100868</t>
  </si>
  <si>
    <t>Набор метчиков ручных No 1050 HSS DIN 2181, 2 пр., Nr.1/Nr.3, M 82 x 4.0 мелкий шаг ISO DIN 13, для сквозных и слепых отв.</t>
  </si>
  <si>
    <t>4251484807630</t>
  </si>
  <si>
    <t>ZI-100869</t>
  </si>
  <si>
    <t>Метчик ручной No 1050 HSS DIN 2181, Nr. 1 черновой, M 84 x 1.5 мелкий шаг ISO DIN 13, для сквозных и слепых отв.</t>
  </si>
  <si>
    <t>4251484807647</t>
  </si>
  <si>
    <t>ZI-100870</t>
  </si>
  <si>
    <t>Метчик ручной No 1050 HSS DIN 2181, Nr. 3 чистовой, M 84 x 1.5 мелкий шаг ISO DIN 13, для сквозных и слепых отв.</t>
  </si>
  <si>
    <t>4251484807654</t>
  </si>
  <si>
    <t>ZI-100871</t>
  </si>
  <si>
    <t>Набор метчиков ручных No 1050 HSS DIN 2181, 2 пр., Nr.1/Nr.3, M 84 x 1.5 мелкий шаг ISO DIN 13, для сквозных и слепых отв.</t>
  </si>
  <si>
    <t>4251484807661</t>
  </si>
  <si>
    <t>ZI-100872</t>
  </si>
  <si>
    <t>Метчик ручной No 1050 HSS DIN 2181, Nr. 1 черновой, M 84 x 2.0 мелкий шаг ISO DIN 13, для сквозных и слепых отв.</t>
  </si>
  <si>
    <t>4251484807678</t>
  </si>
  <si>
    <t>ZI-100873</t>
  </si>
  <si>
    <t>Метчик ручной No 1050 HSS DIN 2181, Nr. 3 чистовой, M 84 x 2.0 мелкий шаг ISO DIN 13, для сквозных и слепых отв.</t>
  </si>
  <si>
    <t>4251484807685</t>
  </si>
  <si>
    <t>ZI-100874</t>
  </si>
  <si>
    <t>Набор метчиков ручных No 1050 HSS DIN 2181, 2 пр., Nr.1/Nr.3, M 84 x 2.0 мелкий шаг ISO DIN 13, для сквозных и слепых отв.</t>
  </si>
  <si>
    <t>4251484807692</t>
  </si>
  <si>
    <t>ZI-100875</t>
  </si>
  <si>
    <t>Метчик ручной No 1050 HSS DIN 2181, Nr. 1 черновой, M 84 x 3.0 мелкий шаг ISO DIN 13, для сквозных и слепых отв.</t>
  </si>
  <si>
    <t>4251484807708</t>
  </si>
  <si>
    <t>ZI-100876</t>
  </si>
  <si>
    <t>Метчик ручной No 1050 HSS DIN 2181, Nr. 3 чистовой, M 84 x 3.0 мелкий шаг ISO DIN 13, для сквозных и слепых отв.</t>
  </si>
  <si>
    <t>4251484807715</t>
  </si>
  <si>
    <t>ZI-100877</t>
  </si>
  <si>
    <t>Набор метчиков ручных No 1050 HSS DIN 2181, 2 пр., Nr.1/Nr.3, M 84 x 3.0 мелкий шаг ISO DIN 13, для сквозных и слепых отв.</t>
  </si>
  <si>
    <t>4251484807722</t>
  </si>
  <si>
    <t>ZI-100878</t>
  </si>
  <si>
    <t>Метчик ручной No 1050 HSS DIN 2181, Nr. 1 черновой, M 84 x 4.0 мелкий шаг ISO DIN 13, для сквозных и слепых отв.</t>
  </si>
  <si>
    <t>4251484807739</t>
  </si>
  <si>
    <t>ZI-100879</t>
  </si>
  <si>
    <t>Метчик ручной No 1050 HSS DIN 2181, Nr. 3 чистовой, M 84 x 4.0 мелкий шаг ISO DIN 13, для сквозных и слепых отв.</t>
  </si>
  <si>
    <t>4251484807746</t>
  </si>
  <si>
    <t>ZI-100880</t>
  </si>
  <si>
    <t>Набор метчиков ручных No 1050 HSS DIN 2181, 2 пр., Nr.1/Nr.3, M 84 x 4.0 мелкий шаг ISO DIN 13, для сквозных и слепых отв.</t>
  </si>
  <si>
    <t>4251484807753</t>
  </si>
  <si>
    <t>ZI-100881</t>
  </si>
  <si>
    <t>Метчик ручной No 1050 HSS DIN 2181, Nr. 1 черновой, M 85 x 1.5 мелкий шаг ISO DIN 13, для сквозных и слепых отв.</t>
  </si>
  <si>
    <t>4251484807760</t>
  </si>
  <si>
    <t>ZI-100882</t>
  </si>
  <si>
    <t>Метчик ручной No 1050 HSS DIN 2181, Nr. 3 чистовой, M 85 x 1.5 мелкий шаг ISO DIN 13, для сквозных и слепых отв.</t>
  </si>
  <si>
    <t>4251484807777</t>
  </si>
  <si>
    <t>ZI-100883</t>
  </si>
  <si>
    <t>Набор метчиков ручных No 1050 HSS DIN 2181, 2 пр., Nr.1/Nr.3, M 85 x 1.5 мелкий шаг ISO DIN 13, для сквозных и слепых отв.</t>
  </si>
  <si>
    <t>4251484807784</t>
  </si>
  <si>
    <t>ZI-100884</t>
  </si>
  <si>
    <t>Метчик ручной No 1050 HSS DIN 2181, Nr. 1 черновой, M 85 x 4.0 мелкий шаг ISO DIN 13, для сквозных и слепых отв.</t>
  </si>
  <si>
    <t>4251484807791</t>
  </si>
  <si>
    <t>ZI-100885</t>
  </si>
  <si>
    <t>Метчик ручной No 1050 HSS DIN 2181, Nr. 3 чистовой, M 85 x 4.0 мелкий шаг ISO DIN 13, для сквозных и слепых отв.</t>
  </si>
  <si>
    <t>4251484807807</t>
  </si>
  <si>
    <t>ZI-100886</t>
  </si>
  <si>
    <t>Набор метчиков ручных No 1050 HSS DIN 2181, 2 пр., Nr.1/Nr.3, M 85 x 4.0 мелкий шаг ISO DIN 13, для сквозных и слепых отв.</t>
  </si>
  <si>
    <t>4251484807814</t>
  </si>
  <si>
    <t>ZI-100887</t>
  </si>
  <si>
    <t>Метчик ручной No 1050 HSS DIN 2181, Nr. 1 черновой, M 88 x 1.5 мелкий шаг ISO DIN 13, для сквозных и слепых отв.</t>
  </si>
  <si>
    <t>4251484807821</t>
  </si>
  <si>
    <t>ZI-100888</t>
  </si>
  <si>
    <t>Метчик ручной No 1050 HSS DIN 2181, Nr. 3 чистовой, M 88 x 1.5 мелкий шаг ISO DIN 13, для сквозных и слепых отв.</t>
  </si>
  <si>
    <t>4251484807838</t>
  </si>
  <si>
    <t>ZI-100889</t>
  </si>
  <si>
    <t>Набор метчиков ручных No 1050 HSS DIN 2181, 2 пр., Nr.1/Nr.3, M 88 x 1.5 мелкий шаг ISO DIN 13, для сквозных и слепых отв.</t>
  </si>
  <si>
    <t>4251484807845</t>
  </si>
  <si>
    <t>ZI-100890</t>
  </si>
  <si>
    <t>Метчик ручной No 1050 HSS DIN 2181, Nr. 1 черновой, M 90 x 2.0 мелкий шаг ISO DIN 13, для сквозных и слепых отв.</t>
  </si>
  <si>
    <t>4251484807852</t>
  </si>
  <si>
    <t>ZI-100891</t>
  </si>
  <si>
    <t>Метчик ручной No 1050 HSS DIN 2181, Nr. 3 чистовой, M 90 x 2.0 мелкий шаг ISO DIN 13, для сквозных и слепых отв.</t>
  </si>
  <si>
    <t>4251484807869</t>
  </si>
  <si>
    <t>ZI-100892</t>
  </si>
  <si>
    <t>Набор метчиков ручных No 1050 HSS DIN 2181, 2 пр., Nr.1/Nr.3, M 90 x 2.0 мелкий шаг ISO DIN 13, для сквозных и слепых отв.</t>
  </si>
  <si>
    <t>4251484807876</t>
  </si>
  <si>
    <t>ZI-100893</t>
  </si>
  <si>
    <t>Метчик ручной No 1050 HSS DIN 2181, Nr. 1 черновой, M 92 x 1.5 мелкий шаг ISO DIN 13, для сквозных и слепых отв.</t>
  </si>
  <si>
    <t>4251484807883</t>
  </si>
  <si>
    <t>ZI-100894</t>
  </si>
  <si>
    <t>Метчик ручной No 1050 HSS DIN 2181, Nr. 3 чистовой, M 92 x 1.5 мелкий шаг ISO DIN 13, для сквозных и слепых отв.</t>
  </si>
  <si>
    <t>4251484807890</t>
  </si>
  <si>
    <t>ZI-100895</t>
  </si>
  <si>
    <t>Набор метчиков ручных No 1050 HSS DIN 2181, 2 пр., Nr.1/Nr.3, M 92 x 1.5 мелкий шаг ISO DIN 13, для сквозных и слепых отв.</t>
  </si>
  <si>
    <t>4251484807906</t>
  </si>
  <si>
    <t>ZI-100896</t>
  </si>
  <si>
    <t>Метчик ручной No 1050 HSS DIN 2181, Nr. 1 черновой, M 92 x 4.0 мелкий шаг ISO DIN 13, для сквозных и слепых отв.</t>
  </si>
  <si>
    <t>4251484807913</t>
  </si>
  <si>
    <t>ZI-100897</t>
  </si>
  <si>
    <t>Метчик ручной No 1050 HSS DIN 2181, Nr. 3 чистовой, M 92 x 4.0 мелкий шаг ISO DIN 13, для сквозных и слепых отв.</t>
  </si>
  <si>
    <t>4251484807920</t>
  </si>
  <si>
    <t>ZI-100898</t>
  </si>
  <si>
    <t>Набор метчиков ручных No 1050 HSS DIN 2181, 2 пр., Nr.1/Nr.3, M 92 x 4.0 мелкий шаг ISO DIN 13, для сквозных и слепых отв.</t>
  </si>
  <si>
    <t>4251484807937</t>
  </si>
  <si>
    <t>ZI-100899</t>
  </si>
  <si>
    <t>Метчик ручной No 1050 HSS DIN 2181, Nr. 1 черновой, M 95 x 3.0 мелкий шаг ISO DIN 13, для сквозных и слепых отв.</t>
  </si>
  <si>
    <t>4251484807944</t>
  </si>
  <si>
    <t>ZI-100900</t>
  </si>
  <si>
    <t>Метчик ручной No 1050 HSS DIN 2181, Nr. 3 чистовой, M 95 x 3.0 мелкий шаг ISO DIN 13, для сквозных и слепых отв.</t>
  </si>
  <si>
    <t>4251484807951</t>
  </si>
  <si>
    <t>ZI-100901</t>
  </si>
  <si>
    <t>Набор метчиков ручных No 1050 HSS DIN 2181, 2 пр., Nr.1/Nr.3, M 95 x 3.0 мелкий шаг ISO DIN 13, для сквозных и слепых отв.</t>
  </si>
  <si>
    <t>4251484807968</t>
  </si>
  <si>
    <t>ZI-100902</t>
  </si>
  <si>
    <t>Метчик ручной No 1050 HSS DIN 2181, Nr. 1 черновой, M 100 x 1.5 мелкий шаг ISO DIN 13, для сквозных и слепых отв.</t>
  </si>
  <si>
    <t>4251484807975</t>
  </si>
  <si>
    <t>ZI-100903</t>
  </si>
  <si>
    <t>Метчик ручной No 1050 HSS DIN 2181, Nr. 3 чистовой, M 100 x 1.5 мелкий шаг ISO DIN 13, для сквозных и слепых отв.</t>
  </si>
  <si>
    <t>4251484807982</t>
  </si>
  <si>
    <t>ZI-100904</t>
  </si>
  <si>
    <t>Набор метчиков ручных No 1050 HSS DIN 2181, 2 пр., Nr.1/Nr.3, M 100 x 1.5 мелкий шаг ISO DIN 13, для сквозных и слепых отв.</t>
  </si>
  <si>
    <t>4251484807999</t>
  </si>
  <si>
    <t>ZI-100905</t>
  </si>
  <si>
    <t>Метчик ручной No 1050 HSS DIN 2181, Nr. 1 черновой, M 100 x 4.0 мелкий шаг ISO DIN 13, для сквозных и слепых отв.</t>
  </si>
  <si>
    <t>4251484808002</t>
  </si>
  <si>
    <t>ZI-100906</t>
  </si>
  <si>
    <t>Метчик ручной No 1050 HSS DIN 2181, Nr. 3 чистовой, M 100 x 4.0 мелкий шаг ISO DIN 13, для сквозных и слепых отв.</t>
  </si>
  <si>
    <t>4251484808019</t>
  </si>
  <si>
    <t>ZI-100907</t>
  </si>
  <si>
    <t>Набор метчиков ручных No 1050 HSS DIN 2181, 2 пр., Nr.1/Nr.3, M 100 x 4.0 мелкий шаг ISO DIN 13, для сквозных и слепых отв.</t>
  </si>
  <si>
    <t>4251484808026</t>
  </si>
  <si>
    <t>ZI-100908</t>
  </si>
  <si>
    <t>Метчик ручной No 1050 HSS DIN 2181, Nr. 1 черновой, M 105 x 3.0 мелкий шаг ISO DIN 13, для сквозных и слепых отв.</t>
  </si>
  <si>
    <t>4251484808033</t>
  </si>
  <si>
    <t>ZI-100909</t>
  </si>
  <si>
    <t>Метчик ручной No 1050 HSS DIN 2181, Nr. 3 чистовой, M 105 x 3.0 мелкий шаг ISO DIN 13, для сквозных и слепых отв.</t>
  </si>
  <si>
    <t>4251484808040</t>
  </si>
  <si>
    <t>ZI-100910</t>
  </si>
  <si>
    <t>Набор метчиков ручных No 1050 HSS DIN 2181, 2 пр., Nr.1/Nr.3, M 105 x 3.0 мелкий шаг ISO DIN 13, для сквозных и слепых отв.</t>
  </si>
  <si>
    <t>4251484808057</t>
  </si>
  <si>
    <t>ZI-100911</t>
  </si>
  <si>
    <t>Метчик ручной No 1050 HSS DIN 2181, Nr. 1 черновой, M 110 x 2.0 мелкий шаг ISO DIN 13, для сквозных и слепых отв.</t>
  </si>
  <si>
    <t>4251484808064</t>
  </si>
  <si>
    <t>ZI-100912</t>
  </si>
  <si>
    <t>Метчик ручной No 1050 HSS DIN 2181, Nr. 3 чистовой, M 110 x 2.0 мелкий шаг ISO DIN 13, для сквозных и слепых отв.</t>
  </si>
  <si>
    <t>4251484808071</t>
  </si>
  <si>
    <t>ZI-100913</t>
  </si>
  <si>
    <t>Набор метчиков ручных No 1050 HSS DIN 2181, 2 пр., Nr.1/Nr.3, M 110 x 2.0 мелкий шаг ISO DIN 13, для сквозных и слепых отв.</t>
  </si>
  <si>
    <t>4251484808088</t>
  </si>
  <si>
    <t>Метчики ручные No 1050E - HSS-E - DIN 2181 - Mf - для метрической резьбы с мелким шагом ISO DIN 13 - Допуск ISO 2/6H</t>
  </si>
  <si>
    <t>ZI-101001</t>
  </si>
  <si>
    <t>Метчик ручной No 1050E HSS-E DIN 2181, Nr. 1 черновой, M 6 x 0.75 мелкий шаг ISO DIN 13, для сквозных и слепых отв.</t>
  </si>
  <si>
    <t>4251484808095</t>
  </si>
  <si>
    <t>ZI-101002</t>
  </si>
  <si>
    <t>Метчик ручной No 1050E HSS-E DIN 2181, Nr. 3 чистовой, M 6 x 0.75 мелкий шаг ISO DIN 13, для сквозных и слепых отв.</t>
  </si>
  <si>
    <t>4251484808101</t>
  </si>
  <si>
    <t>ZI-101003</t>
  </si>
  <si>
    <t>Набор метчиков ручных No 1050E HSS-E DIN 2181, 2 пр., Nr.1/Nr.3, M 6 x 0.75 мелкий шаг ISO DIN 13, для сквозных и слепых отв.</t>
  </si>
  <si>
    <t>4251484808118</t>
  </si>
  <si>
    <t>ZI-101004</t>
  </si>
  <si>
    <t>Метчик ручной No 1050E HSS-E DIN 2181, Nr. 1 черновой, M 8 x 0.75 мелкий шаг ISO DIN 13, для сквозных и слепых отв.</t>
  </si>
  <si>
    <t>4251484808125</t>
  </si>
  <si>
    <t>ZI-101005</t>
  </si>
  <si>
    <t>Метчик ручной No 1050E HSS-E DIN 2181, Nr. 3 чистовой, M 8 x 0.75 мелкий шаг ISO DIN 13, для сквозных и слепых отв.</t>
  </si>
  <si>
    <t>4251484808132</t>
  </si>
  <si>
    <t>ZI-101006</t>
  </si>
  <si>
    <t>Набор метчиков ручных No 1050E HSS-E DIN 2181, 2 пр., Nr.1/Nr.3, M 8 x 0.75 мелкий шаг ISO DIN 13, для сквозных и слепых отв.</t>
  </si>
  <si>
    <t>4251484808149</t>
  </si>
  <si>
    <t>ZI-101007</t>
  </si>
  <si>
    <t>Метчик ручной No 1050E HSS-E DIN 2181, Nr. 1 черновой, M 8 x 1.0 мелкий шаг ISO DIN 13, для сквозных и слепых отв.</t>
  </si>
  <si>
    <t>4251484808156</t>
  </si>
  <si>
    <t>ZI-101008</t>
  </si>
  <si>
    <t>Метчик ручной No 1050E HSS-E DIN 2181, Nr. 3 чистовой, M 8 x 1.0 мелкий шаг ISO DIN 13, для сквозных и слепых отв.</t>
  </si>
  <si>
    <t>4251484808163</t>
  </si>
  <si>
    <t>ZI-101009</t>
  </si>
  <si>
    <t>Набор метчиков ручных No 1050E HSS-E DIN 2181, 2 пр., Nr.1/Nr.3, M 8 x 1.0 мелкий шаг ISO DIN 13, для сквозных и слепых отв.</t>
  </si>
  <si>
    <t>4251484808170</t>
  </si>
  <si>
    <t>ZI-101010</t>
  </si>
  <si>
    <t>Метчик ручной No 1050E HSS-E DIN 2181, Nr. 1 черновой, M 10 x 1.0 мелкий шаг ISO DIN 13, для сквозных и слепых отв.</t>
  </si>
  <si>
    <t>4251484808187</t>
  </si>
  <si>
    <t>ZI-101011</t>
  </si>
  <si>
    <t>Метчик ручной No 1050E HSS-E DIN 2181, Nr. 3 чистовой, M 10 x 1.0 мелкий шаг ISO DIN 13, для сквозных и слепых отв.</t>
  </si>
  <si>
    <t>4251484808194</t>
  </si>
  <si>
    <t>ZI-101012</t>
  </si>
  <si>
    <t>Набор метчиков ручных No 1050E HSS-E DIN 2181, 2 пр., Nr.1/Nr.3, M 10 x 1.0 мелкий шаг ISO DIN 13, для сквозных и слепых отв.</t>
  </si>
  <si>
    <t>4251484808200</t>
  </si>
  <si>
    <t>ZI-101013</t>
  </si>
  <si>
    <t>Метчик ручной No 1050E HSS-E DIN 2181, Nr. 1 черновой, M 10 x 1.25 мелкий шаг ISO DIN 13, для сквозных и слепых отв.</t>
  </si>
  <si>
    <t>4251484808217</t>
  </si>
  <si>
    <t>ZI-101014</t>
  </si>
  <si>
    <t>Метчик ручной No 1050E HSS-E DIN 2181, Nr. 3 чистовой, M 10 x 1.25 мелкий шаг ISO DIN 13, для сквозных и слепых отв.</t>
  </si>
  <si>
    <t>4251484808224</t>
  </si>
  <si>
    <t>ZI-101015</t>
  </si>
  <si>
    <t>Набор метчиков ручных No 1050E HSS-E DIN 2181, 2 пр., Nr.1/Nr.3, M 10 x 1.25 мелкий шаг ISO DIN 13, для сквозных и слепых отв.</t>
  </si>
  <si>
    <t>4251484808231</t>
  </si>
  <si>
    <t>ZI-101016</t>
  </si>
  <si>
    <t>Метчик ручной No 1050E HSS-E DIN 2181, Nr. 1 черновой, M 12 x 1.0 мелкий шаг ISO DIN 13, для сквозных и слепых отв.</t>
  </si>
  <si>
    <t>4251484808248</t>
  </si>
  <si>
    <t>ZI-101017</t>
  </si>
  <si>
    <t>Метчик ручной No 1050E HSS-E DIN 2181, Nr. 3 чистовой, M 12 x 1.0 мелкий шаг ISO DIN 13, для сквозных и слепых отв.</t>
  </si>
  <si>
    <t>4251484808255</t>
  </si>
  <si>
    <t>ZI-101018</t>
  </si>
  <si>
    <t>Набор метчиков ручных No 1050E HSS-E DIN 2181, 2 пр., Nr.1/Nr.3, M 12 x 1.0 мелкий шаг ISO DIN 13, для сквозных и слепых отв.</t>
  </si>
  <si>
    <t>4251484808262</t>
  </si>
  <si>
    <t>ZI-101019</t>
  </si>
  <si>
    <t>Метчик ручной No 1050E HSS-E DIN 2181, Nr. 1 черновой, M 12 x 1.25 мелкий шаг ISO DIN 13, для сквозных и слепых отв.</t>
  </si>
  <si>
    <t>4251484808279</t>
  </si>
  <si>
    <t>ZI-101020</t>
  </si>
  <si>
    <t>Метчик ручной No 1050E HSS-E DIN 2181, Nr. 3 чистовой, M 12 x 1.25 мелкий шаг ISO DIN 13, для сквозных и слепых отв.</t>
  </si>
  <si>
    <t>4251484808286</t>
  </si>
  <si>
    <t>ZI-101021</t>
  </si>
  <si>
    <t>Набор метчиков ручных No 1050E HSS-E DIN 2181, 2 пр., Nr.1/Nr.3, M 12 x 1.25 мелкий шаг ISO DIN 13, для сквозных и слепых отв.</t>
  </si>
  <si>
    <t>4251484808293</t>
  </si>
  <si>
    <t>ZI-101022</t>
  </si>
  <si>
    <t>Метчик ручной No 1050E HSS-E DIN 2181, Nr. 1 черновой, M 12 x 1.5 мелкий шаг ISO DIN 13, для сквозных и слепых отв.</t>
  </si>
  <si>
    <t>4251484808309</t>
  </si>
  <si>
    <t>ZI-101023</t>
  </si>
  <si>
    <t>Метчик ручной No 1050E HSS-E DIN 2181, Nr. 3 чистовой, M 12 x 1.5 мелкий шаг ISO DIN 13, для сквозных и слепых отв.</t>
  </si>
  <si>
    <t>4251484808316</t>
  </si>
  <si>
    <t>ZI-101024</t>
  </si>
  <si>
    <t>Набор метчиков ручных No 1050E HSS-E DIN 2181, 2 пр., Nr.1/Nr.3, M 12 x 1.5 мелкий шаг ISO DIN 13, для сквозных и слепых отв.</t>
  </si>
  <si>
    <t>4251484808323</t>
  </si>
  <si>
    <t>ZI-101025</t>
  </si>
  <si>
    <t>Метчик ручной No 1050E HSS-E DIN 2181, Nr. 1 черновой, M 14 x 1.25 мелкий шаг ISO DIN 13, для сквозных и слепых отв.</t>
  </si>
  <si>
    <t>4251484808330</t>
  </si>
  <si>
    <t>ZI-101026</t>
  </si>
  <si>
    <t>Метчик ручной No 1050E HSS-E DIN 2181, Nr. 3 чистовой, M 14 x 1.25 мелкий шаг ISO DIN 13, для сквозных и слепых отв.</t>
  </si>
  <si>
    <t>4251484808347</t>
  </si>
  <si>
    <t>ZI-101027</t>
  </si>
  <si>
    <t>Набор метчиков ручных No 1050E HSS-E DIN 2181, 2 пр., Nr.1/Nr.3, M 14 x 1.25 мелкий шаг ISO DIN 13, для сквозных и слепых отв.</t>
  </si>
  <si>
    <t>4251484808354</t>
  </si>
  <si>
    <t>ZI-101028</t>
  </si>
  <si>
    <t>Метчик ручной No 1050E HSS-E DIN 2181, Nr. 1 черновой, M 18 x 1.5 мелкий шаг ISO DIN 13, для сквозных и слепых отв.</t>
  </si>
  <si>
    <t>4251484808361</t>
  </si>
  <si>
    <t>ZI-101029</t>
  </si>
  <si>
    <t>Метчик ручной No 1050E HSS-E DIN 2181, Nr. 3 чистовой, M 18 x 1.5 мелкий шаг ISO DIN 13, для сквозных и слепых отв.</t>
  </si>
  <si>
    <t>4251484808378</t>
  </si>
  <si>
    <t>ZI-101030</t>
  </si>
  <si>
    <t>Набор метчиков ручных No 1050E HSS-E DIN 2181, 2 пр., Nr.1/Nr.3, M 18 x 1.5 мелкий шаг ISO DIN 13, для сквозных и слепых отв.</t>
  </si>
  <si>
    <t>4251484808385</t>
  </si>
  <si>
    <t>ZI-101031</t>
  </si>
  <si>
    <t>Метчик ручной No 1050E HSS-E DIN 2181, Nr. 1 черновой, M 18 x 2.0 мелкий шаг ISO DIN 13, для сквозных и слепых отв.</t>
  </si>
  <si>
    <t>4251484808392</t>
  </si>
  <si>
    <t>ZI-101032</t>
  </si>
  <si>
    <t>Метчик ручной No 1050E HSS-E DIN 2181, Nr. 3 чистовой, M 18 x 2.0 мелкий шаг ISO DIN 13, для сквозных и слепых отв.</t>
  </si>
  <si>
    <t>4251484808408</t>
  </si>
  <si>
    <t>ZI-101033</t>
  </si>
  <si>
    <t>Набор метчиков ручных No 1050E HSS-E DIN 2181, 2 пр., Nr.1/Nr.3, M 18 x 2.0 мелкий шаг ISO DIN 13, для сквозных и слепых отв.</t>
  </si>
  <si>
    <t>4251484808415</t>
  </si>
  <si>
    <t>ZI-101034</t>
  </si>
  <si>
    <t>Метчик ручной No 1050E HSS-E DIN 2181, Nr. 1 черновой, M 20 x 1.5 мелкий шаг ISO DIN 13, для сквозных и слепых отв.</t>
  </si>
  <si>
    <t>4251484808422</t>
  </si>
  <si>
    <t>ZI-101035</t>
  </si>
  <si>
    <t>Метчик ручной No 1050E HSS-E DIN 2181, Nr. 3 чистовой, M 20 x 1.5 мелкий шаг ISO DIN 13, для сквозных и слепых отв.</t>
  </si>
  <si>
    <t>4251484808439</t>
  </si>
  <si>
    <t>ZI-101036</t>
  </si>
  <si>
    <t>Набор метчиков ручных No 1050E HSS-E DIN 2181, 2 пр., Nr.1/Nr.3, M 20 x 1.5 мелкий шаг ISO DIN 13, для сквозных и слепых отв.</t>
  </si>
  <si>
    <t>4251484808446</t>
  </si>
  <si>
    <t>ZI-101037</t>
  </si>
  <si>
    <t>Метчик ручной No 1050E HSS-E DIN 2181, Nr. 1 черновой, M 20 x 2.0 мелкий шаг ISO DIN 13, для сквозных и слепых отв.</t>
  </si>
  <si>
    <t>4251484808453</t>
  </si>
  <si>
    <t>ZI-101038</t>
  </si>
  <si>
    <t>Метчик ручной No 1050E HSS-E DIN 2181, Nr. 3 чистовой, M 20 x 2.0 мелкий шаг ISO DIN 13, для сквозных и слепых отв.</t>
  </si>
  <si>
    <t>4251484808460</t>
  </si>
  <si>
    <t>ZI-101039</t>
  </si>
  <si>
    <t>Набор метчиков ручных No 1050E HSS-E DIN 2181, 2 пр., Nr.1/Nr.3, M 20 x 2.0 мелкий шаг ISO DIN 13, для сквозных и слепых отв.</t>
  </si>
  <si>
    <t>4251484808477</t>
  </si>
  <si>
    <t>ZI-101040</t>
  </si>
  <si>
    <t>Метчик ручной No 1050E HSS-E DIN 2181, Nr. 1 черновой, M 22 x 1.5 мелкий шаг ISO DIN 13, для сквозных и слепых отв.</t>
  </si>
  <si>
    <t>4251484808484</t>
  </si>
  <si>
    <t>ZI-101041</t>
  </si>
  <si>
    <t>Метчик ручной No 1050E HSS-E DIN 2181, Nr. 3 чистовой, M 22 x 1.5 мелкий шаг ISO DIN 13, для сквозных и слепых отв.</t>
  </si>
  <si>
    <t>4251484808491</t>
  </si>
  <si>
    <t>ZI-101042</t>
  </si>
  <si>
    <t>Набор метчиков ручных No 1050E HSS-E DIN 2181, 2 пр., Nr.1/Nr.3, M 22 x 1.5 мелкий шаг ISO DIN 13, для сквозных и слепых отв.</t>
  </si>
  <si>
    <t>4251484808507</t>
  </si>
  <si>
    <t>ZI-101043</t>
  </si>
  <si>
    <t>Метчик ручной No 1050E HSS-E DIN 2181, Nr. 1 черновой, M 24 x 1.5 мелкий шаг ISO DIN 13, для сквозных и слепых отв.</t>
  </si>
  <si>
    <t>4251484808514</t>
  </si>
  <si>
    <t>ZI-101044</t>
  </si>
  <si>
    <t>Метчик ручной No 1050E HSS-E DIN 2181, Nr. 3 чистовой, M 24 x 1.5 мелкий шаг ISO DIN 13, для сквозных и слепых отв.</t>
  </si>
  <si>
    <t>4251484808521</t>
  </si>
  <si>
    <t>ZI-101045</t>
  </si>
  <si>
    <t>Набор метчиков ручных No 1050E HSS-E DIN 2181, 2 пр., Nr.1/Nr.3, M 24 x 1.5 мелкий шаг ISO DIN 13, для сквозных и слепых отв.</t>
  </si>
  <si>
    <t>4251484808538</t>
  </si>
  <si>
    <t>Метчики ручные No 1050LH - HSS-LH (левая резьба) - DIN 2181 - Mf - для метрической резьбы с мелким шагом ISO DIN 13 - Допуск ISO 2/6H</t>
  </si>
  <si>
    <t>ZI-101050</t>
  </si>
  <si>
    <t>Метчик ручной No 1050LH HSS DIN 2181, Nr. 1 черновой, M 6 x 0.75 левая, мелкий шаг ISO DIN 13, для сквозных и слепых отв.</t>
  </si>
  <si>
    <t>4251484808545</t>
  </si>
  <si>
    <t>ZI-101051</t>
  </si>
  <si>
    <t>Метчик ручной No 1050LH HSS-E DIN 2181, Nr. 3 чистовой, M 6 x 0.75 левая, мелкий шаг ISO DIN 13, для сквозных и слепых отв.</t>
  </si>
  <si>
    <t>4251484808552</t>
  </si>
  <si>
    <t>ZI-101052</t>
  </si>
  <si>
    <t>Набор метчиков ручных No 1050LH HSS DIN 2181, 2 пр., Nr.1/Nr.3, M 6 x 0.75 левая, мелкий шаг ISO DIN 13, для сквозных и слепых отв.</t>
  </si>
  <si>
    <t>4251484808569</t>
  </si>
  <si>
    <t>ZI-101053</t>
  </si>
  <si>
    <t>Метчик ручной No 1050LH HSS DIN 2181, Nr. 1 черновой, M 8 x 0.75 левая, мелкий шаг ISO DIN 13, для сквозных и слепых отв.</t>
  </si>
  <si>
    <t>4251484808576</t>
  </si>
  <si>
    <t>ZI-101054</t>
  </si>
  <si>
    <t>Метчик ручной No 1050LH HSS-E DIN 2181, Nr. 3 чистовой, M 8 x 0.75 левая, мелкий шаг ISO DIN 13, для сквозных и слепых отв.</t>
  </si>
  <si>
    <t>4251484808583</t>
  </si>
  <si>
    <t>ZI-101055</t>
  </si>
  <si>
    <t>Набор метчиков ручных No 1050LH HSS DIN 2181, 2 пр., Nr.1/Nr.3, M 8 x 0.75 левая, мелкий шаг ISO DIN 13, для сквозных и слепых отв.</t>
  </si>
  <si>
    <t>4251484808590</t>
  </si>
  <si>
    <t>ZI-101056</t>
  </si>
  <si>
    <t>Метчик ручной No 1050LH HSS DIN 2181, Nr. 1 черновой, M 8 x 1.0 левая, мелкий шаг ISO DIN 13, для сквозных и слепых отв.</t>
  </si>
  <si>
    <t>4251484808606</t>
  </si>
  <si>
    <t>ZI-101057</t>
  </si>
  <si>
    <t>Метчик ручной No 1050LH HSS-E DIN 2181, Nr. 3 чистовой, M 8 x 1.0 левая, мелкий шаг ISO DIN 13, для сквозных и слепых отв.</t>
  </si>
  <si>
    <t>4251484808613</t>
  </si>
  <si>
    <t>ZI-101058</t>
  </si>
  <si>
    <t>Набор метчиков ручных No 1050LH HSS DIN 2181, 2 пр., Nr.1/Nr.3, M 8 x 1.0 левая, мелкий шаг ISO DIN 13, для сквозных и слепых отв.</t>
  </si>
  <si>
    <t>4251484808620</t>
  </si>
  <si>
    <t>ZI-101059</t>
  </si>
  <si>
    <t>Метчик ручной No 1050LH HSS DIN 2181, Nr. 1 черновой, M 10 x 1.0 левая, мелкий шаг ISO DIN 13, для сквозных и слепых отв.</t>
  </si>
  <si>
    <t>4251484808637</t>
  </si>
  <si>
    <t>ZI-101060</t>
  </si>
  <si>
    <t>Метчик ручной No 1050LH HSS-E DIN 2181, Nr. 3 чистовой, M 10 x 1.0 левая, мелкий шаг ISO DIN 13, для сквозных и слепых отв.</t>
  </si>
  <si>
    <t>4251484808644</t>
  </si>
  <si>
    <t>ZI-101061</t>
  </si>
  <si>
    <t>Набор метчиков ручных No 1050LH HSS DIN 2181, 2 пр., Nr.1/Nr.3, M 10 x 1.0 левая, мелкий шаг ISO DIN 13, для сквозных и слепых отв.</t>
  </si>
  <si>
    <t>4251484808651</t>
  </si>
  <si>
    <t>ZI-101062</t>
  </si>
  <si>
    <t>Метчик ручной No 1050LH HSS DIN 2181, Nr. 1 черновой, M 10 x 1.25 левая, мелкий шаг ISO DIN 13, для сквозных и слепых отв.</t>
  </si>
  <si>
    <t>4251484808668</t>
  </si>
  <si>
    <t>ZI-101063</t>
  </si>
  <si>
    <t>Метчик ручной No 1050LH HSS-E DIN 2181, Nr. 3 чистовой, M 10 x 1.25 левая, мелкий шаг ISO DIN 13, для сквозных и слепых отв.</t>
  </si>
  <si>
    <t>4251484808675</t>
  </si>
  <si>
    <t>ZI-101064</t>
  </si>
  <si>
    <t>Набор метчиков ручных No 1050LH HSS DIN 2181, 2 пр., Nr.1/Nr.3, M 10 x 1.25 левая, мелкий шаг ISO DIN 13, для сквозных и слепых отв.</t>
  </si>
  <si>
    <t>4251484808682</t>
  </si>
  <si>
    <t>ZI-101065</t>
  </si>
  <si>
    <t>Метчик ручной No 1050LH HSS DIN 2181, Nr. 1 черновой, M 12 x 1.0 левая, мелкий шаг ISO DIN 13, для сквозных и слепых отв.</t>
  </si>
  <si>
    <t>4251484808699</t>
  </si>
  <si>
    <t>ZI-101066</t>
  </si>
  <si>
    <t>Метчик ручной No 1050LH HSS-E DIN 2181, Nr. 3 чистовой, M 12 x 1.0 левая, мелкий шаг ISO DIN 13, для сквозных и слепых отв.</t>
  </si>
  <si>
    <t>4251484808705</t>
  </si>
  <si>
    <t>ZI-101067</t>
  </si>
  <si>
    <t>Набор метчиков ручных No 1050LH HSS DIN 2181, 2 пр., Nr.1/Nr.3, M 12 x 1.0 левая, мелкий шаг ISO DIN 13, для сквозных и слепых отв.</t>
  </si>
  <si>
    <t>4251484808712</t>
  </si>
  <si>
    <t>ZI-101068</t>
  </si>
  <si>
    <t>Метчик ручной No 1050LH HSS DIN 2181, Nr. 1 черновой, M 12 x 1.25 левая, мелкий шаг ISO DIN 13, для сквозных и слепых отв.</t>
  </si>
  <si>
    <t>4251484808729</t>
  </si>
  <si>
    <t>ZI-101069</t>
  </si>
  <si>
    <t>Метчик ручной No 1050LH HSS-E DIN 2181, Nr. 3 чистовой, M 12 x 1.25 левая, мелкий шаг ISO DIN 13, для сквозных и слепых отв.</t>
  </si>
  <si>
    <t>4251484808736</t>
  </si>
  <si>
    <t>ZI-101070</t>
  </si>
  <si>
    <t>Набор метчиков ручных No 1050LH HSS DIN 2181, 2 пр., Nr.1/Nr.3, M 12 x 1.25 левая, мелкий шаг ISO DIN 13, для сквозных и слепых отв.</t>
  </si>
  <si>
    <t>4251484808743</t>
  </si>
  <si>
    <t>ZI-101071</t>
  </si>
  <si>
    <t>Метчик ручной No 1050LH HSS DIN 2181, Nr. 1 черновой, M 12 x 1.5 левая, мелкий шаг ISO DIN 13, для сквозных и слепых отв.</t>
  </si>
  <si>
    <t>4251484808750</t>
  </si>
  <si>
    <t>ZI-101072</t>
  </si>
  <si>
    <t>Метчик ручной No 1050LH HSS-E DIN 2181, Nr. 3 чистовой, M 12 x 1.5 левая, мелкий шаг ISO DIN 13, для сквозных и слепых отв.</t>
  </si>
  <si>
    <t>4251484808767</t>
  </si>
  <si>
    <t>ZI-101073</t>
  </si>
  <si>
    <t>Набор метчиков ручных No 1050LH HSS DIN 2181, 2 пр., Nr.1/Nr.3, M 12 x 1.5 левая, мелкий шаг ISO DIN 13, для сквозных и слепых отв.</t>
  </si>
  <si>
    <t>4251484808774</t>
  </si>
  <si>
    <t>ZI-101074</t>
  </si>
  <si>
    <t>Метчик ручной No 1050LH HSS DIN 2181, Nr. 1 черновой, M 14 x 1.25 левая, мелкий шаг ISO DIN 13, для сквозных и слепых отв.</t>
  </si>
  <si>
    <t>4251484808781</t>
  </si>
  <si>
    <t>ZI-101075</t>
  </si>
  <si>
    <t>Метчик ручной No 1050LH HSS-E DIN 2181, Nr. 3 чистовой, M 14 x 1.25 левая, мелкий шаг ISO DIN 13, для сквозных и слепых отв.</t>
  </si>
  <si>
    <t>4251484808798</t>
  </si>
  <si>
    <t>ZI-101076</t>
  </si>
  <si>
    <t>Набор метчиков ручных No 1050LH HSS DIN 2181, 2 пр., Nr.1/Nr.3, M 14 x 1.25 левая, мелкий шаг ISO DIN 13, для сквозных и слепых отв.</t>
  </si>
  <si>
    <t>4251484808804</t>
  </si>
  <si>
    <t>ZI-101077</t>
  </si>
  <si>
    <t>Метчик ручной No 1050LH HSS DIN 2181, Nr. 1 черновой, M 14 x 1.5 левая, мелкий шаг ISO DIN 13, для сквозных и слепых отв.</t>
  </si>
  <si>
    <t>4251484808811</t>
  </si>
  <si>
    <t>ZI-101078</t>
  </si>
  <si>
    <t>Метчик ручной No 1050LH HSS-E DIN 2181, Nr. 3 чистовой, M 14 x 1.5 левая, мелкий шаг ISO DIN 13, для сквозных и слепых отв.</t>
  </si>
  <si>
    <t>4251484808828</t>
  </si>
  <si>
    <t>ZI-101079</t>
  </si>
  <si>
    <t>Набор метчиков ручных No 1050LH HSS DIN 2181, 2 пр., Nr.1/Nr.3, M 14 x 1.5 левая, мелкий шаг ISO DIN 13, для сквозных и слепых отв.</t>
  </si>
  <si>
    <t>4251484808835</t>
  </si>
  <si>
    <t>ZI-101080</t>
  </si>
  <si>
    <t>Метчик ручной No 1050LH HSS DIN 2181, Nr. 1 черновой, M 16 x 1.5 левая, мелкий шаг ISO DIN 13, для сквозных и слепых отв.</t>
  </si>
  <si>
    <t>4251484808842</t>
  </si>
  <si>
    <t>ZI-101081</t>
  </si>
  <si>
    <t>Метчик ручной No 1050LH HSS-E DIN 2181, Nr. 3 чистовой, M 16 x 1.5 левая, мелкий шаг ISO DIN 13, для сквозных и слепых отв.</t>
  </si>
  <si>
    <t>4251484808859</t>
  </si>
  <si>
    <t>ZI-101082</t>
  </si>
  <si>
    <t>Набор метчиков ручных No 1050LH HSS DIN 2181, 2 пр., Nr.1/Nr.3, M 16 x 1.5 левая, мелкий шаг ISO DIN 13, для сквозных и слепых отв.</t>
  </si>
  <si>
    <t>4251484808866</t>
  </si>
  <si>
    <t>ZI-101083</t>
  </si>
  <si>
    <t>Метчик ручной No 1050LH HSS DIN 2181, Nr. 1 черновой, M 18 x 1.5 левая, мелкий шаг ISO DIN 13, для сквозных и слепых отв.</t>
  </si>
  <si>
    <t>4251484808873</t>
  </si>
  <si>
    <t>ZI-101084</t>
  </si>
  <si>
    <t>Метчик ручной No 1050LH HSS-E DIN 2181, Nr. 3 чистовой, M 18 x 1.5 левая, мелкий шаг ISO DIN 13, для сквозных и слепых отв.</t>
  </si>
  <si>
    <t>4251484808880</t>
  </si>
  <si>
    <t>ZI-101085</t>
  </si>
  <si>
    <t>Набор метчиков ручных No 1050LH HSS DIN 2181, 2 пр., Nr.1/Nr.3, M 18 x 1.5 левая, мелкий шаг ISO DIN 13, для сквозных и слепых отв.</t>
  </si>
  <si>
    <t>4251484808897</t>
  </si>
  <si>
    <t>ZI-101086</t>
  </si>
  <si>
    <t>Метчик ручной No 1050LH HSS DIN 2181, Nr. 1 черновой, M 18 x 2.0 левая, мелкий шаг ISO DIN 13, для сквозных и слепых отв.</t>
  </si>
  <si>
    <t>4251484808903</t>
  </si>
  <si>
    <t>ZI-101087</t>
  </si>
  <si>
    <t>Метчик ручной No 1050LH HSS-E DIN 2181, Nr. 3 чистовой, M 18 x 2.0 левая, мелкий шаг ISO DIN 13, для сквозных и слепых отв.</t>
  </si>
  <si>
    <t>4251484808910</t>
  </si>
  <si>
    <t>ZI-101088</t>
  </si>
  <si>
    <t>Набор метчиков ручных No 1050LH HSS DIN 2181, 2 пр., Nr.1/Nr.3, M 18 x 2.0 левая, мелкий шаг ISO DIN 13, для сквозных и слепых отв.</t>
  </si>
  <si>
    <t>4251484808927</t>
  </si>
  <si>
    <t>ZI-101089</t>
  </si>
  <si>
    <t>Метчик ручной No 1050LH HSS DIN 2181, Nr. 1 черновой, M 20 x 1.5 левая, мелкий шаг ISO DIN 13, для сквозных и слепых отв.</t>
  </si>
  <si>
    <t>4251484808934</t>
  </si>
  <si>
    <t>ZI-101090</t>
  </si>
  <si>
    <t>Метчик ручной No 1050LH HSS-E DIN 2181, Nr. 3 чистовой, M 20 x 1.5 левая, мелкий шаг ISO DIN 13, для сквозных и слепых отв.</t>
  </si>
  <si>
    <t>4251484808941</t>
  </si>
  <si>
    <t>ZI-101091</t>
  </si>
  <si>
    <t>Набор метчиков ручных No 1050LH HSS DIN 2181, 2 пр., Nr.1/Nr.3, M 20 x 1.5 левая, мелкий шаг ISO DIN 13, для сквозных и слепых отв.</t>
  </si>
  <si>
    <t>4251484808958</t>
  </si>
  <si>
    <t>ZI-101092</t>
  </si>
  <si>
    <t>Метчик ручной No 1050LH HSS DIN 2181, Nr. 1 черновой, M 22 x 1.5 левая, мелкий шаг ISO DIN 13, для сквозных и слепых отв.</t>
  </si>
  <si>
    <t>4251484808965</t>
  </si>
  <si>
    <t>ZI-101093</t>
  </si>
  <si>
    <t>Метчик ручной No 1050LH HSS-E DIN 2181, Nr. 3 чистовой, M 22 x 1.5 левая, мелкий шаг ISO DIN 13, для сквозных и слепых отв.</t>
  </si>
  <si>
    <t>4251484808972</t>
  </si>
  <si>
    <t>ZI-101094</t>
  </si>
  <si>
    <t>Набор метчиков ручных No 1050LH HSS DIN 2181, 2 пр., Nr.1/Nr.3, M 22 x 1.5 левая, мелкий шаг ISO DIN 13, для сквозных и слепых отв.</t>
  </si>
  <si>
    <t>4251484808989</t>
  </si>
  <si>
    <t>ZI-101095</t>
  </si>
  <si>
    <t>Метчик ручной No 1050LH HSS DIN 2181, Nr. 1 черновой, M 24 x 1.5 левая, мелкий шаг ISO DIN 13, для сквозных и слепых отв.</t>
  </si>
  <si>
    <t>4251484808996</t>
  </si>
  <si>
    <t>ZI-101096</t>
  </si>
  <si>
    <t>Метчик ручной No 1050LH HSS-E DIN 2181, Nr. 3 чистовой, M 24 x 1.5 левая, мелкий шаг ISO DIN 13, для сквозных и слепых отв.</t>
  </si>
  <si>
    <t>4251484809009</t>
  </si>
  <si>
    <t>ZI-101097</t>
  </si>
  <si>
    <t>Набор метчиков ручных No 1050LH HSS DIN 2181, 2 пр., Nr.1/Nr.3, M 24 x 1.5 левая, мелкий шаг ISO DIN 13, для сквозных и слепых отв.</t>
  </si>
  <si>
    <t>4251484809016</t>
  </si>
  <si>
    <t>ZI-101098</t>
  </si>
  <si>
    <t>Метчик ручной No 1050LH HSS DIN 2181, Nr. 1 черновой, M 24 x 2.0 левая, мелкий шаг ISO DIN 13, для сквозных и слепых отв.</t>
  </si>
  <si>
    <t>4251484809023</t>
  </si>
  <si>
    <t>ZI-101099</t>
  </si>
  <si>
    <t>Метчик ручной No 1050LH HSS-E DIN 2181, Nr. 3 чистовой, M 24 x 2.0 левая, мелкий шаг ISO DIN 13, для сквозных и слепых отв.</t>
  </si>
  <si>
    <t>4251484809030</t>
  </si>
  <si>
    <t>ZI-101100</t>
  </si>
  <si>
    <t>Набор метчиков ручных No 1050LH HSS DIN 2181, 2 пр., Nr.1/Nr.3, M 24 x 2.0 левая, мелкий шаг ISO DIN 13, для сквозных и слепых отв.</t>
  </si>
  <si>
    <t>4251484809047</t>
  </si>
  <si>
    <t>ZI-101101</t>
  </si>
  <si>
    <t>Метчик ручной No 1050LH HSS DIN 2181, Nr. 1 черновой, M 30 x 2.0 левая, мелкий шаг ISO DIN 13, для сквозных и слепых отв.</t>
  </si>
  <si>
    <t>4251484809054</t>
  </si>
  <si>
    <t>ZI-101102</t>
  </si>
  <si>
    <t>Метчик ручной No 1050LH HSS-E DIN 2181, Nr. 3 чистовой, M 30 x 2.0 левая, мелкий шаг ISO DIN 13, для сквозных и слепых отв.</t>
  </si>
  <si>
    <t>4251484809061</t>
  </si>
  <si>
    <t>ZI-101103</t>
  </si>
  <si>
    <t>Набор метчиков ручных No 1050LH HSS DIN 2181, 2 пр., Nr.1/Nr.3, M 30 x 2.0 левая, мелкий шаг ISO DIN 13, для сквозных и слепых отв.</t>
  </si>
  <si>
    <t>4251484809078</t>
  </si>
  <si>
    <t>Метчики ручные No 1100 - HSS - DIN 352 - BSW - для резьбы Уитворта BS 84</t>
  </si>
  <si>
    <t>ZI-101150</t>
  </si>
  <si>
    <t>Метчик ручной No 1100 HSS DIN 352, Nr. 1 черновой, BSW 1/16" x 60 резьба Уитворта BS 84, для сквозных и слепых отв.</t>
  </si>
  <si>
    <t>4251484809085</t>
  </si>
  <si>
    <t>ZI-101151</t>
  </si>
  <si>
    <t>Метчик ручной No 1100 HSS DIN 352, Nr. 2 промежуточный, BSW 1/16" x 60 резьба Уитворта BS 84, для сквозных и слепых отв.</t>
  </si>
  <si>
    <t>4251484809092</t>
  </si>
  <si>
    <t>ZI-101152</t>
  </si>
  <si>
    <t>Метчик ручной No 1100 HSS DIN 352, Nr. 3 чистовой, BSW 1/16" x 60 резьба Уитворта BS 84, для сквозных и слепых отв.</t>
  </si>
  <si>
    <t>4251484809108</t>
  </si>
  <si>
    <t>ZI-101153</t>
  </si>
  <si>
    <t>Набор метчиков ручных No 1100 HSS DIN 352, 3 пр., Nr.1/Nr.2/Nr.3, BSW 1/16" x 60 резьба Уитворта BS 84, для сквозных и слепых отв.</t>
  </si>
  <si>
    <t>4251484809115</t>
  </si>
  <si>
    <t>ZI-101154</t>
  </si>
  <si>
    <t>Метчик ручной No 1100 HSS DIN 352, Nr. 1 черновой, BSW 3/32" x 48 резьба Уитворта BS 84, для сквозных и слепых отв.</t>
  </si>
  <si>
    <t>4251484809122</t>
  </si>
  <si>
    <t>ZI-101155</t>
  </si>
  <si>
    <t>Метчик ручной No 1100 HSS DIN 352, Nr. 2 промежуточный, BSW 3/32" x 48 резьба Уитворта BS 84, для сквозных и слепых отв.</t>
  </si>
  <si>
    <t>4251484809139</t>
  </si>
  <si>
    <t>ZI-101156</t>
  </si>
  <si>
    <t>Метчик ручной No 1100 HSS DIN 352, Nr. 3 чистовой, BSW 3/32" x 48 резьба Уитворта BS 84, для сквозных и слепых отв.</t>
  </si>
  <si>
    <t>4251484809146</t>
  </si>
  <si>
    <t>ZI-101157</t>
  </si>
  <si>
    <t>Набор метчиков ручных No 1100 HSS DIN 352, 3 пр., Nr.1/Nr.2/Nr.3, BSW 3/32" x 48 резьба Уитворта BS 84, для сквозных и слепых отв.</t>
  </si>
  <si>
    <t>4251484809153</t>
  </si>
  <si>
    <t>ZI-101158</t>
  </si>
  <si>
    <t>Метчик ручной No 1100 HSS DIN 352, Nr. 1 черновой, BSW 1/8" x 40 резьба Уитворта BS 84, для сквозных и слепых отв.</t>
  </si>
  <si>
    <t>4251484809160</t>
  </si>
  <si>
    <t>ZI-101159</t>
  </si>
  <si>
    <t>Метчик ручной No 1100 HSS DIN 352, Nr. 2 промежуточный, BSW 1/8" x 40 резьба Уитворта BS 84, для сквозных и слепых отв.</t>
  </si>
  <si>
    <t>4251484809177</t>
  </si>
  <si>
    <t>ZI-101160</t>
  </si>
  <si>
    <t>Метчик ручной No 1100 HSS DIN 352, Nr. 3 чистовой, BSW 1/8" x 40 резьба Уитворта BS 84, для сквозных и слепых отв.</t>
  </si>
  <si>
    <t>4251484809184</t>
  </si>
  <si>
    <t>ZI-101161</t>
  </si>
  <si>
    <t>Набор метчиков ручных No 1100 HSS DIN 352, 3 пр., Nr.1/Nr.2/Nr.3, BSW 1/8" x 40 резьба Уитворта BS 84, для сквозных и слепых отв.</t>
  </si>
  <si>
    <t>4251484809191</t>
  </si>
  <si>
    <t>ZI-101162</t>
  </si>
  <si>
    <t>Метчик ручной No 1100 HSS DIN 352, Nr. 1 черновой, BSW 5/32" x 32 резьба Уитворта BS 84, для сквозных и слепых отв.</t>
  </si>
  <si>
    <t>4251484809207</t>
  </si>
  <si>
    <t>ZI-101163</t>
  </si>
  <si>
    <t>Метчик ручной No 1100 HSS DIN 352, Nr. 2 промежуточный, BSW 5/32" x 32 резьба Уитворта BS 84, для сквозных и слепых отв.</t>
  </si>
  <si>
    <t>4251484809214</t>
  </si>
  <si>
    <t>ZI-101164</t>
  </si>
  <si>
    <t>Метчик ручной No 1100 HSS DIN 352, Nr. 3 чистовой, BSW 5/32" x 32 резьба Уитворта BS 84, для сквозных и слепых отв.</t>
  </si>
  <si>
    <t>4251484809221</t>
  </si>
  <si>
    <t>ZI-101165</t>
  </si>
  <si>
    <t>Набор метчиков ручных No 1100 HSS DIN 352, 3 пр., Nr.1/Nr.2/Nr.3, BSW 5/32" x 32 резьба Уитворта BS 84, для сквозных и слепых отв.</t>
  </si>
  <si>
    <t>4251484809238</t>
  </si>
  <si>
    <t>ZI-101166</t>
  </si>
  <si>
    <t>Метчик ручной No 1100 HSS DIN 352, Nr. 1 черновой, BSW 3/16" x 24 резьба Уитворта BS 84, для сквозных и слепых отв.</t>
  </si>
  <si>
    <t>4251484809245</t>
  </si>
  <si>
    <t>ZI-101167</t>
  </si>
  <si>
    <t>Метчик ручной No 1100 HSS DIN 352, Nr. 2 промежуточный, BSW 3/16" x 24 резьба Уитворта BS 84, для сквозных и слепых отв.</t>
  </si>
  <si>
    <t>4251484809252</t>
  </si>
  <si>
    <t>ZI-101168</t>
  </si>
  <si>
    <t>Метчик ручной No 1100 HSS DIN 352, Nr. 3 чистовой, BSW 3/16" x 24 резьба Уитворта BS 84, для сквозных и слепых отв.</t>
  </si>
  <si>
    <t>4251484809269</t>
  </si>
  <si>
    <t>ZI-101169</t>
  </si>
  <si>
    <t>Набор метчиков ручных No 1100 HSS DIN 352, 3 пр., Nr.1/Nr.2/Nr.3, BSW 3/16" x 24 резьба Уитворта BS 84, для сквозных и слепых отв.</t>
  </si>
  <si>
    <t>4251484809276</t>
  </si>
  <si>
    <t>ZI-101170</t>
  </si>
  <si>
    <t>Метчик ручной No 1100 HSS DIN 352, Nr. 1 черновой, BSW 7/32" x 24 резьба Уитворта BS 84, для сквозных и слепых отв.</t>
  </si>
  <si>
    <t>4251484809283</t>
  </si>
  <si>
    <t>ZI-101171</t>
  </si>
  <si>
    <t>Метчик ручной No 1100 HSS DIN 352, Nr. 2 промежуточный, BSW 7/32" x 24 резьба Уитворта BS 84, для сквозных и слепых отв.</t>
  </si>
  <si>
    <t>4251484809290</t>
  </si>
  <si>
    <t>ZI-101172</t>
  </si>
  <si>
    <t>Метчик ручной No 1100 HSS DIN 352, Nr. 3 чистовой, BSW 7/32" x 24 резьба Уитворта BS 84, для сквозных и слепых отв.</t>
  </si>
  <si>
    <t>4251484809306</t>
  </si>
  <si>
    <t>ZI-101173</t>
  </si>
  <si>
    <t>Набор метчиков ручных No 1100 HSS DIN 352, 3 пр., Nr.1/Nr.2/Nr.3, BSW 7/32" x 24 резьба Уитворта BS 84, для сквозных и слепых отв.</t>
  </si>
  <si>
    <t>4251484809313</t>
  </si>
  <si>
    <t>ZI-101174</t>
  </si>
  <si>
    <t>Метчик ручной No 1100 HSS DIN 352, Nr. 1 черновой, BSW 1/4" x 20 резьба Уитворта BS 84, для сквозных и слепых отв.</t>
  </si>
  <si>
    <t>4251484809320</t>
  </si>
  <si>
    <t>ZI-101175</t>
  </si>
  <si>
    <t>Метчик ручной No 1100 HSS DIN 352, Nr. 2 промежуточный, BSW 1/4" x 20 резьба Уитворта BS 84, для сквозных и слепых отв.</t>
  </si>
  <si>
    <t>4251484809337</t>
  </si>
  <si>
    <t>ZI-101176</t>
  </si>
  <si>
    <t>Метчик ручной No 1100 HSS DIN 352, Nr. 3 чистовой, BSW 1/4" x 20 резьба Уитворта BS 84, для сквозных и слепых отв.</t>
  </si>
  <si>
    <t>4251484809344</t>
  </si>
  <si>
    <t>ZI-101177</t>
  </si>
  <si>
    <t>Набор метчиков ручных No 1100 HSS DIN 352, 3 пр., Nr.1/Nr.2/Nr.3, BSW 1/4" x 20 резьба Уитворта BS 84, для сквозных и слепых отв.</t>
  </si>
  <si>
    <t>4251484809351</t>
  </si>
  <si>
    <t>ZI-101178</t>
  </si>
  <si>
    <t>Метчик ручной No 1100 HSS DIN 352, Nr. 1 черновой, BSW 5/16" x 18 резьба Уитворта BS 84, для сквозных и слепых отв.</t>
  </si>
  <si>
    <t>4251484809368</t>
  </si>
  <si>
    <t>ZI-101179</t>
  </si>
  <si>
    <t>Метчик ручной No 1100 HSS DIN 352, Nr. 2 промежуточный, BSW 5/16" x 18 резьба Уитворта BS 84, для сквозных и слепых отв.</t>
  </si>
  <si>
    <t>4251484809375</t>
  </si>
  <si>
    <t>ZI-101180</t>
  </si>
  <si>
    <t>Метчик ручной No 1100 HSS DIN 352, Nr. 3 чистовой, BSW 5/16" x 18 резьба Уитворта BS 84, для сквозных и слепых отв.</t>
  </si>
  <si>
    <t>4251484809382</t>
  </si>
  <si>
    <t>ZI-101181</t>
  </si>
  <si>
    <t>Набор метчиков ручных No 1100 HSS DIN 352, 3 пр., Nr.1/Nr.2/Nr.3, BSW 5/16" x 18 резьба Уитворта BS 84, для сквозных и слепых отв.</t>
  </si>
  <si>
    <t>4251484809399</t>
  </si>
  <si>
    <t>ZI-101182</t>
  </si>
  <si>
    <t>Метчик ручной No 1100 HSS DIN 352, Nr. 1 черновой, BSW 3/8" x 16 резьба Уитворта BS 84, для сквозных и слепых отв.</t>
  </si>
  <si>
    <t>4251484809405</t>
  </si>
  <si>
    <t>ZI-101183</t>
  </si>
  <si>
    <t>Метчик ручной No 1100 HSS DIN 352, Nr. 2 промежуточный, BSW 3/8" x 16 резьба Уитворта BS 84, для сквозных и слепых отв.</t>
  </si>
  <si>
    <t>4251484809412</t>
  </si>
  <si>
    <t>ZI-101184</t>
  </si>
  <si>
    <t>Метчик ручной No 1100 HSS DIN 352, Nr. 3 чистовой, BSW 3/8" x 16 резьба Уитворта BS 84, для сквозных и слепых отв.</t>
  </si>
  <si>
    <t>4251484809429</t>
  </si>
  <si>
    <t>ZI-101185</t>
  </si>
  <si>
    <t>Набор метчиков ручных No 1100 HSS DIN 352, 3 пр., Nr.1/Nr.2/Nr.3, BSW 3/8" x 16 резьба Уитворта BS 84, для сквозных и слепых отв.</t>
  </si>
  <si>
    <t>4251484809436</t>
  </si>
  <si>
    <t>ZI-101186</t>
  </si>
  <si>
    <t>Метчик ручной No 1100 HSS DIN 352, Nr. 1 черновой, BSW 7/16" x 14 резьба Уитворта BS 84, для сквозных и слепых отв.</t>
  </si>
  <si>
    <t>4251484809443</t>
  </si>
  <si>
    <t>ZI-101187</t>
  </si>
  <si>
    <t>Метчик ручной No 1100 HSS DIN 352, Nr. 2 промежуточный, BSW 7/16" x 14 резьба Уитворта BS 84, для сквозных и слепых отв.</t>
  </si>
  <si>
    <t>4251484809450</t>
  </si>
  <si>
    <t>ZI-101188</t>
  </si>
  <si>
    <t>Метчик ручной No 1100 HSS DIN 352, Nr. 3 чистовой, BSW 7/16" x 14 резьба Уитворта BS 84, для сквозных и слепых отв.</t>
  </si>
  <si>
    <t>4251484809467</t>
  </si>
  <si>
    <t>ZI-101189</t>
  </si>
  <si>
    <t>Набор метчиков ручных No 1100 HSS DIN 352, 3 пр., Nr.1/Nr.2/Nr.3, BSW 7/16" x 14 резьба Уитворта BS 84, для сквозных и слепых отв.</t>
  </si>
  <si>
    <t>4251484809474</t>
  </si>
  <si>
    <t>ZI-101190</t>
  </si>
  <si>
    <t>Метчик ручной No 1100 HSS DIN 352, Nr. 1 черновой, BSW 1/2" x 12 резьба Уитворта BS 84, для сквозных и слепых отв.</t>
  </si>
  <si>
    <t>4251484809481</t>
  </si>
  <si>
    <t>ZI-101191</t>
  </si>
  <si>
    <t>Метчик ручной No 1100 HSS DIN 352, Nr. 2 промежуточный, BSW 1/2" x 12 резьба Уитворта BS 84, для сквозных и слепых отв.</t>
  </si>
  <si>
    <t>4251484809498</t>
  </si>
  <si>
    <t>ZI-101192</t>
  </si>
  <si>
    <t>Метчик ручной No 1100 HSS DIN 352, Nr. 3 чистовой, BSW 1/2" x 12 резьба Уитворта BS 84, для сквозных и слепых отв.</t>
  </si>
  <si>
    <t>4251484809504</t>
  </si>
  <si>
    <t>ZI-101193</t>
  </si>
  <si>
    <t>Набор метчиков ручных No 1100 HSS DIN 352, 3 пр., Nr.1/Nr.2/Nr.3, BSW 1/2" x 12 резьба Уитворта BS 84, для сквозных и слепых отв.</t>
  </si>
  <si>
    <t>4251484809511</t>
  </si>
  <si>
    <t>ZI-101194</t>
  </si>
  <si>
    <t>Метчик ручной No 1100 HSS DIN 352, Nr. 1 черновой, BSW 9/16" x 12 резьба Уитворта BS 84, для сквозных и слепых отв.</t>
  </si>
  <si>
    <t>4251484809528</t>
  </si>
  <si>
    <t>ZI-101195</t>
  </si>
  <si>
    <t>Метчик ручной No 1100 HSS DIN 352, Nr. 2 промежуточный, BSW 9/16" x 12 резьба Уитворта BS 84, для сквозных и слепых отв.</t>
  </si>
  <si>
    <t>4251484809535</t>
  </si>
  <si>
    <t>ZI-101196</t>
  </si>
  <si>
    <t>Метчик ручной No 1100 HSS DIN 352, Nr. 3 чистовой, BSW 9/16" x 12 резьба Уитворта BS 84, для сквозных и слепых отв.</t>
  </si>
  <si>
    <t>4251484809542</t>
  </si>
  <si>
    <t>ZI-101197</t>
  </si>
  <si>
    <t>Набор метчиков ручных No 1100 HSS DIN 352, 3 пр., Nr.1/Nr.2/Nr.3, BSW 9/16" x 12 резьба Уитворта BS 84, для сквозных и слепых отв.</t>
  </si>
  <si>
    <t>4251484809559</t>
  </si>
  <si>
    <t>ZI-101198</t>
  </si>
  <si>
    <t>Метчик ручной No 1100 HSS DIN 352, Nr. 1 черновой, BSW 5/8" x 11 резьба Уитворта BS 84, для сквозных и слепых отв.</t>
  </si>
  <si>
    <t>4251484809566</t>
  </si>
  <si>
    <t>ZI-101199</t>
  </si>
  <si>
    <t>Метчик ручной No 1100 HSS DIN 352, Nr. 2 промежуточный, BSW 5/8" x 11 резьба Уитворта BS 84, для сквозных и слепых отв.</t>
  </si>
  <si>
    <t>4251484809573</t>
  </si>
  <si>
    <t>ZI-101200</t>
  </si>
  <si>
    <t>Метчик ручной No 1100 HSS DIN 352, Nr. 3 чистовой, BSW 5/8" x 11 резьба Уитворта BS 84, для сквозных и слепых отв.</t>
  </si>
  <si>
    <t>4251484809580</t>
  </si>
  <si>
    <t>ZI-101201</t>
  </si>
  <si>
    <t>Набор метчиков ручных No 1100 HSS DIN 352, 3 пр., Nr.1/Nr.2/Nr.3, BSW 5/8" x 11 резьба Уитворта BS 84, для сквозных и слепых отв.</t>
  </si>
  <si>
    <t>4251484809597</t>
  </si>
  <si>
    <t>ZI-101202</t>
  </si>
  <si>
    <t>Метчик ручной No 1100 HSS DIN 352, Nr. 1 черновой, BSW 3/4" x 10 резьба Уитворта BS 84, для сквозных и слепых отв.</t>
  </si>
  <si>
    <t>4251484809603</t>
  </si>
  <si>
    <t>ZI-101203</t>
  </si>
  <si>
    <t>Метчик ручной No 1100 HSS DIN 352, Nr. 2 промежуточный, BSW 3/4" x 10 резьба Уитворта BS 84, для сквозных и слепых отв.</t>
  </si>
  <si>
    <t>4251484809610</t>
  </si>
  <si>
    <t>ZI-101204</t>
  </si>
  <si>
    <t>Метчик ручной No 1100 HSS DIN 352, Nr. 3 чистовой, BSW 3/4" x 10 резьба Уитворта BS 84, для сквозных и слепых отв.</t>
  </si>
  <si>
    <t>4251484809627</t>
  </si>
  <si>
    <t>ZI-101205</t>
  </si>
  <si>
    <t>Набор метчиков ручных No 1100 HSS DIN 352, 3 пр., Nr.1/Nr.2/Nr.3, BSW 3/4" x 10 резьба Уитворта BS 84, для сквозных и слепых отв.</t>
  </si>
  <si>
    <t>4251484809634</t>
  </si>
  <si>
    <t>ZI-101206</t>
  </si>
  <si>
    <t>Метчик ручной No 1100 HSS DIN 352, Nr. 1 черновой, BSW 7/8" x 9 резьба Уитворта BS 84, для сквозных и слепых отв.</t>
  </si>
  <si>
    <t>4251484809641</t>
  </si>
  <si>
    <t>ZI-101207</t>
  </si>
  <si>
    <t>Метчик ручной No 1100 HSS DIN 352, Nr. 2 промежуточный, BSW 7/8" x 9 резьба Уитворта BS 84, для сквозных и слепых отв.</t>
  </si>
  <si>
    <t>4251484809658</t>
  </si>
  <si>
    <t>ZI-101208</t>
  </si>
  <si>
    <t>Метчик ручной No 1100 HSS DIN 352, Nr. 3 чистовой, BSW 7/8" x 9 резьба Уитворта BS 84, для сквозных и слепых отв.</t>
  </si>
  <si>
    <t>4251484809665</t>
  </si>
  <si>
    <t>ZI-101209</t>
  </si>
  <si>
    <t>Набор метчиков ручных No 1100 HSS DIN 352, 3 пр., Nr.1/Nr.2/Nr.3, BSW 7/8" x 9 резьба Уитворта BS 84, для сквозных и слепых отв.</t>
  </si>
  <si>
    <t>4251484809672</t>
  </si>
  <si>
    <t>ZI-101210</t>
  </si>
  <si>
    <t>Метчик ручной No 1100 HSS DIN 352, Nr. 1 черновой, BSW 1" x 8 резьба Уитворта BS 84, для сквозных и слепых отв.</t>
  </si>
  <si>
    <t>4251484809689</t>
  </si>
  <si>
    <t>ZI-101211</t>
  </si>
  <si>
    <t>Метчик ручной No 1100 HSS DIN 352, Nr. 2 промежуточный, BSW 1" x 8 резьба Уитворта BS 84, для сквозных и слепых отв.</t>
  </si>
  <si>
    <t>4251484809696</t>
  </si>
  <si>
    <t>ZI-101212</t>
  </si>
  <si>
    <t>Метчик ручной No 1100 HSS DIN 352, Nr. 3 чистовой, BSW 1" x 8 резьба Уитворта BS 84, для сквозных и слепых отв.</t>
  </si>
  <si>
    <t>4251484809702</t>
  </si>
  <si>
    <t>ZI-101213</t>
  </si>
  <si>
    <t>Набор метчиков ручных No 1100 HSS DIN 352, 3 пр., Nr.1/Nr.2/Nr.3, BSW 1" x 8 резьба Уитворта BS 84, для сквозных и слепых отв.</t>
  </si>
  <si>
    <t>4251484809719</t>
  </si>
  <si>
    <t>ZI-101214</t>
  </si>
  <si>
    <t>Метчик ручной No 1100 HSS DIN 352, Nr. 1 черновой, BSW 1 1/8" x 7 резьба Уитворта BS 84, для сквозных и слепых отв.</t>
  </si>
  <si>
    <t>4251484809726</t>
  </si>
  <si>
    <t>ZI-101215</t>
  </si>
  <si>
    <t>Метчик ручной No 1100 HSS DIN 352, Nr. 2 промежуточный, BSW 1 1/8" x 7 резьба Уитворта BS 84, для сквозных и слепых отв.</t>
  </si>
  <si>
    <t>4251484809733</t>
  </si>
  <si>
    <t>ZI-101216</t>
  </si>
  <si>
    <t>Метчик ручной No 1100 HSS DIN 352, Nr. 3 чистовой, BSW 1 1/8" x 7 резьба Уитворта BS 84, для сквозных и слепых отв.</t>
  </si>
  <si>
    <t>4251484809740</t>
  </si>
  <si>
    <t>ZI-101217</t>
  </si>
  <si>
    <t>Набор метчиков ручных No 1100 HSS DIN 352, 3 пр., Nr.1/Nr.2/Nr.3, BSW 1 1/8" x 7 резьба Уитворта BS 84, для сквозных и слепых отв.</t>
  </si>
  <si>
    <t>4251484809757</t>
  </si>
  <si>
    <t>ZI-101218</t>
  </si>
  <si>
    <t>Метчик ручной No 1100 HSS DIN 352, Nr. 1 черновой, BSW 1 1/4" x 7 резьба Уитворта BS 84, для сквозных и слепых отв.</t>
  </si>
  <si>
    <t>4251484809764</t>
  </si>
  <si>
    <t>ZI-101219</t>
  </si>
  <si>
    <t>Метчик ручной No 1100 HSS DIN 352, Nr. 2 промежуточный, BSW 1 1/4" x 7 резьба Уитворта BS 84, для сквозных и слепых отв.</t>
  </si>
  <si>
    <t>4251484809771</t>
  </si>
  <si>
    <t>ZI-101220</t>
  </si>
  <si>
    <t>Метчик ручной No 1100 HSS DIN 352, Nr. 3 чистовой, BSW 1 1/4" x 7 резьба Уитворта BS 84, для сквозных и слепых отв.</t>
  </si>
  <si>
    <t>4251484809788</t>
  </si>
  <si>
    <t>ZI-101221</t>
  </si>
  <si>
    <t>Набор метчиков ручных No 1100 HSS DIN 352, 3 пр., Nr.1/Nr.2/Nr.3, BSW 1 1/4" x 7 резьба Уитворта BS 84, для сквозных и слепых отв.</t>
  </si>
  <si>
    <t>4251484809795</t>
  </si>
  <si>
    <t>ZI-101222</t>
  </si>
  <si>
    <t>Метчик ручной No 1100 HSS DIN 352, Nr. 1 черновой, BSW 1 3/8" x 6 резьба Уитворта BS 84, для сквозных и слепых отв.</t>
  </si>
  <si>
    <t>4251484809801</t>
  </si>
  <si>
    <t>ZI-101223</t>
  </si>
  <si>
    <t>Метчик ручной No 1100 HSS DIN 352, Nr. 2 промежуточный, BSW 1 3/8" x 6 резьба Уитворта BS 84, для сквозных и слепых отв.</t>
  </si>
  <si>
    <t>4251484809818</t>
  </si>
  <si>
    <t>ZI-101224</t>
  </si>
  <si>
    <t>Метчик ручной No 1100 HSS DIN 352, Nr. 3 чистовой, BSW 1 3/8" x 6 резьба Уитворта BS 84, для сквозных и слепых отв.</t>
  </si>
  <si>
    <t>4251484809825</t>
  </si>
  <si>
    <t>ZI-101225</t>
  </si>
  <si>
    <t>Набор метчиков ручных No 1100 HSS DIN 352, 3 пр., Nr.1/Nr.2/Nr.3, BSW 1 3/8" x 6 резьба Уитворта BS 84, для сквозных и слепых отв.</t>
  </si>
  <si>
    <t>4251484809832</t>
  </si>
  <si>
    <t>ZI-101226</t>
  </si>
  <si>
    <t>Метчик ручной No 1100 HSS DIN 352, Nr. 1 черновой, BSW 1 1/2" x 6 резьба Уитворта BS 84, для сквозных и слепых отв.</t>
  </si>
  <si>
    <t>4251484809849</t>
  </si>
  <si>
    <t>ZI-101227</t>
  </si>
  <si>
    <t>Метчик ручной No 1100 HSS DIN 352, Nr. 2 промежуточный, BSW 1 1/2" x 6 резьба Уитворта BS 84, для сквозных и слепых отв.</t>
  </si>
  <si>
    <t>4251484809856</t>
  </si>
  <si>
    <t>ZI-101228</t>
  </si>
  <si>
    <t>Метчик ручной No 1100 HSS DIN 352, Nr. 3 чистовой, BSW 1 1/2" x 6 резьба Уитворта BS 84, для сквозных и слепых отв.</t>
  </si>
  <si>
    <t>4251484809863</t>
  </si>
  <si>
    <t>ZI-101229</t>
  </si>
  <si>
    <t>Набор метчиков ручных No 1100 HSS DIN 352, 3 пр., Nr.1/Nr.2/Nr.3, BSW 1 1/2" x 6 резьба Уитворта BS 84, для сквозных и слепых отв.</t>
  </si>
  <si>
    <t>4251484809870</t>
  </si>
  <si>
    <t>ZI-101230</t>
  </si>
  <si>
    <t>Метчик ручной No 1100 HSS DIN 352, Nr. 1 черновой, BSW 1 5/8" x 5 резьба Уитворта BS 84, для сквозных и слепых отв.</t>
  </si>
  <si>
    <t>4251484809887</t>
  </si>
  <si>
    <t>ZI-101231</t>
  </si>
  <si>
    <t>Метчик ручной No 1100 HSS DIN 352, Nr. 2 промежуточный, BSW 1 5/8" x 5 резьба Уитворта BS 84, для сквозных и слепых отв.</t>
  </si>
  <si>
    <t>4251484809894</t>
  </si>
  <si>
    <t>ZI-101232</t>
  </si>
  <si>
    <t>Метчик ручной No 1100 HSS DIN 352, Nr. 3 чистовой, BSW 1 5/8" x 5 резьба Уитворта BS 84, для сквозных и слепых отв.</t>
  </si>
  <si>
    <t>4251484809900</t>
  </si>
  <si>
    <t>ZI-101233</t>
  </si>
  <si>
    <t>Набор метчиков ручных No 1100 HSS DIN 352, 3 пр., Nr.1/Nr.2/Nr.3, BSW 1 5/8" x 5 резьба Уитворта BS 84, для сквозных и слепых отв.</t>
  </si>
  <si>
    <t>4251484809917</t>
  </si>
  <si>
    <t>ZI-101234</t>
  </si>
  <si>
    <t>Метчик ручной No 1100 HSS DIN 352, Nr. 1 черновой, BSW 1 3/4" x 5 резьба Уитворта BS 84, для сквозных и слепых отв.</t>
  </si>
  <si>
    <t>4251484809924</t>
  </si>
  <si>
    <t>ZI-101235</t>
  </si>
  <si>
    <t>Метчик ручной No 1100 HSS DIN 352, Nr. 2 промежуточный, BSW 1 3/4" x 5 резьба Уитворта BS 84, для сквозных и слепых отв.</t>
  </si>
  <si>
    <t>4251484809931</t>
  </si>
  <si>
    <t>ZI-101236</t>
  </si>
  <si>
    <t>Метчик ручной No 1100 HSS DIN 352, Nr. 3 чистовой, BSW 1 3/4" x 5 резьба Уитворта BS 84, для сквозных и слепых отв.</t>
  </si>
  <si>
    <t>4251484809948</t>
  </si>
  <si>
    <t>ZI-101237</t>
  </si>
  <si>
    <t>Набор метчиков ручных No 1100 HSS DIN 352, 3 пр., Nr.1/Nr.2/Nr.3, BSW 1 3/4" x 5 резьба Уитворта BS 84, для сквозных и слепых отв.</t>
  </si>
  <si>
    <t>4251484809955</t>
  </si>
  <si>
    <t>ZI-101238</t>
  </si>
  <si>
    <t>Метчик ручной No 1100 HSS DIN 352, Nr. 1 черновой, BSW 1 7/8" x 4 1/2 резьба Уитворта BS 84, для сквозных и слепых отв.</t>
  </si>
  <si>
    <t>4251484809962</t>
  </si>
  <si>
    <t>ZI-101239</t>
  </si>
  <si>
    <t>Метчик ручной No 1100 HSS DIN 352, Nr. 2 промежуточный, BSW 1 7/8" x 4 1/2 резьба Уитворта BS 84, для сквозных и слепых отв.</t>
  </si>
  <si>
    <t>4251484809979</t>
  </si>
  <si>
    <t>ZI-101240</t>
  </si>
  <si>
    <t>Метчик ручной No 1100 HSS DIN 352, Nr. 3 чистовой, BSW 1 7/8" x 4 1/2 резьба Уитворта BS 84, для сквозных и слепых отв.</t>
  </si>
  <si>
    <t>4251484809986</t>
  </si>
  <si>
    <t>ZI-101241</t>
  </si>
  <si>
    <t>Набор метчиков ручных No 1100 HSS DIN 352, 3 пр., Nr.1/Nr.2/Nr.3, BSW 1 7/8" x 4 1/2 резьба Уитворта BS 84, для сквозных и слепых отв.</t>
  </si>
  <si>
    <t>4251484809993</t>
  </si>
  <si>
    <t>ZI-101242</t>
  </si>
  <si>
    <t>Метчик ручной No 1100 HSS DIN 352, Nr. 1 черновой, BSW 2" x 4 1/2 резьба Уитворта BS 84, для сквозных и слепых отв.</t>
  </si>
  <si>
    <t>4251484810005</t>
  </si>
  <si>
    <t>ZI-101243</t>
  </si>
  <si>
    <t>Метчик ручной No 1100 HSS DIN 352, Nr. 2 промежуточный, BSW 2" x 4 1/2 резьба Уитворта BS 84, для сквозных и слепых отв.</t>
  </si>
  <si>
    <t>4251484810012</t>
  </si>
  <si>
    <t>ZI-101244</t>
  </si>
  <si>
    <t>Метчик ручной No 1100 HSS DIN 352, Nr. 3 чистовой, BSW 2" x 4 1/2 резьба Уитворта BS 84, для сквозных и слепых отв.</t>
  </si>
  <si>
    <t>4251484810029</t>
  </si>
  <si>
    <t>ZI-101245</t>
  </si>
  <si>
    <t>Набор метчиков ручных No 1100 HSS DIN 352, 3 пр., Nr.1/Nr.2/Nr.3, BSW 2" x 4 1/2 резьба Уитворта BS 84, для сквозных и слепых отв.</t>
  </si>
  <si>
    <t>4251484810036</t>
  </si>
  <si>
    <t>Метчики ручные No 1200 - HSS - DIN 352 - UNC - для американской резьбы с крупным шагом ANSI B 1.1</t>
  </si>
  <si>
    <t>ZI-101300</t>
  </si>
  <si>
    <t>Метчик ручной No 1200 HSS DIN 352, Nr. 1 черновой, UNC Nr. 4 x 40 ANSI B 1.1, для сквозных и слепых отв.</t>
  </si>
  <si>
    <t>4251484810043</t>
  </si>
  <si>
    <t>ZI-101301</t>
  </si>
  <si>
    <t>Метчик ручной No 1200 HSS DIN 352, Nr. 2 промежуточный, UNC Nr. 4 x 40 ANSI B 1.1, для сквозных и слепых отв.</t>
  </si>
  <si>
    <t>4251484810050</t>
  </si>
  <si>
    <t>ZI-101302</t>
  </si>
  <si>
    <t>Метчик ручной No 1200 HSS DIN 352, Nr. 3 чистовой, UNC Nr. 4 x 40 ANSI B 1.1, для сквозных и слепых отв.</t>
  </si>
  <si>
    <t>4251484810067</t>
  </si>
  <si>
    <t>ZI-101303</t>
  </si>
  <si>
    <t>Набор метчиков ручных No 1200 HSS DIN 352, 3 пр., Nr.1/Nr.2/Nr.3, UNC Nr. 4 x 40 ANSI B 1.1, для сквозных и слепых отв.</t>
  </si>
  <si>
    <t>4251484810074</t>
  </si>
  <si>
    <t>ZI-101304</t>
  </si>
  <si>
    <t>Метчик ручной No 1200 HSS DIN 352, Nr. 1 черновой, UNC Nr. 5 x 40 ANSI B 1.1, для сквозных и слепых отв.</t>
  </si>
  <si>
    <t>4251484810081</t>
  </si>
  <si>
    <t>ZI-101305</t>
  </si>
  <si>
    <t>Метчик ручной No 1200 HSS DIN 352, Nr. 2 промежуточный, UNC Nr. 5 x 40 ANSI B 1.1, для сквозных и слепых отв.</t>
  </si>
  <si>
    <t>4251484810098</t>
  </si>
  <si>
    <t>ZI-101306</t>
  </si>
  <si>
    <t>Метчик ручной No 1200 HSS DIN 352, Nr. 3 чистовой, UNC Nr. 5 x 40 ANSI B 1.1, для сквозных и слепых отв.</t>
  </si>
  <si>
    <t>4251484810104</t>
  </si>
  <si>
    <t>ZI-101307</t>
  </si>
  <si>
    <t>Набор метчиков ручных No 1200 HSS DIN 352, 3 пр., Nr.1/Nr.2/Nr.3, UNC Nr. 5 x 40 ANSI B 1.1, для сквозных и слепых отв.</t>
  </si>
  <si>
    <t>4251484810111</t>
  </si>
  <si>
    <t>ZI-101308</t>
  </si>
  <si>
    <t>Метчик ручной No 1200 HSS DIN 352, Nr. 1 черновой, UNC Nr. 6 x 32 ANSI B 1.1, для сквозных и слепых отв.</t>
  </si>
  <si>
    <t>4251484810128</t>
  </si>
  <si>
    <t>ZI-101309</t>
  </si>
  <si>
    <t>Метчик ручной No 1200 HSS DIN 352, Nr. 2 промежуточный, UNC Nr. 6 x 32 ANSI B 1.1, для сквозных и слепых отв.</t>
  </si>
  <si>
    <t>4251484810135</t>
  </si>
  <si>
    <t>ZI-101310</t>
  </si>
  <si>
    <t>Метчик ручной No 1200 HSS DIN 352, Nr. 3 чистовой, UNC Nr. 6 x 32 ANSI B 1.1, для сквозных и слепых отв.</t>
  </si>
  <si>
    <t>4251484810142</t>
  </si>
  <si>
    <t>ZI-101311</t>
  </si>
  <si>
    <t>Набор метчиков ручных No 1200 HSS DIN 352, 3 пр., Nr.1/Nr.2/Nr.3, UNC Nr. 6 x 32 ANSI B 1.1, для сквозных и слепых отв.</t>
  </si>
  <si>
    <t>4251484810159</t>
  </si>
  <si>
    <t>ZI-101312</t>
  </si>
  <si>
    <t>Метчик ручной No 1200 HSS DIN 352, Nr. 1 черновой, UNC Nr. 8 x 32 ANSI B 1.1, для сквозных и слепых отв.</t>
  </si>
  <si>
    <t>4251484810166</t>
  </si>
  <si>
    <t>ZI-101313</t>
  </si>
  <si>
    <t>Метчик ручной No 1200 HSS DIN 352, Nr. 2 промежуточный, UNC Nr. 8 x 32 ANSI B 1.1, для сквозных и слепых отв.</t>
  </si>
  <si>
    <t>4251484810173</t>
  </si>
  <si>
    <t>ZI-101314</t>
  </si>
  <si>
    <t>Метчик ручной No 1200 HSS DIN 352, Nr. 3 чистовой, UNC Nr. 8 x 32 ANSI B 1.1, для сквозных и слепых отв.</t>
  </si>
  <si>
    <t>4251484810180</t>
  </si>
  <si>
    <t>ZI-101315</t>
  </si>
  <si>
    <t>Набор метчиков ручных No 1200 HSS DIN 352, 3 пр., Nr.1/Nr.2/Nr.3, UNC Nr. 8 x 32 ANSI B 1.1, для сквозных и слепых отв.</t>
  </si>
  <si>
    <t>4251484810197</t>
  </si>
  <si>
    <t>ZI-101316</t>
  </si>
  <si>
    <t>Метчик ручной No 1200 HSS DIN 352, Nr. 1 черновой, UNC Nr. 10 x 24 ANSI B 1.1, для сквозных и слепых отв.</t>
  </si>
  <si>
    <t>4251484810203</t>
  </si>
  <si>
    <t>ZI-101317</t>
  </si>
  <si>
    <t>Метчик ручной No 1200 HSS DIN 352, Nr. 2 промежуточный, UNC Nr. 10 x 24 ANSI B 1.1, для сквозных и слепых отв.</t>
  </si>
  <si>
    <t>4251484810210</t>
  </si>
  <si>
    <t>ZI-101318</t>
  </si>
  <si>
    <t>Метчик ручной No 1200 HSS DIN 352, Nr. 3 чистовой, UNC Nr. 10 x 24 ANSI B 1.1, для сквозных и слепых отв.</t>
  </si>
  <si>
    <t>4251484810227</t>
  </si>
  <si>
    <t>ZI-101319</t>
  </si>
  <si>
    <t>Набор метчиков ручных No 1200 HSS DIN 352, 3 пр., Nr.1/Nr.2/Nr.3, UNC Nr. 10 x 24 ANSI B 1.1, для сквозных и слепых отв.</t>
  </si>
  <si>
    <t>4251484810234</t>
  </si>
  <si>
    <t>ZI-101320</t>
  </si>
  <si>
    <t>Метчик ручной No 1200 HSS DIN 352, Nr. 1 черновой, UNC Nr. 12 x 24 ANSI B 1.1, для сквозных и слепых отв.</t>
  </si>
  <si>
    <t>4251484810241</t>
  </si>
  <si>
    <t>ZI-101321</t>
  </si>
  <si>
    <t>Метчик ручной No 1200 HSS DIN 352, Nr. 2 промежуточный, UNC Nr. 12 x 24 ANSI B 1.1, для сквозных и слепых отв.</t>
  </si>
  <si>
    <t>4251484810258</t>
  </si>
  <si>
    <t>ZI-101322</t>
  </si>
  <si>
    <t>Метчик ручной No 1200 HSS DIN 352, Nr. 3 чистовой, UNC Nr. 12 x 24 ANSI B 1.1, для сквозных и слепых отв.</t>
  </si>
  <si>
    <t>4251484810265</t>
  </si>
  <si>
    <t>ZI-101323</t>
  </si>
  <si>
    <t>Набор метчиков ручных No 1200 HSS DIN 352, 3 пр., Nr.1/Nr.2/Nr.3, UNC Nr. 12 x 24 ANSI B 1.1, для сквозных и слепых отв.</t>
  </si>
  <si>
    <t>4251484810272</t>
  </si>
  <si>
    <t>ZI-101324</t>
  </si>
  <si>
    <t>Метчик ручной No 1200 HSS DIN 352, Nr. 1 черновой, UNC 1/4 x 20 ANSI B 1.1, для сквозных и слепых отв.</t>
  </si>
  <si>
    <t>4251484810289</t>
  </si>
  <si>
    <t>ZI-101325</t>
  </si>
  <si>
    <t>Метчик ручной No 1200 HSS DIN 352, Nr. 2 промежуточный, UNC 1/4 x 20 ANSI B 1.1, для сквозных и слепых отв.</t>
  </si>
  <si>
    <t>4251484810296</t>
  </si>
  <si>
    <t>ZI-101326</t>
  </si>
  <si>
    <t>Метчик ручной No 1200 HSS DIN 352, Nr. 3 чистовой, UNC 1/4 x 20 ANSI B 1.1, для сквозных и слепых отв.</t>
  </si>
  <si>
    <t>4251484810302</t>
  </si>
  <si>
    <t>ZI-101327</t>
  </si>
  <si>
    <t>Набор метчиков ручных No 1200 HSS DIN 352, 3 пр., Nr.1/Nr.2/Nr.3, UNC 1/4 x 20 ANSI B 1.1, для сквозных и слепых отв.</t>
  </si>
  <si>
    <t>4251484810319</t>
  </si>
  <si>
    <t>ZI-101328</t>
  </si>
  <si>
    <t>Метчик ручной No 1200 HSS DIN 352, Nr. 1 черновой, UNC 5/16 x 18 ANSI B 1.1, для сквозных и слепых отв.</t>
  </si>
  <si>
    <t>4251484810326</t>
  </si>
  <si>
    <t>ZI-101329</t>
  </si>
  <si>
    <t>Метчик ручной No 1200 HSS DIN 352, Nr. 2 промежуточный, UNC 5/16 x 18 ANSI B 1.1, для сквозных и слепых отв.</t>
  </si>
  <si>
    <t>4251484810333</t>
  </si>
  <si>
    <t>ZI-101330</t>
  </si>
  <si>
    <t>Метчик ручной No 1200 HSS DIN 352, Nr. 3 чистовой, UNC 5/16 x 18 ANSI B 1.1, для сквозных и слепых отв.</t>
  </si>
  <si>
    <t>4251484810340</t>
  </si>
  <si>
    <t>ZI-101331</t>
  </si>
  <si>
    <t>Набор метчиков ручных No 1200 HSS DIN 352, 3 пр., Nr.1/Nr.2/Nr.3, UNC 5/16 x 18 ANSI B 1.1, для сквозных и слепых отв.</t>
  </si>
  <si>
    <t>4251484810357</t>
  </si>
  <si>
    <t>ZI-101332</t>
  </si>
  <si>
    <t>Метчик ручной No 1200 HSS DIN 352, Nr. 1 черновой, UNC 3/8 x 16 ANSI B 1.1, для сквозных и слепых отв.</t>
  </si>
  <si>
    <t>4251484810364</t>
  </si>
  <si>
    <t>ZI-101333</t>
  </si>
  <si>
    <t>Метчик ручной No 1200 HSS DIN 352, Nr. 2 промежуточный, UNC 3/8 x 16 ANSI B 1.1, для сквозных и слепых отв.</t>
  </si>
  <si>
    <t>4251484810371</t>
  </si>
  <si>
    <t>ZI-101334</t>
  </si>
  <si>
    <t>Метчик ручной No 1200 HSS DIN 352, Nr. 3 чистовой, UNC 3/8 x 16 ANSI B 1.1, для сквозных и слепых отв.</t>
  </si>
  <si>
    <t>4251484810388</t>
  </si>
  <si>
    <t>ZI-101335</t>
  </si>
  <si>
    <t>Набор метчиков ручных No 1200 HSS DIN 352, 3 пр., Nr.1/Nr.2/Nr.3, UNC 3/8 x 16 ANSI B 1.1, для сквозных и слепых отв.</t>
  </si>
  <si>
    <t>4251484810395</t>
  </si>
  <si>
    <t>ZI-101336</t>
  </si>
  <si>
    <t>Метчик ручной No 1200 HSS DIN 352, Nr. 1 черновой, UNC 7/16 x 14 ANSI B 1.1, для сквозных и слепых отв.</t>
  </si>
  <si>
    <t>4251484810401</t>
  </si>
  <si>
    <t>ZI-101337</t>
  </si>
  <si>
    <t>Метчик ручной No 1200 HSS DIN 352, Nr. 2 промежуточный, UNC 7/16 x 14 ANSI B 1.1, для сквозных и слепых отв.</t>
  </si>
  <si>
    <t>4251484810418</t>
  </si>
  <si>
    <t>ZI-101338</t>
  </si>
  <si>
    <t>Метчик ручной No 1200 HSS DIN 352, Nr. 3 чистовой, UNC 7/16 x 14 ANSI B 1.1, для сквозных и слепых отв.</t>
  </si>
  <si>
    <t>4251484810425</t>
  </si>
  <si>
    <t>ZI-101339</t>
  </si>
  <si>
    <t>Набор метчиков ручных No 1200 HSS DIN 352, 3 пр., Nr.1/Nr.2/Nr.3, UNC 7/16 x 14 ANSI B 1.1, для сквозных и слепых отв.</t>
  </si>
  <si>
    <t>4251484810432</t>
  </si>
  <si>
    <t>ZI-101340</t>
  </si>
  <si>
    <t>Метчик ручной No 1200 HSS DIN 352, Nr. 1 черновой, UNC 1/2 x 13 ANSI B 1.1, для сквозных и слепых отв.</t>
  </si>
  <si>
    <t>4251484810449</t>
  </si>
  <si>
    <t>ZI-101341</t>
  </si>
  <si>
    <t>Метчик ручной No 1200 HSS DIN 352, Nr. 2 промежуточный, UNC 1/2 x 13 ANSI B 1.1, для сквозных и слепых отв.</t>
  </si>
  <si>
    <t>4251484810456</t>
  </si>
  <si>
    <t>ZI-101342</t>
  </si>
  <si>
    <t>Метчик ручной No 1200 HSS DIN 352, Nr. 3 чистовой, UNC 1/2 x 13 ANSI B 1.1, для сквозных и слепых отв.</t>
  </si>
  <si>
    <t>4251484810463</t>
  </si>
  <si>
    <t>ZI-101343</t>
  </si>
  <si>
    <t>Набор метчиков ручных No 1200 HSS DIN 352, 3 пр., Nr.1/Nr.2/Nr.3, UNC 1/2 x 13 ANSI B 1.1, для сквозных и слепых отв.</t>
  </si>
  <si>
    <t>4251484810470</t>
  </si>
  <si>
    <t>ZI-101344</t>
  </si>
  <si>
    <t>Метчик ручной No 1200 HSS DIN 352, Nr. 1 черновой, UNC 9/16 x 12 ANSI B 1.1, для сквозных и слепых отв.</t>
  </si>
  <si>
    <t>4251484810487</t>
  </si>
  <si>
    <t>ZI-101345</t>
  </si>
  <si>
    <t>Метчик ручной No 1200 HSS DIN 352, Nr. 2 промежуточный, UNC 9/16 x 12 ANSI B 1.1, для сквозных и слепых отв.</t>
  </si>
  <si>
    <t>4251484810494</t>
  </si>
  <si>
    <t>ZI-101346</t>
  </si>
  <si>
    <t>Метчик ручной No 1200 HSS DIN 352, Nr. 3 чистовой, UNC 9/16 x 12 ANSI B 1.1, для сквозных и слепых отв.</t>
  </si>
  <si>
    <t>4251484810500</t>
  </si>
  <si>
    <t>ZI-101347</t>
  </si>
  <si>
    <t>Набор метчиков ручных No 1200 HSS DIN 352, 3 пр., Nr.1/Nr.2/Nr.3, UNC 9/16 x 12 ANSI B 1.1, для сквозных и слепых отв.</t>
  </si>
  <si>
    <t>4251484810517</t>
  </si>
  <si>
    <t>ZI-101348</t>
  </si>
  <si>
    <t>Метчик ручной No 1200 HSS DIN 352, Nr. 1 черновой, UNC 5/8 x 11 ANSI B 1.1, для сквозных и слепых отв.</t>
  </si>
  <si>
    <t>4251484810524</t>
  </si>
  <si>
    <t>ZI-101349</t>
  </si>
  <si>
    <t>Метчик ручной No 1200 HSS DIN 352, Nr. 2 промежуточный, UNC 5/8 x 11 ANSI B 1.1, для сквозных и слепых отв.</t>
  </si>
  <si>
    <t>4251484810531</t>
  </si>
  <si>
    <t>ZI-101350</t>
  </si>
  <si>
    <t>Метчик ручной No 1200 HSS DIN 352, Nr. 3 чистовой, UNC 5/8 x 11 ANSI B 1.1, для сквозных и слепых отв.</t>
  </si>
  <si>
    <t>4251484810548</t>
  </si>
  <si>
    <t>ZI-101351</t>
  </si>
  <si>
    <t>Набор метчиков ручных No 1200 HSS DIN 352, 3 пр., Nr.1/Nr.2/Nr.3, UNC 5/8 x 11 ANSI B 1.1, для сквозных и слепых отв.</t>
  </si>
  <si>
    <t>4251484810555</t>
  </si>
  <si>
    <t>ZI-101352</t>
  </si>
  <si>
    <t>Метчик ручной No 1200 HSS DIN 352, Nr. 1 черновой, UNC 3/4 x 10 ANSI B 1.1, для сквозных и слепых отв.</t>
  </si>
  <si>
    <t>4251484810562</t>
  </si>
  <si>
    <t>ZI-101353</t>
  </si>
  <si>
    <t>Метчик ручной No 1200 HSS DIN 352, Nr. 2 промежуточный, UNC 3/4 x 10 ANSI B 1.1, для сквозных и слепых отв.</t>
  </si>
  <si>
    <t>4251484810579</t>
  </si>
  <si>
    <t>ZI-101354</t>
  </si>
  <si>
    <t>Метчик ручной No 1200 HSS DIN 352, Nr. 3 чистовой, UNC 3/4 x 10 ANSI B 1.1, для сквозных и слепых отв.</t>
  </si>
  <si>
    <t>4251484810586</t>
  </si>
  <si>
    <t>ZI-101355</t>
  </si>
  <si>
    <t>Набор метчиков ручных No 1200 HSS DIN 352, 3 пр., Nr.1/Nr.2/Nr.3, UNC 3/4 x 10 ANSI B 1.1, для сквозных и слепых отв.</t>
  </si>
  <si>
    <t>4251484810593</t>
  </si>
  <si>
    <t>ZI-101356</t>
  </si>
  <si>
    <t>Метчик ручной No 1200 HSS DIN 352, Nr. 1 черновой, UNC 7/8 x 9 ANSI B 1.1, для сквозных и слепых отв.</t>
  </si>
  <si>
    <t>4251484810609</t>
  </si>
  <si>
    <t>ZI-101357</t>
  </si>
  <si>
    <t>Метчик ручной No 1200 HSS DIN 352, Nr. 2 промежуточный, UNC 7/8 x 9 ANSI B 1.1, для сквозных и слепых отв.</t>
  </si>
  <si>
    <t>4251484810616</t>
  </si>
  <si>
    <t>ZI-101358</t>
  </si>
  <si>
    <t>Метчик ручной No 1200 HSS DIN 352, Nr. 3 чистовой, UNC 7/8 x 9 ANSI B 1.1, для сквозных и слепых отв.</t>
  </si>
  <si>
    <t>4251484810623</t>
  </si>
  <si>
    <t>ZI-101359</t>
  </si>
  <si>
    <t>Набор метчиков ручных No 1200 HSS DIN 352, 3 пр., Nr.1/Nr.2/Nr.3, UNC 7/8 x 9 ANSI B 1.1, для сквозных и слепых отв.</t>
  </si>
  <si>
    <t>4251484810630</t>
  </si>
  <si>
    <t>ZI-101360</t>
  </si>
  <si>
    <t>Метчик ручной No 1200 HSS DIN 352, Nr. 1 черновой, UNC 1" x 8 ANSI B 1.1, для сквозных и слепых отв.</t>
  </si>
  <si>
    <t>4251484810647</t>
  </si>
  <si>
    <t>ZI-101361</t>
  </si>
  <si>
    <t>Метчик ручной No 1200 HSS DIN 352, Nr. 2 промежуточный, UNC 1" x 8 ANSI B 1.1, для сквозных и слепых отв.</t>
  </si>
  <si>
    <t>4251484810654</t>
  </si>
  <si>
    <t>ZI-101362</t>
  </si>
  <si>
    <t>Метчик ручной No 1200 HSS DIN 352, Nr. 3 чистовой, UNC 1" x 8 ANSI B 1.1, для сквозных и слепых отв.</t>
  </si>
  <si>
    <t>4251484810661</t>
  </si>
  <si>
    <t>ZI-101363</t>
  </si>
  <si>
    <t>Набор метчиков ручных No 1200 HSS DIN 352, 3 пр., Nr.1/Nr.2/Nr.3, UNC 1" x 8 ANSI B 1.1, для сквозных и слепых отв.</t>
  </si>
  <si>
    <t>4251484810678</t>
  </si>
  <si>
    <t>ZI-101364</t>
  </si>
  <si>
    <t>Метчик ручной No 1200 HSS DIN 352, Nr. 1 черновой, UNC 1.1/8 x 7 ANSI B 1.1, для сквозных и слепых отв.</t>
  </si>
  <si>
    <t>4251484810685</t>
  </si>
  <si>
    <t>ZI-101365</t>
  </si>
  <si>
    <t>Метчик ручной No 1200 HSS DIN 352, Nr. 2 промежуточный, UNC 1.1/8 x 7 ANSI B 1.1, для сквозных и слепых отв.</t>
  </si>
  <si>
    <t>4251484810692</t>
  </si>
  <si>
    <t>ZI-101366</t>
  </si>
  <si>
    <t>Метчик ручной No 1200 HSS DIN 352, Nr. 3 чистовой, UNC 1.1/8 x 7 ANSI B 1.1, для сквозных и слепых отв.</t>
  </si>
  <si>
    <t>4251484810708</t>
  </si>
  <si>
    <t>ZI-101367</t>
  </si>
  <si>
    <t>Набор метчиков ручных No 1200 HSS DIN 352, 3 пр., Nr.1/Nr.2/Nr.3, UNC 1.1/8 x 7 ANSI B 1.1, для сквозных и слепых отв.</t>
  </si>
  <si>
    <t>4251484810715</t>
  </si>
  <si>
    <t>ZI-101368</t>
  </si>
  <si>
    <t>Метчик ручной No 1200 HSS DIN 352, Nr. 1 черновой, UNC 1.1/4 x 7 ANSI B 1.1, для сквозных и слепых отв.</t>
  </si>
  <si>
    <t>4251484810722</t>
  </si>
  <si>
    <t>ZI-101369</t>
  </si>
  <si>
    <t>Метчик ручной No 1200 HSS DIN 352, Nr. 2 промежуточный, UNC 1.1/4 x 7 ANSI B 1.1, для сквозных и слепых отв.</t>
  </si>
  <si>
    <t>4251484810739</t>
  </si>
  <si>
    <t>ZI-101370</t>
  </si>
  <si>
    <t>Метчик ручной No 1200 HSS DIN 352, Nr. 3 чистовой, UNC 1.1/4 x 7 ANSI B 1.1, для сквозных и слепых отв.</t>
  </si>
  <si>
    <t>4251484810746</t>
  </si>
  <si>
    <t>ZI-101371</t>
  </si>
  <si>
    <t>Набор метчиков ручных No 1200 HSS DIN 352, 3 пр., Nr.1/Nr.2/Nr.3, UNC 1.1/4 x 7 ANSI B 1.1, для сквозных и слепых отв.</t>
  </si>
  <si>
    <t>4251484810753</t>
  </si>
  <si>
    <t>ZI-101372</t>
  </si>
  <si>
    <t>Метчик ручной No 1200 HSS DIN 352, Nr. 1 черновой, UNC 1.3/8 x 6 ANSI B 1.1, для сквозных и слепых отв.</t>
  </si>
  <si>
    <t>4251484810760</t>
  </si>
  <si>
    <t>ZI-101373</t>
  </si>
  <si>
    <t>Метчик ручной No 1200 HSS DIN 352, Nr. 2 промежуточный, UNC 1.3/8 x 6 ANSI B 1.1, для сквозных и слепых отв.</t>
  </si>
  <si>
    <t>4251484810777</t>
  </si>
  <si>
    <t>ZI-101374</t>
  </si>
  <si>
    <t>Метчик ручной No 1200 HSS DIN 352, Nr. 3 чистовой, UNC 1.3/8 x 6 ANSI B 1.1, для сквозных и слепых отв.</t>
  </si>
  <si>
    <t>4251484810784</t>
  </si>
  <si>
    <t>ZI-101375</t>
  </si>
  <si>
    <t>Набор метчиков ручных No 1200 HSS DIN 352, 3 пр., Nr.1/Nr.2/Nr.3, UNC 1.3/8 x 6 ANSI B 1.1, для сквозных и слепых отв.</t>
  </si>
  <si>
    <t>4251484810791</t>
  </si>
  <si>
    <t>ZI-101376</t>
  </si>
  <si>
    <t>Метчик ручной No 1200 HSS DIN 352, Nr. 1 черновой, UNC 1.1/2 x 6 ANSI B 1.1, для сквозных и слепых отв.</t>
  </si>
  <si>
    <t>4251484810807</t>
  </si>
  <si>
    <t>ZI-101377</t>
  </si>
  <si>
    <t>Метчик ручной No 1200 HSS DIN 352, Nr. 2 промежуточный, UNC 1.1/2 x 6 ANSI B 1.1, для сквозных и слепых отв.</t>
  </si>
  <si>
    <t>4251484810814</t>
  </si>
  <si>
    <t>ZI-101378</t>
  </si>
  <si>
    <t>Метчик ручной No 1200 HSS DIN 352, Nr. 3 чистовой, UNC 1.1/2 x 6 ANSI B 1.1, для сквозных и слепых отв.</t>
  </si>
  <si>
    <t>4251484810821</t>
  </si>
  <si>
    <t>ZI-101379</t>
  </si>
  <si>
    <t>Набор метчиков ручных No 1200 HSS DIN 352, 3 пр., Nr.1/Nr.2/Nr.3, UNC 1.1/2 x 6 ANSI B 1.1, для сквозных и слепых отв.</t>
  </si>
  <si>
    <t>4251484810838</t>
  </si>
  <si>
    <t>Метчики ручные No 1250 - HSS - DIN 2181 - UNF - для американской резьбы с мелким шагом ANSI B 1.1</t>
  </si>
  <si>
    <t>ZI-101400</t>
  </si>
  <si>
    <t>Метчик ручной No 1250 HSS DIN 2181, Nr. 1 черновой, UNF Nr. 4 x 48 ANSI B 1.1, для сквозных и слепых отв.</t>
  </si>
  <si>
    <t>4251484810845</t>
  </si>
  <si>
    <t>ZI-101401</t>
  </si>
  <si>
    <t>Метчик ручной No 1250 HSS DIN 2181, Nr. 3 чистовой, UNF Nr. 4 x 48 ANSI B 1.1, для сквозных и слепых отв.</t>
  </si>
  <si>
    <t>4251484810852</t>
  </si>
  <si>
    <t>ZI-101402</t>
  </si>
  <si>
    <t>Набор метчиков ручных No 1250 HSS DIN 2181, 2 пр., Nr.1/Nr.3, UNF Nr. 4 x 48 ANSI B 1.1, для сквозных и слепых отв.</t>
  </si>
  <si>
    <t>4251484810869</t>
  </si>
  <si>
    <t>ZI-101403</t>
  </si>
  <si>
    <t>Метчик ручной No 1250 HSS DIN 2181, Nr. 1 черновой, UNF Nr. 5 x 44 ANSI B 1.1, для сквозных и слепых отв.</t>
  </si>
  <si>
    <t>4251484810876</t>
  </si>
  <si>
    <t>ZI-101404</t>
  </si>
  <si>
    <t>Метчик ручной No 1250 HSS DIN 2181, Nr. 3 чистовой, UNF Nr. 5 x 44 ANSI B 1.1, для сквозных и слепых отв.</t>
  </si>
  <si>
    <t>4251484810883</t>
  </si>
  <si>
    <t>ZI-101405</t>
  </si>
  <si>
    <t>Набор метчиков ручных No 1250 HSS DIN 2181, 2 пр., Nr.1/Nr.3, UNF Nr. 5 x 44 ANSI B 1.1, для сквозных и слепых отв.</t>
  </si>
  <si>
    <t>4251484810890</t>
  </si>
  <si>
    <t>ZI-101406</t>
  </si>
  <si>
    <t>Метчик ручной No 1250 HSS DIN 2181, Nr. 1 черновой, UNF Nr. 6 x 40 ANSI B 1.1, для сквозных и слепых отв.</t>
  </si>
  <si>
    <t>4251484810906</t>
  </si>
  <si>
    <t>ZI-101407</t>
  </si>
  <si>
    <t>Метчик ручной No 1250 HSS DIN 2181, Nr. 3 чистовой, UNF Nr. 6 x 40 ANSI B 1.1, для сквозных и слепых отв.</t>
  </si>
  <si>
    <t>4251484810913</t>
  </si>
  <si>
    <t>ZI-101408</t>
  </si>
  <si>
    <t>Набор метчиков ручных No 1250 HSS DIN 2181, 2 пр., Nr.1/Nr.3, UNF Nr. 6 x 40 ANSI B 1.1, для сквозных и слепых отв.</t>
  </si>
  <si>
    <t>4251484810920</t>
  </si>
  <si>
    <t>ZI-101409</t>
  </si>
  <si>
    <t>Метчик ручной No 1250 HSS DIN 2181, Nr. 1 черновой, UNF Nr. 8 x 36 ANSI B 1.1, для сквозных и слепых отв.</t>
  </si>
  <si>
    <t>4251484810937</t>
  </si>
  <si>
    <t>ZI-101410</t>
  </si>
  <si>
    <t>Метчик ручной No 1250 HSS DIN 2181, Nr. 3 чистовой, UNF Nr. 8 x 36 ANSI B 1.1, для сквозных и слепых отв.</t>
  </si>
  <si>
    <t>4251484810944</t>
  </si>
  <si>
    <t>ZI-101411</t>
  </si>
  <si>
    <t>Набор метчиков ручных No 1250 HSS DIN 2181, 2 пр., Nr.1/Nr.3, UNF Nr. 8 x 36 ANSI B 1.1, для сквозных и слепых отв.</t>
  </si>
  <si>
    <t>4251484810951</t>
  </si>
  <si>
    <t>ZI-101412</t>
  </si>
  <si>
    <t>Метчик ручной No 1250 HSS DIN 2181, Nr. 1 черновой, UNF Nr. 10 x 32 ANSI B 1.1, для сквозных и слепых отв.</t>
  </si>
  <si>
    <t>4251484810968</t>
  </si>
  <si>
    <t>ZI-101413</t>
  </si>
  <si>
    <t>Метчик ручной No 1250 HSS DIN 2181, Nr. 3 чистовой, UNF Nr. 10 x 32 ANSI B 1.1, для сквозных и слепых отв.</t>
  </si>
  <si>
    <t>4251484810975</t>
  </si>
  <si>
    <t>ZI-101414</t>
  </si>
  <si>
    <t>Набор метчиков ручных No 1250 HSS DIN 2181, 2 пр., Nr.1/Nr.3, UNF Nr. 10 x 32 ANSI B 1.1, для сквозных и слепых отв.</t>
  </si>
  <si>
    <t>4251484810982</t>
  </si>
  <si>
    <t>ZI-101415</t>
  </si>
  <si>
    <t>Метчик ручной No 1250 HSS DIN 2181, Nr. 1 черновой, UNF Nr. 12 x 28 ANSI B 1.1, для сквозных и слепых отв.</t>
  </si>
  <si>
    <t>4251484810999</t>
  </si>
  <si>
    <t>ZI-101416</t>
  </si>
  <si>
    <t>Метчик ручной No 1250 HSS DIN 2181, Nr. 3 чистовой, UNF Nr. 12 x 28 ANSI B 1.1, для сквозных и слепых отв.</t>
  </si>
  <si>
    <t>4251484811002</t>
  </si>
  <si>
    <t>ZI-101417</t>
  </si>
  <si>
    <t>Набор метчиков ручных No 1250 HSS DIN 2181, 2 пр., Nr.1/Nr.3, UNF Nr. 12 x 28 ANSI B 1.1, для сквозных и слепых отв.</t>
  </si>
  <si>
    <t>4251484811019</t>
  </si>
  <si>
    <t>ZI-101418</t>
  </si>
  <si>
    <t>Метчик ручной No 1250 HSS DIN 2181, Nr. 1 черновой, UNF 1/4 x 28 ANSI B 1.1, для сквозных и слепых отв.</t>
  </si>
  <si>
    <t>4251484811026</t>
  </si>
  <si>
    <t>ZI-101419</t>
  </si>
  <si>
    <t>Метчик ручной No 1250 HSS DIN 2181, Nr. 3 чистовой, UNF 1/4 x 28 ANSI B 1.1, для сквозных и слепых отв.</t>
  </si>
  <si>
    <t>4251484811033</t>
  </si>
  <si>
    <t>ZI-101420</t>
  </si>
  <si>
    <t>Набор метчиков ручных No 1250 HSS DIN 2181, 2 пр., Nr.1/Nr.3, UNF 1/4 x 28 ANSI B 1.1, для сквозных и слепых отв.</t>
  </si>
  <si>
    <t>4251484811040</t>
  </si>
  <si>
    <t>ZI-101421</t>
  </si>
  <si>
    <t>Метчик ручной No 1250 HSS DIN 2181, Nr. 1 черновой, UNF 5/16 x 24 ANSI B 1.1, для сквозных и слепых отв.</t>
  </si>
  <si>
    <t>4251484811057</t>
  </si>
  <si>
    <t>ZI-101422</t>
  </si>
  <si>
    <t>Метчик ручной No 1250 HSS DIN 2181, Nr. 3 чистовой, UNF 5/16 x 24 ANSI B 1.1, для сквозных и слепых отв.</t>
  </si>
  <si>
    <t>4251484811064</t>
  </si>
  <si>
    <t>ZI-101423</t>
  </si>
  <si>
    <t>Набор метчиков ручных No 1250 HSS DIN 2181, 2 пр., Nr.1/Nr.3, UNF 5/16 x 24 ANSI B 1.1, для сквозных и слепых отв.</t>
  </si>
  <si>
    <t>4251484811071</t>
  </si>
  <si>
    <t>ZI-101424</t>
  </si>
  <si>
    <t>Метчик ручной No 1250 HSS DIN 2181, Nr. 1 черновой, UNF 3/8 x 24 ANSI B 1.1, для сквозных и слепых отв.</t>
  </si>
  <si>
    <t>4251484811088</t>
  </si>
  <si>
    <t>ZI-101425</t>
  </si>
  <si>
    <t>Метчик ручной No 1250 HSS DIN 2181, Nr. 3 чистовой, UNF 3/8 x 24 ANSI B 1.1, для сквозных и слепых отв.</t>
  </si>
  <si>
    <t>4251484811095</t>
  </si>
  <si>
    <t>ZI-101426</t>
  </si>
  <si>
    <t>Набор метчиков ручных No 1250 HSS DIN 2181, 2 пр., Nr.1/Nr.3, UNF 3/8 x 24 ANSI B 1.1, для сквозных и слепых отв.</t>
  </si>
  <si>
    <t>4251484811101</t>
  </si>
  <si>
    <t>ZI-101427</t>
  </si>
  <si>
    <t>Метчик ручной No 1250 HSS DIN 2181, Nr. 1 черновой, UNF 7/16 x 20 ANSI B 1.1, для сквозных и слепых отв.</t>
  </si>
  <si>
    <t>4251484811118</t>
  </si>
  <si>
    <t>ZI-101428</t>
  </si>
  <si>
    <t>Метчик ручной No 1250 HSS DIN 2181, Nr. 3 чистовой, UNF 7/16 x 20 ANSI B 1.1, для сквозных и слепых отв.</t>
  </si>
  <si>
    <t>4251484811125</t>
  </si>
  <si>
    <t>ZI-101429</t>
  </si>
  <si>
    <t>Набор метчиков ручных No 1250 HSS DIN 2181, 2 пр., Nr.1/Nr.3, UNF 7/16 x 20 ANSI B 1.1, для сквозных и слепых отв.</t>
  </si>
  <si>
    <t>4251484811132</t>
  </si>
  <si>
    <t>ZI-101430</t>
  </si>
  <si>
    <t>Метчик ручной No 1250 HSS DIN 2181, Nr. 1 черновой, UNF 1/2 x 20 ANSI B 1.1, для сквозных и слепых отв.</t>
  </si>
  <si>
    <t>4251484811149</t>
  </si>
  <si>
    <t>ZI-101431</t>
  </si>
  <si>
    <t>Метчик ручной No 1250 HSS DIN 2181, Nr. 3 чистовой, UNF 1/2 x 20 ANSI B 1.1, для сквозных и слепых отв.</t>
  </si>
  <si>
    <t>4251484811156</t>
  </si>
  <si>
    <t>ZI-101432</t>
  </si>
  <si>
    <t>Набор метчиков ручных No 1250 HSS DIN 2181, 2 пр., Nr.1/Nr.3, UNF 1/2 x 20 ANSI B 1.1, для сквозных и слепых отв.</t>
  </si>
  <si>
    <t>4251484811163</t>
  </si>
  <si>
    <t>ZI-101433</t>
  </si>
  <si>
    <t>Метчик ручной No 1250 HSS DIN 2181, Nr. 1 черновой, UNF 9/16 x 18 ANSI B 1.1, для сквозных и слепых отв.</t>
  </si>
  <si>
    <t>4251484811170</t>
  </si>
  <si>
    <t>ZI-101434</t>
  </si>
  <si>
    <t>Метчик ручной No 1250 HSS DIN 2181, Nr. 3 чистовой, UNF 9/16 x 18 ANSI B 1.1, для сквозных и слепых отв.</t>
  </si>
  <si>
    <t>4251484811187</t>
  </si>
  <si>
    <t>ZI-101435</t>
  </si>
  <si>
    <t>Набор метчиков ручных No 1250 HSS DIN 2181, 2 пр., Nr.1/Nr.3, UNF 9/16 x 18 ANSI B 1.1, для сквозных и слепых отв.</t>
  </si>
  <si>
    <t>4251484811194</t>
  </si>
  <si>
    <t>ZI-101436</t>
  </si>
  <si>
    <t>Метчик ручной No 1250 HSS DIN 2181, Nr. 1 черновой, UNF 5/8 x 18 ANSI B 1.1, для сквозных и слепых отв.</t>
  </si>
  <si>
    <t>4251484811200</t>
  </si>
  <si>
    <t>ZI-101437</t>
  </si>
  <si>
    <t>Метчик ручной No 1250 HSS DIN 2181, Nr. 3 чистовой, UNF 5/8 x 18 ANSI B 1.1, для сквозных и слепых отв.</t>
  </si>
  <si>
    <t>4251484811217</t>
  </si>
  <si>
    <t>ZI-101438</t>
  </si>
  <si>
    <t>Набор метчиков ручных No 1250 HSS DIN 2181, 2 пр., Nr.1/Nr.3, UNF 5/8 x 18 ANSI B 1.1, для сквозных и слепых отв.</t>
  </si>
  <si>
    <t>4251484811224</t>
  </si>
  <si>
    <t>ZI-101439</t>
  </si>
  <si>
    <t>Метчик ручной No 1250 HSS DIN 2181, Nr. 1 черновой, UNF 3/4 x 16 ANSI B 1.1, для сквозных и слепых отв.</t>
  </si>
  <si>
    <t>4251484811231</t>
  </si>
  <si>
    <t>ZI-101440</t>
  </si>
  <si>
    <t>Метчик ручной No 1250 HSS DIN 2181, Nr. 3 чистовой, UNF 3/4 x 16 ANSI B 1.1, для сквозных и слепых отв.</t>
  </si>
  <si>
    <t>4251484811248</t>
  </si>
  <si>
    <t>ZI-101441</t>
  </si>
  <si>
    <t>Набор метчиков ручных No 1250 HSS DIN 2181, 2 пр., Nr.1/Nr.3, UNF 3/4 x 16 ANSI B 1.1, для сквозных и слепых отв.</t>
  </si>
  <si>
    <t>4251484811255</t>
  </si>
  <si>
    <t>ZI-101442</t>
  </si>
  <si>
    <t>Метчик ручной No 1250 HSS DIN 2181, Nr. 1 черновой, UNF 7/8 x 14 ANSI B 1.1, для сквозных и слепых отв.</t>
  </si>
  <si>
    <t>4251484811262</t>
  </si>
  <si>
    <t>ZI-101443</t>
  </si>
  <si>
    <t>Метчик ручной No 1250 HSS DIN 2181, Nr. 3 чистовой, UNF 7/8 x 14 ANSI B 1.1, для сквозных и слепых отв.</t>
  </si>
  <si>
    <t>4251484811279</t>
  </si>
  <si>
    <t>ZI-101444</t>
  </si>
  <si>
    <t>Набор метчиков ручных No 1250 HSS DIN 2181, 2 пр., Nr.1/Nr.3, UNF 7/8 x 14 ANSI B 1.1, для сквозных и слепых отв.</t>
  </si>
  <si>
    <t>4251484811286</t>
  </si>
  <si>
    <t>ZI-101445</t>
  </si>
  <si>
    <t>Метчик ручной No 1250 HSS DIN 2181, Nr. 1 черновой, UNF 1" x 12 ANSI B 1.1, для сквозных и слепых отв.</t>
  </si>
  <si>
    <t>4251484811293</t>
  </si>
  <si>
    <t>ZI-101446</t>
  </si>
  <si>
    <t>Метчик ручной No 1250 HSS DIN 2181, Nr. 3 чистовой, UNF 1" x 12 ANSI B 1.1, для сквозных и слепых отв.</t>
  </si>
  <si>
    <t>4251484811309</t>
  </si>
  <si>
    <t>ZI-101447</t>
  </si>
  <si>
    <t>Набор метчиков ручных No 1250 HSS DIN 2181, 2 пр., Nr.1/Nr.3, UNF 1" x 12 ANSI B 1.1, для сквозных и слепых отв.</t>
  </si>
  <si>
    <t>4251484811316</t>
  </si>
  <si>
    <t>ZI-101448</t>
  </si>
  <si>
    <t>Метчик ручной No 1250 HSS DIN 2181, Nr. 1 черновой, UNF 1" x 14 ANSI B 1.1, для сквозных и слепых отв.</t>
  </si>
  <si>
    <t>4251484811323</t>
  </si>
  <si>
    <t>ZI-101449</t>
  </si>
  <si>
    <t>Метчик ручной No 1250 HSS DIN 2181, Nr. 3 чистовой, UNF 1" x 14 ANSI B 1.1, для сквозных и слепых отв.</t>
  </si>
  <si>
    <t>4251484811330</t>
  </si>
  <si>
    <t>ZI-101450</t>
  </si>
  <si>
    <t>Набор метчиков ручных No 1250 HSS DIN 2181, 2 пр., Nr.1/Nr.3, UNF 1" x 14 ANSI B 1.1, для сквозных и слепых отв.</t>
  </si>
  <si>
    <t>4251484811347</t>
  </si>
  <si>
    <t>ZI-101451</t>
  </si>
  <si>
    <t>Метчик ручной No 1250 HSS DIN 2181, Nr. 1 черновой, UNF 1.1/8 x 12 ANSI B 1.1, для сквозных и слепых отв.</t>
  </si>
  <si>
    <t>4251484811354</t>
  </si>
  <si>
    <t>ZI-101452</t>
  </si>
  <si>
    <t>Метчик ручной No 1250 HSS DIN 2181, Nr. 3 чистовой, UNF 1.1/8 x 12 ANSI B 1.1, для сквозных и слепых отв.</t>
  </si>
  <si>
    <t>4251484811361</t>
  </si>
  <si>
    <t>ZI-101453</t>
  </si>
  <si>
    <t>Набор метчиков ручных No 1250 HSS DIN 2181, 2 пр., Nr.1/Nr.3, UNF 1.1/8 x 12 ANSI B 1.1, для сквозных и слепых отв.</t>
  </si>
  <si>
    <t>4251484811378</t>
  </si>
  <si>
    <t>ZI-101454</t>
  </si>
  <si>
    <t>Метчик ручной No 1250 HSS DIN 2181, Nr. 1 черновой, UNF 1.1/4 x 12 ANSI B 1.1, для сквозных и слепых отв.</t>
  </si>
  <si>
    <t>4251484811385</t>
  </si>
  <si>
    <t>ZI-101455</t>
  </si>
  <si>
    <t>Метчик ручной No 1250 HSS DIN 2181, Nr. 3 чистовой, UNF 1.1/4 x 12 ANSI B 1.1, для сквозных и слепых отв.</t>
  </si>
  <si>
    <t>4251484811392</t>
  </si>
  <si>
    <t>ZI-101456</t>
  </si>
  <si>
    <t>Набор метчиков ручных No 1250 HSS DIN 2181, 2 пр., Nr.1/Nr.3, UNF 1.1/4 x 12 ANSI B 1.1, для сквозных и слепых отв.</t>
  </si>
  <si>
    <t>4251484811408</t>
  </si>
  <si>
    <t>ZI-101457</t>
  </si>
  <si>
    <t>Метчик ручной No 1250 HSS DIN 2181, Nr. 1 черновой, UNF 1.3/8 x 12 ANSI B 1.1, для сквозных и слепых отв.</t>
  </si>
  <si>
    <t>4251484811415</t>
  </si>
  <si>
    <t>ZI-101458</t>
  </si>
  <si>
    <t>Метчик ручной No 1250 HSS DIN 2181, Nr. 3 чистовой, UNF 1.3/8 x 12 ANSI B 1.1, для сквозных и слепых отв.</t>
  </si>
  <si>
    <t>4251484811422</t>
  </si>
  <si>
    <t>ZI-101459</t>
  </si>
  <si>
    <t>Набор метчиков ручных No 1250 HSS DIN 2181, 2 пр., Nr.1/Nr.3, UNF 1.3/8 x 12 ANSI B 1.1, для сквозных и слепых отв.</t>
  </si>
  <si>
    <t>4251484811439</t>
  </si>
  <si>
    <t>ZI-101460</t>
  </si>
  <si>
    <t>Метчик ручной No 1250 HSS DIN 2181, Nr. 1 черновой, UNF 1.1/2 x 12 ANSI B 1.1, для сквозных и слепых отв.</t>
  </si>
  <si>
    <t>4251484811446</t>
  </si>
  <si>
    <t>ZI-101461</t>
  </si>
  <si>
    <t>Метчик ручной No 1250 HSS DIN 2181, Nr. 3 чистовой, UNF 1.1/2 x 12 ANSI B 1.1, для сквозных и слепых отв.</t>
  </si>
  <si>
    <t>4251484811453</t>
  </si>
  <si>
    <t>ZI-101462</t>
  </si>
  <si>
    <t>Набор метчиков ручных No 1250 HSS DIN 2181, 2 пр., Nr.1/Nr.3, UNF 1.1/2 x 12 ANSI B 1.1, для сквозных и слепых отв.</t>
  </si>
  <si>
    <t>4251484811460</t>
  </si>
  <si>
    <t>Метчики ручные No 1300 - HSS - DIN 2181 - BSF - для резьбы Уитворта с мелким шагом BS 84</t>
  </si>
  <si>
    <t>ZI-101500</t>
  </si>
  <si>
    <t>Метчик ручной No 1300 HSS DIN 2181, Nr. 1 черновой, BSF 3/16 x 32, резьба Уитворта BS 84, для сквозных и слепых отв.</t>
  </si>
  <si>
    <t>4251484811477</t>
  </si>
  <si>
    <t>ZI-101501</t>
  </si>
  <si>
    <t>Метчик ручной No 1300 HSS DIN 2181, Nr. 3 чистовой, BSF 3/16 x 32, резьба Уитворта BS 84, для сквозных и слепых отв.</t>
  </si>
  <si>
    <t>4251484811484</t>
  </si>
  <si>
    <t>ZI-101502</t>
  </si>
  <si>
    <t>Набор метчиков ручных No 1300 HSS DIN 2181, 2 пр., Nr.1/Nr.3, BSF 3/16 x 32, резьба Уитворта BS 84, для сквозных и слепых отв.</t>
  </si>
  <si>
    <t>4251484811491</t>
  </si>
  <si>
    <t>ZI-101503</t>
  </si>
  <si>
    <t>Метчик ручной No 1300 HSS DIN 2181, Nr. 1 черновой, BSF 1/4 x 26, резьба Уитворта BS 84, для сквозных и слепых отв.</t>
  </si>
  <si>
    <t>4251484811507</t>
  </si>
  <si>
    <t>ZI-101504</t>
  </si>
  <si>
    <t>Метчик ручной No 1300 HSS DIN 2181, Nr. 3 чистовой, BSF 1/4 x 26, резьба Уитворта BS 84, для сквозных и слепых отв.</t>
  </si>
  <si>
    <t>4251484811514</t>
  </si>
  <si>
    <t>ZI-101505</t>
  </si>
  <si>
    <t>Набор метчиков ручных No 1300 HSS DIN 2181, 2 пр., Nr.1/Nr.3, BSF 1/4 x 26, резьба Уитворта BS 84, для сквозных и слепых отв.</t>
  </si>
  <si>
    <t>4251484811521</t>
  </si>
  <si>
    <t>ZI-101506</t>
  </si>
  <si>
    <t>Метчик ручной No 1300 HSS DIN 2181, Nr. 1 черновой, BSF 5/16 x 22, резьба Уитворта BS 84, для сквозных и слепых отв.</t>
  </si>
  <si>
    <t>4251484811538</t>
  </si>
  <si>
    <t>ZI-101507</t>
  </si>
  <si>
    <t>Метчик ручной No 1300 HSS DIN 2181, Nr. 3 чистовой, BSF 5/16 x 22, резьба Уитворта BS 84, для сквозных и слепых отв.</t>
  </si>
  <si>
    <t>4251484811545</t>
  </si>
  <si>
    <t>ZI-101508</t>
  </si>
  <si>
    <t>Набор метчиков ручных No 1300 HSS DIN 2181, 2 пр., Nr.1/Nr.3, BSF 5/16 x 22, резьба Уитворта BS 84, для сквозных и слепых отв.</t>
  </si>
  <si>
    <t>4251484811552</t>
  </si>
  <si>
    <t>ZI-101509</t>
  </si>
  <si>
    <t>Метчик ручной No 1300 HSS DIN 2181, Nr. 1 черновой, BSF 3/8 x 20, резьба Уитворта BS 84, для сквозных и слепых отв.</t>
  </si>
  <si>
    <t>4251484811569</t>
  </si>
  <si>
    <t>ZI-101510</t>
  </si>
  <si>
    <t>Метчик ручной No 1300 HSS DIN 2181, Nr. 3 чистовой, BSF 3/8 x 20, резьба Уитворта BS 84, для сквозных и слепых отв.</t>
  </si>
  <si>
    <t>4251484811576</t>
  </si>
  <si>
    <t>ZI-101511</t>
  </si>
  <si>
    <t>Набор метчиков ручных No 1300 HSS DIN 2181, 2 пр., Nr.1/Nr.3, BSF 3/8 x 20, резьба Уитворта BS 84, для сквозных и слепых отв.</t>
  </si>
  <si>
    <t>4251484811583</t>
  </si>
  <si>
    <t>ZI-101512</t>
  </si>
  <si>
    <t>Метчик ручной No 1300 HSS DIN 2181, Nr. 1 черновой, BSF 7/16 x 18, резьба Уитворта BS 84, для сквозных и слепых отв.</t>
  </si>
  <si>
    <t>4251484811590</t>
  </si>
  <si>
    <t>ZI-101513</t>
  </si>
  <si>
    <t>Метчик ручной No 1300 HSS DIN 2181, Nr. 3 чистовой, BSF 7/16 x 18, резьба Уитворта BS 84, для сквозных и слепых отв.</t>
  </si>
  <si>
    <t>4251484811606</t>
  </si>
  <si>
    <t>ZI-101514</t>
  </si>
  <si>
    <t>Набор метчиков ручных No 1300 HSS DIN 2181, 2 пр., Nr.1/Nr.3, BSF 7/16 x 18, резьба Уитворта BS 84, для сквозных и слепых отв.</t>
  </si>
  <si>
    <t>4251484811613</t>
  </si>
  <si>
    <t>ZI-101515</t>
  </si>
  <si>
    <t>Метчик ручной No 1300 HSS DIN 2181, Nr. 1 черновой, BSF 1/2 x 16, резьба Уитворта BS 84, для сквозных и слепых отв.</t>
  </si>
  <si>
    <t>4251484811620</t>
  </si>
  <si>
    <t>ZI-101516</t>
  </si>
  <si>
    <t>Метчик ручной No 1300 HSS DIN 2181, Nr. 3 чистовой, BSF 1/2 x 16, резьба Уитворта BS 84, для сквозных и слепых отв.</t>
  </si>
  <si>
    <t>4251484811637</t>
  </si>
  <si>
    <t>ZI-101517</t>
  </si>
  <si>
    <t>Набор метчиков ручных No 1300 HSS DIN 2181, 2 пр., Nr.1/Nr.3, BSF 1/2 x 16, резьба Уитворта BS 84, для сквозных и слепых отв.</t>
  </si>
  <si>
    <t>4251484811644</t>
  </si>
  <si>
    <t>ZI-101518</t>
  </si>
  <si>
    <t>Метчик ручной No 1300 HSS DIN 2181, Nr. 1 черновой, BSF 9/16 x 16, резьба Уитворта BS 84, для сквозных и слепых отв.</t>
  </si>
  <si>
    <t>4251484811651</t>
  </si>
  <si>
    <t>ZI-101519</t>
  </si>
  <si>
    <t>Метчик ручной No 1300 HSS DIN 2181, Nr. 3 чистовой, BSF 9/16 x 16, резьба Уитворта BS 84, для сквозных и слепых отв.</t>
  </si>
  <si>
    <t>4251484811668</t>
  </si>
  <si>
    <t>ZI-101520</t>
  </si>
  <si>
    <t>Набор метчиков ручных No 1300 HSS DIN 2181, 2 пр., Nr.1/Nr.3, BSF 9/16 x 16, резьба Уитворта BS 84, для сквозных и слепых отв.</t>
  </si>
  <si>
    <t>4251484811675</t>
  </si>
  <si>
    <t>ZI-101521</t>
  </si>
  <si>
    <t>Метчик ручной No 1300 HSS DIN 2181, Nr. 1 черновой, BSF 5/8 x 14, резьба Уитворта BS 84, для сквозных и слепых отв.</t>
  </si>
  <si>
    <t>4251484811682</t>
  </si>
  <si>
    <t>ZI-101522</t>
  </si>
  <si>
    <t>Метчик ручной No 1300 HSS DIN 2181, Nr. 3 чистовой, BSF 5/8 x 14, резьба Уитворта BS 84, для сквозных и слепых отв.</t>
  </si>
  <si>
    <t>4251484811699</t>
  </si>
  <si>
    <t>ZI-101523</t>
  </si>
  <si>
    <t>Набор метчиков ручных No 1300 HSS DIN 2181, 2 пр., Nr.1/Nr.3, BSF 5/8 x 14, резьба Уитворта BS 84, для сквозных и слепых отв.</t>
  </si>
  <si>
    <t>4251484811705</t>
  </si>
  <si>
    <t>ZI-101524</t>
  </si>
  <si>
    <t>Метчик ручной No 1300 HSS DIN 2181, Nr. 1 черновой, BSF 3/4 x 12, резьба Уитворта BS 84, для сквозных и слепых отв.</t>
  </si>
  <si>
    <t>4251484811712</t>
  </si>
  <si>
    <t>ZI-101525</t>
  </si>
  <si>
    <t>Метчик ручной No 1300 HSS DIN 2181, Nr. 3 чистовой, BSF 3/4 x 12, резьба Уитворта BS 84, для сквозных и слепых отв.</t>
  </si>
  <si>
    <t>4251484811729</t>
  </si>
  <si>
    <t>ZI-101526</t>
  </si>
  <si>
    <t>Набор метчиков ручных No 1300 HSS DIN 2181, 2 пр., Nr.1/Nr.3, BSF 3/4 x 12, резьба Уитворта BS 84, для сквозных и слепых отв.</t>
  </si>
  <si>
    <t>4251484811736</t>
  </si>
  <si>
    <t>ZI-101527</t>
  </si>
  <si>
    <t>Метчик ручной No 1300 HSS DIN 2181, Nr. 1 черновой, BSF 7/8 x 11, резьба Уитворта BS 84, для сквозных и слепых отв.</t>
  </si>
  <si>
    <t>4251484811743</t>
  </si>
  <si>
    <t>ZI-101528</t>
  </si>
  <si>
    <t>Метчик ручной No 1300 HSS DIN 2181, Nr. 3 чистовой, BSF 7/8 x 11, резьба Уитворта BS 84, для сквозных и слепых отв.</t>
  </si>
  <si>
    <t>4251484811750</t>
  </si>
  <si>
    <t>ZI-101529</t>
  </si>
  <si>
    <t>Набор метчиков ручных No 1300 HSS DIN 2181, 2 пр., Nr.1/Nr.3, BSF 7/8 x 11, резьба Уитворта BS 84, для сквозных и слепых отв.</t>
  </si>
  <si>
    <t>4251484811767</t>
  </si>
  <si>
    <t>ZI-101530</t>
  </si>
  <si>
    <t>Метчик ручной No 1300 HSS DIN 2181, Nr. 1 черновой, BSF 1" x 10, резьба Уитворта BS 84, для сквозных и слепых отв.</t>
  </si>
  <si>
    <t>4251484811774</t>
  </si>
  <si>
    <t>ZI-101531</t>
  </si>
  <si>
    <t>Метчик ручной No 1300 HSS DIN 2181, Nr. 3 чистовой, BSF 1" x 10, резьба Уитворта BS 84, для сквозных и слепых отв.</t>
  </si>
  <si>
    <t>4251484811781</t>
  </si>
  <si>
    <t>ZI-101532</t>
  </si>
  <si>
    <t>Набор метчиков ручных No 1300 HSS DIN 2181, 2 пр., Nr.1/Nr.3, BSF 1" x 10, резьба Уитворта BS 84, для сквозных и слепых отв.</t>
  </si>
  <si>
    <t>4251484811798</t>
  </si>
  <si>
    <t>Метчики ручные No 1150 - DIN 5157 - G(BSP) - для трубной резьбы DIN ISO 228</t>
  </si>
  <si>
    <t>Метчики ручные No 1150 - HSS - DIN 5157 - G(BSP) - для трубной резьбы DIN ISO 228</t>
  </si>
  <si>
    <t>ZI-101550</t>
  </si>
  <si>
    <t>Метчик ручной No 1150 HSS DIN 5157, Nr. 1 черновой, G(BSP) 1/8 x 28, трубная DIN ISO 228, для сквозных и слепых отв.</t>
  </si>
  <si>
    <t>4251484811804</t>
  </si>
  <si>
    <t>ZI-101551</t>
  </si>
  <si>
    <t>Метчик ручной No 1150 HSS DIN 5157, Nr. 3 чистовой, G(BSP) 1/8 x 28, трубная DIN ISO 228, для сквозных и слепых отв.</t>
  </si>
  <si>
    <t>4251484811811</t>
  </si>
  <si>
    <t>ZI-101552</t>
  </si>
  <si>
    <t>Набор метчиков ручных No 1150 HSS DIN 5157, 2 пр., Nr.1/Nr.3, G(BSP) 1/8 x 28, трубная DIN ISO 228, для сквозных и слепых отв.</t>
  </si>
  <si>
    <t>4251484811828</t>
  </si>
  <si>
    <t>ZI-101553</t>
  </si>
  <si>
    <t>Метчик ручной No 1150 HSS DIN 5157, Nr. 1 черновой, G(BSP) 1/4 x 19, трубная DIN ISO 228, для сквозных и слепых отв.</t>
  </si>
  <si>
    <t>4251484811835</t>
  </si>
  <si>
    <t>ZI-101554</t>
  </si>
  <si>
    <t>Метчик ручной No 1150 HSS DIN 5157, Nr. 3 чистовой, G(BSP) 1/4 x 19, трубная DIN ISO 228, для сквозных и слепых отв.</t>
  </si>
  <si>
    <t>4251484811842</t>
  </si>
  <si>
    <t>ZI-101555</t>
  </si>
  <si>
    <t>Набор метчиков ручных No 1150 HSS DIN 5157, 2 пр., Nr.1/Nr.3, G(BSP) 1/4 x 19, трубная DIN ISO 228, для сквозных и слепых отв.</t>
  </si>
  <si>
    <t>4251484811859</t>
  </si>
  <si>
    <t>ZI-101556</t>
  </si>
  <si>
    <t>Метчик ручной No 1150 HSS DIN 5157, Nr. 1 черновой, G(BSP) 3/8 x 19, трубная DIN ISO 228, для сквозных и слепых отв.</t>
  </si>
  <si>
    <t>4251484811866</t>
  </si>
  <si>
    <t>ZI-101557</t>
  </si>
  <si>
    <t>Метчик ручной No 1150 HSS DIN 5157, Nr. 3 чистовой, G(BSP) 3/8 x 19, трубная DIN ISO 228, для сквозных и слепых отв.</t>
  </si>
  <si>
    <t>4251484811873</t>
  </si>
  <si>
    <t>ZI-101558</t>
  </si>
  <si>
    <t>Набор метчиков ручных No 1150 HSS DIN 5157, 2 пр., Nr.1/Nr.3, G(BSP) 3/8 x 19, трубная DIN ISO 228, для сквозных и слепых отв.</t>
  </si>
  <si>
    <t>4251484811880</t>
  </si>
  <si>
    <t>ZI-101559</t>
  </si>
  <si>
    <t>Метчик ручной No 1150 HSS DIN 5157, Nr. 1 черновой, G(BSP) 1/2 x 14, трубная DIN ISO 228, для сквозных и слепых отв.</t>
  </si>
  <si>
    <t>4251484811897</t>
  </si>
  <si>
    <t>ZI-101560</t>
  </si>
  <si>
    <t>Метчик ручной No 1150 HSS DIN 5157, Nr. 3 чистовой, G(BSP) 1/2 x 14, трубная DIN ISO 228, для сквозных и слепых отв.</t>
  </si>
  <si>
    <t>4251484811903</t>
  </si>
  <si>
    <t>ZI-101561</t>
  </si>
  <si>
    <t>Набор метчиков ручных No 1150 HSS DIN 5157, 2 пр., Nr.1/Nr.3, G(BSP) 1/2 x 14, трубная DIN ISO 228, для сквозных и слепых отв.</t>
  </si>
  <si>
    <t>4251484811910</t>
  </si>
  <si>
    <t>ZI-101562</t>
  </si>
  <si>
    <t>Метчик ручной No 1150 HSS DIN 5157, Nr. 1 черновой, G(BSP) 5/8 x 14, трубная DIN ISO 228, для сквозных и слепых отв.</t>
  </si>
  <si>
    <t>4251484811927</t>
  </si>
  <si>
    <t>ZI-101563</t>
  </si>
  <si>
    <t>Метчик ручной No 1150 HSS DIN 5157, Nr. 3 чистовой, G(BSP) 5/8 x 14, трубная DIN ISO 228, для сквозных и слепых отв.</t>
  </si>
  <si>
    <t>4251484811934</t>
  </si>
  <si>
    <t>ZI-101564</t>
  </si>
  <si>
    <t>Набор метчиков ручных No 1150 HSS DIN 5157, 2 пр., Nr.1/Nr.3, G(BSP) 5/8 x 14, трубная DIN ISO 228, для сквозных и слепых отв.</t>
  </si>
  <si>
    <t>4251484811941</t>
  </si>
  <si>
    <t>ZI-101565</t>
  </si>
  <si>
    <t>Метчик ручной No 1150 HSS DIN 5157, Nr. 1 черновой, G(BSP) 3/4 x 14, трубная DIN ISO 228, для сквозных и слепых отв.</t>
  </si>
  <si>
    <t>4251484811958</t>
  </si>
  <si>
    <t>ZI-101566</t>
  </si>
  <si>
    <t>Метчик ручной No 1150 HSS DIN 5157, Nr. 3 чистовой, G(BSP) 3/4 x 14, трубная DIN ISO 228, для сквозных и слепых отв.</t>
  </si>
  <si>
    <t>4251484811965</t>
  </si>
  <si>
    <t>ZI-101567</t>
  </si>
  <si>
    <t>Набор метчиков ручных No 1150 HSS DIN 5157, 2 пр., Nr.1/Nr.3, G(BSP) 3/4 x 14, трубная DIN ISO 228, для сквозных и слепых отв.</t>
  </si>
  <si>
    <t>4251484811972</t>
  </si>
  <si>
    <t>ZI-101568</t>
  </si>
  <si>
    <t>Метчик ручной No 1150 HSS DIN 5157, Nr. 1 черновой, G(BSP) 7/8 x 14, трубная DIN ISO 228, для сквозных и слепых отв.</t>
  </si>
  <si>
    <t>4251484811989</t>
  </si>
  <si>
    <t>ZI-101569</t>
  </si>
  <si>
    <t>Метчик ручной No 1150 HSS DIN 5157, Nr. 3 чистовой, G(BSP) 7/8 x 14, трубная DIN ISO 228, для сквозных и слепых отв.</t>
  </si>
  <si>
    <t>4251484811996</t>
  </si>
  <si>
    <t>ZI-101570</t>
  </si>
  <si>
    <t>Набор метчиков ручных No 1150 HSS DIN 5157, 2 пр., Nr.1/Nr.3, G(BSP) 7/8 x 14, трубная DIN ISO 228, для сквозных и слепых отв.</t>
  </si>
  <si>
    <t>4251484812009</t>
  </si>
  <si>
    <t>ZI-101571</t>
  </si>
  <si>
    <t>Метчик ручной No 1150 HSS DIN 5157, Nr. 1 черновой, G(BSP) 1" x 11, трубная DIN ISO 228, для сквозных и слепых отв.</t>
  </si>
  <si>
    <t>4251484812016</t>
  </si>
  <si>
    <t>ZI-101572</t>
  </si>
  <si>
    <t>Метчик ручной No 1150 HSS DIN 5157, Nr. 3 чистовой, G(BSP) 1" x 11, трубная DIN ISO 228, для сквозных и слепых отв.</t>
  </si>
  <si>
    <t>4251484812023</t>
  </si>
  <si>
    <t>ZI-101573</t>
  </si>
  <si>
    <t>Набор метчиков ручных No 1150 HSS DIN 5157, 2 пр., Nr.1/Nr.3, G(BSP) 1" x 11, трубная DIN ISO 228, для сквозных и слепых отв.</t>
  </si>
  <si>
    <t>4251484812030</t>
  </si>
  <si>
    <t>ZI-101574</t>
  </si>
  <si>
    <t>Метчик ручной No 1150 HSS DIN 5157, Nr. 1 черновой, G(BSP) 1.1/8 x 11, трубная DIN ISO 228, для сквозных и слепых отв.</t>
  </si>
  <si>
    <t>4251484812047</t>
  </si>
  <si>
    <t>ZI-101575</t>
  </si>
  <si>
    <t>Метчик ручной No 1150 HSS DIN 5157, Nr. 3 чистовой, G(BSP) 1.1/8 x 11, трубная DIN ISO 228, для сквозных и слепых отв.</t>
  </si>
  <si>
    <t>4251484812054</t>
  </si>
  <si>
    <t>ZI-101576</t>
  </si>
  <si>
    <t>Набор метчиков ручных No 1150 HSS DIN 5157, 2 пр., Nr.1/Nr.3, G(BSP) 1.1/8 x 11, трубная DIN ISO 228, для сквозных и слепых отв.</t>
  </si>
  <si>
    <t>4251484812061</t>
  </si>
  <si>
    <t>ZI-101577</t>
  </si>
  <si>
    <t>Метчик ручной No 1150 HSS DIN 5157, Nr. 1 черновой, G(BSP) 1.1/4 x 11, трубная DIN ISO 228, для сквозных и слепых отв.</t>
  </si>
  <si>
    <t>4251484812078</t>
  </si>
  <si>
    <t>ZI-101578</t>
  </si>
  <si>
    <t>Метчик ручной No 1150 HSS DIN 5157, Nr. 3 чистовой, G(BSP) 1.1/4 x 11, трубная DIN ISO 228, для сквозных и слепых отв.</t>
  </si>
  <si>
    <t>4251484812085</t>
  </si>
  <si>
    <t>ZI-101579</t>
  </si>
  <si>
    <t>Набор метчиков ручных No 1150 HSS DIN 5157, 2 пр., Nr.1/Nr.3, G(BSP) 1.1/4 x 11, трубная DIN ISO 228, для сквозных и слепых отв.</t>
  </si>
  <si>
    <t>4251484812092</t>
  </si>
  <si>
    <t>ZI-101580</t>
  </si>
  <si>
    <t>Метчик ручной No 1150 HSS DIN 5157, Nr. 1 черновой, G(BSP) 1.3/8 x 11, трубная DIN ISO 228, для сквозных и слепых отв.</t>
  </si>
  <si>
    <t>4251484812108</t>
  </si>
  <si>
    <t>ZI-101581</t>
  </si>
  <si>
    <t>Метчик ручной No 1150 HSS DIN 5157, Nr. 3 чистовой, G(BSP) 1.3/8 x 11, трубная DIN ISO 228, для сквозных и слепых отв.</t>
  </si>
  <si>
    <t>4251484812115</t>
  </si>
  <si>
    <t>ZI-101582</t>
  </si>
  <si>
    <t>Набор метчиков ручных No 1150 HSS DIN 5157, 2 пр., Nr.1/Nr.3, G(BSP) 1.3/8 x 11, трубная DIN ISO 228, для сквозных и слепых отв.</t>
  </si>
  <si>
    <t>4251484812122</t>
  </si>
  <si>
    <t>ZI-101583</t>
  </si>
  <si>
    <t>Метчик ручной No 1150 HSS DIN 5157, Nr. 1 черновой, G(BSP) 1.1/2 x 11, трубная DIN ISO 228, для сквозных и слепых отв.</t>
  </si>
  <si>
    <t>4251484812139</t>
  </si>
  <si>
    <t>ZI-101584</t>
  </si>
  <si>
    <t>Метчик ручной No 1150 HSS DIN 5157, Nr. 3 чистовой, G(BSP) 1.1/2 x 11, трубная DIN ISO 228, для сквозных и слепых отв.</t>
  </si>
  <si>
    <t>4251484812146</t>
  </si>
  <si>
    <t>ZI-101585</t>
  </si>
  <si>
    <t>Набор метчиков ручных No 1150 HSS DIN 5157, 2 пр., Nr.1/Nr.3, G(BSP) 1.1/2 x 11, трубная DIN ISO 228, для сквозных и слепых отв.</t>
  </si>
  <si>
    <t>4251484812153</t>
  </si>
  <si>
    <t>ZI-101586</t>
  </si>
  <si>
    <t>Метчик ручной No 1150 HSS DIN 5157, Nr. 1 черновой, G(BSP) 1.5/8 x 11, трубная DIN ISO 228, для сквозных и слепых отв.</t>
  </si>
  <si>
    <t>4251484812160</t>
  </si>
  <si>
    <t>ZI-101587</t>
  </si>
  <si>
    <t>Метчик ручной No 1150 HSS DIN 5157, Nr. 3 чистовой, G(BSP) 1.5/8 x 11, трубная DIN ISO 228, для сквозных и слепых отв.</t>
  </si>
  <si>
    <t>4251484812177</t>
  </si>
  <si>
    <t>ZI-101588</t>
  </si>
  <si>
    <t>Набор метчиков ручных No 1150 HSS DIN 5157, 2 пр., Nr.1/Nr.3, G(BSP) 1.5/8 x 11, трубная DIN ISO 228, для сквозных и слепых отв.</t>
  </si>
  <si>
    <t>4251484812184</t>
  </si>
  <si>
    <t>ZI-101589</t>
  </si>
  <si>
    <t>Метчик ручной No 1150 HSS DIN 5157, Nr. 1 черновой, G(BSP) 1.3/4 x 11, трубная DIN ISO 228, для сквозных и слепых отв.</t>
  </si>
  <si>
    <t>4251484812191</t>
  </si>
  <si>
    <t>ZI-101590</t>
  </si>
  <si>
    <t>Метчик ручной No 1150 HSS DIN 5157, Nr. 3 чистовой, G(BSP) 1.3/4 x 11, трубная DIN ISO 228, для сквозных и слепых отв.</t>
  </si>
  <si>
    <t>4251484812207</t>
  </si>
  <si>
    <t>ZI-101591</t>
  </si>
  <si>
    <t>Набор метчиков ручных No 1150 HSS DIN 5157, 2 пр., Nr.1/Nr.3, G(BSP) 1.3/4 x 11, трубная DIN ISO 228, для сквозных и слепых отв.</t>
  </si>
  <si>
    <t>4251484812214</t>
  </si>
  <si>
    <t>ZI-101592</t>
  </si>
  <si>
    <t>Метчик ручной No 1150 HSS DIN 5157, Nr. 1 черновой, G(BSP) 2" x 11, трубная DIN ISO 228, для сквозных и слепых отв.</t>
  </si>
  <si>
    <t>4251484812221</t>
  </si>
  <si>
    <t>ZI-101593</t>
  </si>
  <si>
    <t>Метчик ручной No 1150 HSS DIN 5157, Nr. 3 чистовой, G(BSP) 2" x 11, трубная DIN ISO 228, для сквозных и слепых отв.</t>
  </si>
  <si>
    <t>4251484812238</t>
  </si>
  <si>
    <t>ZI-101594</t>
  </si>
  <si>
    <t>Набор метчиков ручных No 1150 HSS DIN 5157, 2 пр., Nr.1/Nr.3, G(BSP) 2" x 11, трубная DIN ISO 228, для сквозных и слепых отв.</t>
  </si>
  <si>
    <t>4251484812245</t>
  </si>
  <si>
    <t>ZI-101595</t>
  </si>
  <si>
    <t>Метчик ручной No 1150 HSS DIN 5157, Nr. 1 черновой, G(BSP) 2.1/4 x 11, трубная DIN ISO 228, для сквозных и слепых отв.</t>
  </si>
  <si>
    <t>4251484812252</t>
  </si>
  <si>
    <t>ZI-101596</t>
  </si>
  <si>
    <t>Метчик ручной No 1150 HSS DIN 5157, Nr. 3 чистовой, G(BSP) 2.1/4 x 11, трубная DIN ISO 228, для сквозных и слепых отв.</t>
  </si>
  <si>
    <t>4251484812269</t>
  </si>
  <si>
    <t>ZI-101597</t>
  </si>
  <si>
    <t>Набор метчиков ручных No 1150 HSS DIN 5157, 2 пр., Nr.1/Nr.3, G(BSP) 2.1/4 x 11, трубная DIN ISO 228, для сквозных и слепых отв.</t>
  </si>
  <si>
    <t>4251484812276</t>
  </si>
  <si>
    <t>ZI-101598</t>
  </si>
  <si>
    <t>Метчик ручной No 1150 HSS DIN 5157, Nr. 1 черновой, G(BSP) 2.1/2 x 11, трубная DIN ISO 228, для сквозных и слепых отв.</t>
  </si>
  <si>
    <t>4251484812283</t>
  </si>
  <si>
    <t>ZI-101599</t>
  </si>
  <si>
    <t>Метчик ручной No 1150 HSS DIN 5157, Nr. 3 чистовой, G(BSP) 2.1/2 x 11, трубная DIN ISO 228, для сквозных и слепых отв.</t>
  </si>
  <si>
    <t>4251484812290</t>
  </si>
  <si>
    <t>ZI-101600</t>
  </si>
  <si>
    <t>Набор метчиков ручных No 1150 HSS DIN 5157, 2 пр., Nr.1/Nr.3, G(BSP) 2.1/2 x 11, трубная DIN ISO 228, для сквозных и слепых отв.</t>
  </si>
  <si>
    <t>4251484812306</t>
  </si>
  <si>
    <t>ZI-101601</t>
  </si>
  <si>
    <t>Метчик ручной No 1150 HSS DIN 5157, Nr. 1 черновой, G(BSP) 2.3/4 x 11, трубная DIN ISO 228, для сквозных и слепых отв.</t>
  </si>
  <si>
    <t>4251484812313</t>
  </si>
  <si>
    <t>ZI-101602</t>
  </si>
  <si>
    <t>Метчик ручной No 1150 HSS DIN 5157, Nr. 3 чистовой, G(BSP) 2.3/4 x 11, трубная DIN ISO 228, для сквозных и слепых отв.</t>
  </si>
  <si>
    <t>4251484812320</t>
  </si>
  <si>
    <t>ZI-101603</t>
  </si>
  <si>
    <t>Набор метчиков ручных No 1150 HSS DIN 5157, 2 пр., Nr.1/Nr.3, G(BSP) 2.3/4 x 11, трубная DIN ISO 228, для сквозных и слепых отв.</t>
  </si>
  <si>
    <t>4251484812337</t>
  </si>
  <si>
    <t>ZI-101604</t>
  </si>
  <si>
    <t>Метчик ручной No 1150 HSS DIN 5157, Nr. 1 черновой, G(BSP) 3" x 11, трубная DIN ISO 228, для сквозных и слепых отв.</t>
  </si>
  <si>
    <t>4251484812344</t>
  </si>
  <si>
    <t>ZI-101605</t>
  </si>
  <si>
    <t>Метчик ручной No 1150 HSS DIN 5157, Nr. 3 чистовой, G(BSP) 3" x 11, трубная DIN ISO 228, для сквозных и слепых отв.</t>
  </si>
  <si>
    <t>4251484812351</t>
  </si>
  <si>
    <t>ZI-101606</t>
  </si>
  <si>
    <t>Набор метчиков ручных No 1150 HSS DIN 5157, 2 пр., Nr.1/Nr.3, G(BSP) 3" x 11, трубная DIN ISO 228, для сквозных и слепых отв.</t>
  </si>
  <si>
    <t>4251484812368</t>
  </si>
  <si>
    <t>ZI-101607</t>
  </si>
  <si>
    <t>Метчик ручной No 1150 HSS DIN 5157, Nr. 1 черновой, G(BSP) 3.1/2 x 11, трубная DIN ISO 228, для сквозных и слепых отв.</t>
  </si>
  <si>
    <t>4251484812375</t>
  </si>
  <si>
    <t>ZI-101608</t>
  </si>
  <si>
    <t>Метчик ручной No 1150 HSS DIN 5157, Nr. 3 чистовой, G(BSP) 3.1/2 x 11, трубная DIN ISO 228, для сквозных и слепых отв.</t>
  </si>
  <si>
    <t>4251484812382</t>
  </si>
  <si>
    <t>ZI-101609</t>
  </si>
  <si>
    <t>Набор метчиков ручных No 1150 HSS DIN 5157, 2 пр., Nr.1/Nr.3, G(BSP) 3.1/2 x 11, трубная DIN ISO 228, для сквозных и слепых отв.</t>
  </si>
  <si>
    <t>4251484812399</t>
  </si>
  <si>
    <t>ZI-101610</t>
  </si>
  <si>
    <t>Метчик ручной No 1150 HSS DIN 5157, Nr. 1 черновой, G(BSP) 4" x 11, трубная DIN ISO 228, для сквозных и слепых отв.</t>
  </si>
  <si>
    <t>4251484812405</t>
  </si>
  <si>
    <t>ZI-101611</t>
  </si>
  <si>
    <t>Метчик ручной No 1150 HSS DIN 5157, Nr. 3 чистовой, G(BSP) 4" x 11, трубная DIN ISO 228, для сквозных и слепых отв.</t>
  </si>
  <si>
    <t>4251484812412</t>
  </si>
  <si>
    <t>ZI-101612</t>
  </si>
  <si>
    <t>Набор метчиков ручных No 1150 HSS DIN 5157, 2 пр., Nr.1/Nr.3, G(BSP) 4" x 11, трубная DIN ISO 228, для сквозных и слепых отв.</t>
  </si>
  <si>
    <t>4251484812429</t>
  </si>
  <si>
    <t>Метчики ручные No 1150E - HSS-E - DIN 5157 - G(BSP) - для трубной резьбы DIN ISO 228</t>
  </si>
  <si>
    <t>ZI-101613</t>
  </si>
  <si>
    <t>Метчик ручной No 1150E HSS-E DIN 5157, Nr. 1 черновой, G(BSP) 1/8 x 28, трубная DIN ISO 228, для сквозных и слепых отв.</t>
  </si>
  <si>
    <t>4251484812436</t>
  </si>
  <si>
    <t>ZI-101614</t>
  </si>
  <si>
    <t>Метчик ручной No 1150E HSS-E DIN 5157, Nr. 3 чистовой, G(BSP) 1/8 x 28, трубная DIN ISO 228, для сквозных и слепых отв.</t>
  </si>
  <si>
    <t>4251484812443</t>
  </si>
  <si>
    <t>ZI-101650</t>
  </si>
  <si>
    <t>Набор метчиков ручных No 1150E HSS-E DIN 5157, 2 пр., Nr.1/Nr.3, G(BSP) 1/8 x 28, трубная DIN ISO 228, для сквозных и слепых отв.</t>
  </si>
  <si>
    <t>4251484812450</t>
  </si>
  <si>
    <t>ZI-101651</t>
  </si>
  <si>
    <t>Метчик ручной No 1150E HSS-E DIN 5157, Nr. 1 черновой, G(BSP) 1/4 x 19, трубная DIN ISO 228, для сквозных и слепых отв.</t>
  </si>
  <si>
    <t>4251484812467</t>
  </si>
  <si>
    <t>ZI-101652</t>
  </si>
  <si>
    <t>Метчик ручной No 1150E HSS-E DIN 5157, Nr. 3 чистовой, G(BSP) 1/4 x 19, трубная DIN ISO 228, для сквозных и слепых отв.</t>
  </si>
  <si>
    <t>4251484812474</t>
  </si>
  <si>
    <t>ZI-101653</t>
  </si>
  <si>
    <t>Набор метчиков ручных No 1150E HSS-E DIN 5157, 2 пр., Nr.1/Nr.3, G(BSP) 1/4 x 19, трубная DIN ISO 228, для сквозных и слепых отв.</t>
  </si>
  <si>
    <t>4251484812481</t>
  </si>
  <si>
    <t>ZI-101654</t>
  </si>
  <si>
    <t>Метчик ручной No 1150E HSS-E DIN 5157, Nr. 1 черновой, G(BSP) 3/8 x 19, трубная DIN ISO 228, для сквозных и слепых отв.</t>
  </si>
  <si>
    <t>4251484812498</t>
  </si>
  <si>
    <t>ZI-101655</t>
  </si>
  <si>
    <t>Метчик ручной No 1150E HSS-E DIN 5157, Nr. 3 чистовой, G(BSP) 3/8 x 19, трубная DIN ISO 228, для сквозных и слепых отв.</t>
  </si>
  <si>
    <t>4251484812504</t>
  </si>
  <si>
    <t>ZI-101656</t>
  </si>
  <si>
    <t>Набор метчиков ручных No 1150E HSS-E DIN 5157, 2 пр., Nr.1/Nr.3, G(BSP) 3/8 x 19, трубная DIN ISO 228, для сквозных и слепых отв.</t>
  </si>
  <si>
    <t>4251484812511</t>
  </si>
  <si>
    <t>ZI-101657</t>
  </si>
  <si>
    <t>Метчик ручной No 1150E HSS-E DIN 5157, Nr. 1 черновой, G(BSP) 1/2 x 14, трубная DIN ISO 228, для сквозных и слепых отв.</t>
  </si>
  <si>
    <t>4251484812528</t>
  </si>
  <si>
    <t>ZI-101658</t>
  </si>
  <si>
    <t>Метчик ручной No 1150E HSS-E DIN 5157, Nr. 3 чистовой, G(BSP) 1/2 x 14, трубная DIN ISO 228, для сквозных и слепых отв.</t>
  </si>
  <si>
    <t>4251484812535</t>
  </si>
  <si>
    <t>ZI-101659</t>
  </si>
  <si>
    <t>Набор метчиков ручных No 1150E HSS-E DIN 5157, 2 пр., Nr.1/Nr.3, G(BSP) 1/2 x 14, трубная DIN ISO 228, для сквозных и слепых отв.</t>
  </si>
  <si>
    <t>4251484812542</t>
  </si>
  <si>
    <t>ZI-101660</t>
  </si>
  <si>
    <t>Метчик ручной No 1150E HSS-E DIN 5157, Nr. 1 черновой, G(BSP) 3/4 x 14, трубная DIN ISO 228, для сквозных и слепых отв.</t>
  </si>
  <si>
    <t>4251484812559</t>
  </si>
  <si>
    <t>ZI-101661</t>
  </si>
  <si>
    <t>Метчик ручной No 1150E HSS-E DIN 5157, Nr. 3 чистовой, G(BSP) 3/4 x 14, трубная DIN ISO 228, для сквозных и слепых отв.</t>
  </si>
  <si>
    <t>4251484812566</t>
  </si>
  <si>
    <t>ZI-101662</t>
  </si>
  <si>
    <t>Набор метчиков ручных No 1150E HSS-E DIN 5157, 2 пр., Nr.1/Nr.3, G(BSP) 3/4 x 14, трубная DIN ISO 228, для сквозных и слепых отв.</t>
  </si>
  <si>
    <t>4251484812573</t>
  </si>
  <si>
    <t>ZI-101663</t>
  </si>
  <si>
    <t>Метчик ручной No 1150E HSS-E DIN 5157, Nr. 1 черновой, G(BSP) 1" x 11, трубная DIN ISO 228, для сквозных и слепых отв.</t>
  </si>
  <si>
    <t>4251484812580</t>
  </si>
  <si>
    <t>ZI-101664</t>
  </si>
  <si>
    <t>Метчик ручной No 1150E HSS-E DIN 5157, Nr. 3 чистовой, G(BSP) 1" x 11, трубная DIN ISO 228, для сквозных и слепых отв.</t>
  </si>
  <si>
    <t>4251484812597</t>
  </si>
  <si>
    <t>ZI-101665</t>
  </si>
  <si>
    <t>Набор метчиков ручных No 1150E HSS-E DIN 5157, 2 пр., Nr.1/Nr.3, G(BSP) 1" x 11, трубная DIN ISO 228, для сквозных и слепых отв.</t>
  </si>
  <si>
    <t>4251484812603</t>
  </si>
  <si>
    <t>Метчики ручные No 1150LH - HSS-LH (левая резьба) - DIN 5157 - G(BSP) - для трубной резьбы DIN ISO 228</t>
  </si>
  <si>
    <t>ZI-101700</t>
  </si>
  <si>
    <t>Метчик ручной No 1150LH HSS DIN 5157, Nr. 1 черновой, G(BSP) 1/8 x 28, левая, трубная DIN ISO 228, для сквозных и слепых отв.</t>
  </si>
  <si>
    <t>4251484812610</t>
  </si>
  <si>
    <t>ZI-101701</t>
  </si>
  <si>
    <t>Метчик ручной No 1150LH HSS DIN 5157, Nr. 3 чистовой, G(BSP) 1/8 x 28, левая, трубная DIN ISO 228, для сквозных и слепых отв.</t>
  </si>
  <si>
    <t>4251484812627</t>
  </si>
  <si>
    <t>ZI-101702</t>
  </si>
  <si>
    <t>Набор метчиков ручных No 1150LH HSS DIN 5157, 2 пр., Nr.1/Nr.3, G(BSP) 1/8 x 28, левая, трубная DIN ISO 228, для сквозных и слепых отв.</t>
  </si>
  <si>
    <t>4251484812634</t>
  </si>
  <si>
    <t>ZI-101703</t>
  </si>
  <si>
    <t>Метчик ручной No 1150LH HSS DIN 5157, Nr. 1 черновой, G(BSP) 1/4 x 19, левая, трубная DIN ISO 228, для сквозных и слепых отв.</t>
  </si>
  <si>
    <t>4251484812641</t>
  </si>
  <si>
    <t>ZI-101704</t>
  </si>
  <si>
    <t>Метчик ручной No 1150LH HSS DIN 5157, Nr. 3 чистовой, G(BSP) 1/4 x 19, левая, трубная DIN ISO 228, для сквозных и слепых отв.</t>
  </si>
  <si>
    <t>4251484812658</t>
  </si>
  <si>
    <t>ZI-101705</t>
  </si>
  <si>
    <t>Набор метчиков ручных No 1150LH HSS DIN 5157, 2 пр., Nr.1/Nr.3, G(BSP) 1/4 x 19, левая, трубная DIN ISO 228, для сквозных и слепых отв.</t>
  </si>
  <si>
    <t>4251484812665</t>
  </si>
  <si>
    <t>ZI-101706</t>
  </si>
  <si>
    <t>Метчик ручной No 1150LH HSS DIN 5157, Nr. 1 черновой, G(BSP) 3/8 x 19, левая, трубная DIN ISO 228, для сквозных и слепых отв.</t>
  </si>
  <si>
    <t>4251484812672</t>
  </si>
  <si>
    <t>ZI-101707</t>
  </si>
  <si>
    <t>Метчик ручной No 1150LH HSS DIN 5157, Nr. 3 чистовой, G(BSP) 3/8 x 19, левая, трубная DIN ISO 228, для сквозных и слепых отв.</t>
  </si>
  <si>
    <t>4251484812689</t>
  </si>
  <si>
    <t>ZI-101708</t>
  </si>
  <si>
    <t>Набор метчиков ручных No 1150LH HSS DIN 5157, 2 пр., Nr.1/Nr.3, G(BSP) 3/8 x 19, левая, трубная DIN ISO 228, для сквозных и слепых отв.</t>
  </si>
  <si>
    <t>4251484812696</t>
  </si>
  <si>
    <t>ZI-101709</t>
  </si>
  <si>
    <t>Метчик ручной No 1150LH HSS DIN 5157, Nr. 1 черновой, G(BSP) 1/2 x 14, левая, трубная DIN ISO 228, для сквозных и слепых отв.</t>
  </si>
  <si>
    <t>4251484812702</t>
  </si>
  <si>
    <t>ZI-101710</t>
  </si>
  <si>
    <t>Метчик ручной No 1150LH HSS DIN 5157, Nr. 3 чистовой, G(BSP) 1/2 x 14, левая, трубная DIN ISO 228, для сквозных и слепых отв.</t>
  </si>
  <si>
    <t>4251484812719</t>
  </si>
  <si>
    <t>ZI-101711</t>
  </si>
  <si>
    <t>Набор метчиков ручных No 1150LH HSS DIN 5157, 2 пр., Nr.1/Nr.3, G(BSP) 1/2 x 14, левая, трубная DIN ISO 228, для сквозных и слепых отв.</t>
  </si>
  <si>
    <t>4251484812726</t>
  </si>
  <si>
    <t>ZI-101712</t>
  </si>
  <si>
    <t>Метчик ручной No 1150LH HSS DIN 5157, Nr. 1 черновой, G(BSP) 3/4 x 14, левая, трубная DIN ISO 228, для сквозных и слепых отв.</t>
  </si>
  <si>
    <t>4251484812733</t>
  </si>
  <si>
    <t>ZI-101713</t>
  </si>
  <si>
    <t>Метчик ручной No 1150LH HSS DIN 5157, Nr. 3 чистовой, G(BSP) 3/4 x 14, левая, трубная DIN ISO 228, для сквозных и слепых отв.</t>
  </si>
  <si>
    <t>4251484812740</t>
  </si>
  <si>
    <t>ZI-101714</t>
  </si>
  <si>
    <t>Набор метчиков ручных No 1150LH HSS DIN 5157, 2 пр., Nr.1/Nr.3, G(BSP) 3/4 x 14, левая, трубная DIN ISO 228, для сквозных и слепых отв.</t>
  </si>
  <si>
    <t>4251484812757</t>
  </si>
  <si>
    <t>ZI-101715</t>
  </si>
  <si>
    <t>Метчик ручной No 1150LH HSS DIN 5157, Nr. 1 черновой, G(BSP) 1" x 11, левая, трубная DIN ISO 228, для сквозных и слепых отв.</t>
  </si>
  <si>
    <t>4251484812764</t>
  </si>
  <si>
    <t>ZI-101716</t>
  </si>
  <si>
    <t>Метчик ручной No 1150LH HSS DIN 5157, Nr. 3 чистовой, G(BSP) 1" x 11, левая, трубная DIN ISO 228, для сквозных и слепых отв.</t>
  </si>
  <si>
    <t>4251484812771</t>
  </si>
  <si>
    <t>ZI-101717</t>
  </si>
  <si>
    <t>Набор метчиков ручных No 1150LH HSS DIN 5157, 2 пр., Nr.1/Nr.3, G(BSP) 1" x 11, левая, трубная DIN ISO 228, для сквозных и слепых отв.</t>
  </si>
  <si>
    <t>4251484812788</t>
  </si>
  <si>
    <t>Метчики ручные No 1350 - HSS - DIN 40 432 - PG - для армированной трубной резьбы DIN ISO 40 430</t>
  </si>
  <si>
    <t>ZI-101750</t>
  </si>
  <si>
    <t>Метчик ручной No 1350 HSS DIN 40 432, Nr. 1 черновой, PG 7 x 20, армированная трубная DIN 40 430, для сквозных и слепых отв.</t>
  </si>
  <si>
    <t>4251484812795</t>
  </si>
  <si>
    <t>ZI-101751</t>
  </si>
  <si>
    <t>Метчик ручной No 1350 HSS DIN 40 432, Nr. 3 чистовой, PG 7 x 20, армированная трубная DIN 40 430, для сквозных и слепых отв.</t>
  </si>
  <si>
    <t>4251484812801</t>
  </si>
  <si>
    <t>ZI-101752</t>
  </si>
  <si>
    <t>Набор метчиков ручных No 1350 HSS DIN 40 432, 2 пр., Nr.1/Nr.3, PG 7 x 20, армированная трубная DIN 40 430, для сквозных и слепых отв.</t>
  </si>
  <si>
    <t>4251484812818</t>
  </si>
  <si>
    <t>ZI-101753</t>
  </si>
  <si>
    <t>Метчик ручной No 1350 HSS DIN 40 432, Nr. 1 черновой, PG 9 x 18, армированная трубная DIN 40 430, для сквозных и слепых отв.</t>
  </si>
  <si>
    <t>4251484812825</t>
  </si>
  <si>
    <t>ZI-101754</t>
  </si>
  <si>
    <t>Метчик ручной No 1350 HSS DIN 40 432, Nr. 3 чистовой, PG 9 x 18, армированная трубная DIN 40 430, для сквозных и слепых отв.</t>
  </si>
  <si>
    <t>4251484812832</t>
  </si>
  <si>
    <t>ZI-101755</t>
  </si>
  <si>
    <t>Набор метчиков ручных No 1350 HSS DIN 40 432, 2 пр., Nr.1/Nr.3, PG 9 x 18, армированная трубная DIN 40 430, для сквозных и слепых отв.</t>
  </si>
  <si>
    <t>4251484812849</t>
  </si>
  <si>
    <t>ZI-101756</t>
  </si>
  <si>
    <t>Метчик ручной No 1350 HSS DIN 40 432, Nr. 1 черновой, PG 11 x 18, армированная трубная DIN 40 430, для сквозных и слепых отв.</t>
  </si>
  <si>
    <t>4251484812856</t>
  </si>
  <si>
    <t>ZI-101757</t>
  </si>
  <si>
    <t>Метчик ручной No 1350 HSS DIN 40 432, Nr. 3 чистовой, PG 11 x 18, армированная трубная DIN 40 430, для сквозных и слепых отв.</t>
  </si>
  <si>
    <t>4251484812863</t>
  </si>
  <si>
    <t>ZI-101758</t>
  </si>
  <si>
    <t>Набор метчиков ручных No 1350 HSS DIN 40 432, 2 пр., Nr.1/Nr.3, PG 11 x 18, армированная трубная DIN 40 430, для сквозных и слепых отв.</t>
  </si>
  <si>
    <t>4251484812870</t>
  </si>
  <si>
    <t>ZI-101759</t>
  </si>
  <si>
    <t>Метчик ручной No 1350 HSS DIN 40 432, Nr. 1 черновой, PG 13.5 x 18, армированная трубная DIN 40 430, для сквозных и слепых отв.</t>
  </si>
  <si>
    <t>4251484812887</t>
  </si>
  <si>
    <t>ZI-101760</t>
  </si>
  <si>
    <t>Метчик ручной No 1350 HSS DIN 40 432, Nr. 3 чистовой, PG 13.5 x 18, армированная трубная DIN 40 430, для сквозных и слепых отв.</t>
  </si>
  <si>
    <t>4251484812894</t>
  </si>
  <si>
    <t>ZI-101761</t>
  </si>
  <si>
    <t>Набор метчиков ручных No 1350 HSS DIN 40 432, 2 пр., Nr.1/Nr.3, PG 13.5 x 18, армированная трубная DIN 40 430, для сквозных и слепых отв.</t>
  </si>
  <si>
    <t>4251484812900</t>
  </si>
  <si>
    <t>ZI-101762</t>
  </si>
  <si>
    <t>Метчик ручной No 1350 HSS DIN 40 432, Nr. 1 черновой, PG 16 x 18, армированная трубная DIN 40 430, для сквозных и слепых отв.</t>
  </si>
  <si>
    <t>4251484812917</t>
  </si>
  <si>
    <t>ZI-101763</t>
  </si>
  <si>
    <t>Метчик ручной No 1350 HSS DIN 40 432, Nr. 3 чистовой, PG 16 x 18, армированная трубная DIN 40 430, для сквозных и слепых отв.</t>
  </si>
  <si>
    <t>4251484812924</t>
  </si>
  <si>
    <t>ZI-101764</t>
  </si>
  <si>
    <t>Набор метчиков ручных No 1350 HSS DIN 40 432, 2 пр., Nr.1/Nr.3, PG 16 x 18, армированная трубная DIN 40 430, для сквозных и слепых отв.</t>
  </si>
  <si>
    <t>4251484812931</t>
  </si>
  <si>
    <t>ZI-101765</t>
  </si>
  <si>
    <t>Метчик ручной No 1350 HSS DIN 40 432, Nr. 1 черновой, PG 21 x 16, армированная трубная DIN 40 430, для сквозных и слепых отв.</t>
  </si>
  <si>
    <t>4251484812948</t>
  </si>
  <si>
    <t>ZI-101766</t>
  </si>
  <si>
    <t>Метчик ручной No 1350 HSS DIN 40 432, Nr. 3 чистовой, PG 21 x 16, армированная трубная DIN 40 430, для сквозных и слепых отв.</t>
  </si>
  <si>
    <t>4251484812955</t>
  </si>
  <si>
    <t>ZI-101767</t>
  </si>
  <si>
    <t>Набор метчиков ручных No 1350 HSS DIN 40 432, 2 пр., Nr.1/Nr.3, PG 21 x 16, армированная трубная DIN 40 430, для сквозных и слепых отв.</t>
  </si>
  <si>
    <t>4251484812962</t>
  </si>
  <si>
    <t>ZI-101768</t>
  </si>
  <si>
    <t>Метчик ручной No 1350 HSS DIN 40 432, Nr. 1 черновой, PG 29 x 16 , армированная трубная DIN 40 430, для сквозных и слепых отв.</t>
  </si>
  <si>
    <t>4251484812979</t>
  </si>
  <si>
    <t>ZI-101769</t>
  </si>
  <si>
    <t>Метчик ручной No 1350 HSS DIN 40 432, Nr. 3 чистовой, PG 29 x 16 , армированная трубная DIN 40 430, для сквозных и слепых отв.</t>
  </si>
  <si>
    <t>4251484812986</t>
  </si>
  <si>
    <t>ZI-101770</t>
  </si>
  <si>
    <t>Набор метчиков ручных No 1350 HSS DIN 40 432, 2 пр., Nr.1/Nr.3, PG 29 x 16 , армированная трубная DIN 40 430, для сквозных и слепых отв.</t>
  </si>
  <si>
    <t>4251484812993</t>
  </si>
  <si>
    <t>ZI-101771</t>
  </si>
  <si>
    <t>Метчик ручной No 1350 HSS DIN 40 432, Nr. 1 черновой, PG 36 x 16, армированная трубная DIN 40 430, для сквозных и слепых отв.</t>
  </si>
  <si>
    <t>4251484813006</t>
  </si>
  <si>
    <t>ZI-101772</t>
  </si>
  <si>
    <t>Метчик ручной No 1350 HSS DIN 40 432, Nr. 3 чистовой, PG 36 x 16, армированная трубная DIN 40 430, для сквозных и слепых отв.</t>
  </si>
  <si>
    <t>4251484813013</t>
  </si>
  <si>
    <t>ZI-101773</t>
  </si>
  <si>
    <t>Набор метчиков ручных No 1350 HSS DIN 40 432, 2 пр., Nr.1/Nr.3, PG 36 x 16, армированная трубная DIN 40 430, для сквозных и слепых отв.</t>
  </si>
  <si>
    <t>4251484813020</t>
  </si>
  <si>
    <t>ZI-101774</t>
  </si>
  <si>
    <t>Метчик ручной No 1350 HSS DIN 40 432, Nr. 1 черновой, PG 42 x 16, армированная трубная DIN 40 430, для сквозных и слепых отв.</t>
  </si>
  <si>
    <t>4251484813037</t>
  </si>
  <si>
    <t>ZI-101775</t>
  </si>
  <si>
    <t>Метчик ручной No 1350 HSS DIN 40 432, Nr. 3 чистовой, PG 42 x 16, армированная трубная DIN 40 430, для сквозных и слепых отв.</t>
  </si>
  <si>
    <t>4251484813044</t>
  </si>
  <si>
    <t>ZI-101776</t>
  </si>
  <si>
    <t>Набор метчиков ручных No 1350 HSS DIN 40 432, 2 пр., Nr.1/Nr.3, PG 42 x 16, армированная трубная DIN 40 430, для сквозных и слепых отв.</t>
  </si>
  <si>
    <t>4251484813051</t>
  </si>
  <si>
    <t>ZI-101777</t>
  </si>
  <si>
    <t>Метчик ручной No 1350 HSS DIN 40 432, Nr. 1 черновой, PG 48 x 16, армированная трубная DIN 40 430, для сквозных и слепых отв.</t>
  </si>
  <si>
    <t>4251484813068</t>
  </si>
  <si>
    <t>ZI-101778</t>
  </si>
  <si>
    <t>Метчик ручной No 1350 HSS DIN 40 432, Nr. 3 чистовой, PG 48 x 16, армированная трубная DIN 40 430, для сквозных и слепых отв.</t>
  </si>
  <si>
    <t>4251484813075</t>
  </si>
  <si>
    <t>ZI-101779</t>
  </si>
  <si>
    <t>Набор метчиков ручных No 1350 HSS DIN 40 432, 2 пр., Nr.1/Nr.3, PG 48 x 16, армированная трубная DIN 40 430, для сквозных и слепых отв.</t>
  </si>
  <si>
    <t>4251484813082</t>
  </si>
  <si>
    <t>Метчики ручные No 1400 - HSS - DIN 103 - TR - для метрической трапециевидной резьбы ISO DIN 103 - Допуск 7H</t>
  </si>
  <si>
    <t>ZI-101800</t>
  </si>
  <si>
    <t>Метчик ручной No 1400 HSS DIN 103, Nr. 1 черновой, TR 10 x 2, трапециевидная DIN 103, для сквозных и слепых отв.</t>
  </si>
  <si>
    <t>4251484813099</t>
  </si>
  <si>
    <t>ZI-101801</t>
  </si>
  <si>
    <t>Метчик ручной No 1400 HSS DIN 103, Nr. 2 промежуточный, TR 10 x 2, трапециевидная DIN 103, для сквозных и слепых отв.</t>
  </si>
  <si>
    <t>4251484813105</t>
  </si>
  <si>
    <t>ZI-101802</t>
  </si>
  <si>
    <t>Метчик ручной No 1400 HSS DIN 103, Nr. 3 чистовой, TR 10 x 2, трапециевидная DIN 103, для сквозных и слепых отв.</t>
  </si>
  <si>
    <t>4251484813112</t>
  </si>
  <si>
    <t>ZI-101803</t>
  </si>
  <si>
    <t>Набор метчиков ручных No 1400 HSS DIN 103, 3 пр., Nr.1/Nr.2/Nr.3, TR 10 x 2, трапециевидная DIN 103, для сквозных и слепых отв.</t>
  </si>
  <si>
    <t>4251484813129</t>
  </si>
  <si>
    <t>ZI-101804</t>
  </si>
  <si>
    <t>Метчик ручной No 1400 HSS DIN 103, Nr. 1 черновой, TR 10 x 3, трапециевидная DIN 103, для сквозных и слепых отв.</t>
  </si>
  <si>
    <t>4251484813136</t>
  </si>
  <si>
    <t>ZI-101805</t>
  </si>
  <si>
    <t>Метчик ручной No 1400 HSS DIN 103, Nr. 2 промежуточный, TR 10 x 3, трапециевидная DIN 103, для сквозных и слепых отв.</t>
  </si>
  <si>
    <t>4251484813143</t>
  </si>
  <si>
    <t>ZI-101806</t>
  </si>
  <si>
    <t>Метчик ручной No 1400 HSS DIN 103, Nr. 3 чистовой, TR 10 x 3, трапециевидная DIN 103, для сквозных и слепых отв.</t>
  </si>
  <si>
    <t>4251484813150</t>
  </si>
  <si>
    <t>ZI-101807</t>
  </si>
  <si>
    <t>Набор метчиков ручных No 1400 HSS DIN 103, 3 пр., Nr.1/Nr.2/Nr.3, TR 10 x 3, трапециевидная DIN 103, для сквозных и слепых отв.</t>
  </si>
  <si>
    <t>4251484813167</t>
  </si>
  <si>
    <t>ZI-101808</t>
  </si>
  <si>
    <t>Метчик ручной No 1400 HSS DIN 103, Nr. 1 черновой, TR 12 x 3, трапециевидная DIN 103, для сквозных и слепых отв.</t>
  </si>
  <si>
    <t>4251484813174</t>
  </si>
  <si>
    <t>ZI-101809</t>
  </si>
  <si>
    <t>Метчик ручной No 1400 HSS DIN 103, Nr. 2 промежуточный, TR 12 x 3, трапециевидная DIN 103, для сквозных и слепых отв.</t>
  </si>
  <si>
    <t>4251484813181</t>
  </si>
  <si>
    <t>ZI-101810</t>
  </si>
  <si>
    <t>Метчик ручной No 1400 HSS DIN 103, Nr. 3 чистовой, TR 12 x 3, трапециевидная DIN 103, для сквозных и слепых отв.</t>
  </si>
  <si>
    <t>4251484813198</t>
  </si>
  <si>
    <t>ZI-101811</t>
  </si>
  <si>
    <t>Набор метчиков ручных No 1400 HSS DIN 103, 3 пр., Nr.1/Nr.2/Nr.3, TR 12 x 3, трапециевидная DIN 103, для сквозных и слепых отв.</t>
  </si>
  <si>
    <t>4251484813204</t>
  </si>
  <si>
    <t>ZI-101812</t>
  </si>
  <si>
    <t>Метчик ручной No 1400 HSS DIN 103, Nr. 1 черновой, TR 14 x 3, трапециевидная DIN 103, для сквозных и слепых отв.</t>
  </si>
  <si>
    <t>4251484813211</t>
  </si>
  <si>
    <t>ZI-101813</t>
  </si>
  <si>
    <t>Метчик ручной No 1400 HSS DIN 103, Nr. 2 промежуточный, TR 14 x 3, трапециевидная DIN 103, для сквозных и слепых отв.</t>
  </si>
  <si>
    <t>4251484813228</t>
  </si>
  <si>
    <t>ZI-101814</t>
  </si>
  <si>
    <t>Метчик ручной No 1400 HSS DIN 103, Nr. 3 чистовой, TR 14 x 3, трапециевидная DIN 103, для сквозных и слепых отв.</t>
  </si>
  <si>
    <t>4251484813235</t>
  </si>
  <si>
    <t>ZI-101815</t>
  </si>
  <si>
    <t>Набор метчиков ручных No 1400 HSS DIN 103, 3 пр., Nr.1/Nr.2/Nr.3, TR 14 x 3, трапециевидная DIN 103, для сквозных и слепых отв.</t>
  </si>
  <si>
    <t>4251484813242</t>
  </si>
  <si>
    <t>ZI-101816</t>
  </si>
  <si>
    <t>Метчик ручной No 1400 HSS DIN 103, Nr. 1 черновой, TR 14 x 4, трапециевидная DIN 103, для сквозных и слепых отв.</t>
  </si>
  <si>
    <t>4251484813259</t>
  </si>
  <si>
    <t>ZI-101817</t>
  </si>
  <si>
    <t>Метчик ручной No 1400 HSS DIN 103, Nr. 2 промежуточный, TR 14 x 4, трапециевидная DIN 103, для сквозных и слепых отв.</t>
  </si>
  <si>
    <t>4251484813266</t>
  </si>
  <si>
    <t>ZI-101818</t>
  </si>
  <si>
    <t>Метчик ручной No 1400 HSS DIN 103, Nr. 3 чистовой, TR 14 x 4, трапециевидная DIN 103, для сквозных и слепых отв.</t>
  </si>
  <si>
    <t>4251484813273</t>
  </si>
  <si>
    <t>ZI-101819</t>
  </si>
  <si>
    <t>Набор метчиков ручных No 1400 HSS DIN 103, 3 пр., Nr.1/Nr.2/Nr.3, TR 14 x 4, трапециевидная DIN 103, для сквозных и слепых отв.</t>
  </si>
  <si>
    <t>4251484813280</t>
  </si>
  <si>
    <t>ZI-101820</t>
  </si>
  <si>
    <t>Метчик ручной No 1400 HSS DIN 103, Nr. 1 черновой, TR 16 x 4, трапециевидная DIN 103, для сквозных и слепых отв.</t>
  </si>
  <si>
    <t>4251484813297</t>
  </si>
  <si>
    <t>ZI-101821</t>
  </si>
  <si>
    <t>Метчик ручной No 1400 HSS DIN 103, Nr. 2 промежуточный, TR 16 x 4, трапециевидная DIN 103, для сквозных и слепых отв.</t>
  </si>
  <si>
    <t>4251484813303</t>
  </si>
  <si>
    <t>ZI-101822</t>
  </si>
  <si>
    <t>Метчик ручной No 1400 HSS DIN 103, Nr. 3 чистовой, TR 16 x 4, трапециевидная DIN 103, для сквозных и слепых отв.</t>
  </si>
  <si>
    <t>4251484813310</t>
  </si>
  <si>
    <t>ZI-101823</t>
  </si>
  <si>
    <t>Набор метчиков ручных No 1400 HSS DIN 103, 3 пр., Nr.1/Nr.2/Nr.3, TR 16 x 4, трапециевидная DIN 103, для сквозных и слепых отв.</t>
  </si>
  <si>
    <t>4251484813327</t>
  </si>
  <si>
    <t>ZI-101824</t>
  </si>
  <si>
    <t>Метчик ручной No 1400 HSS DIN 103, Nr. 1 черновой, TR 18 x 4, трапециевидная DIN 103, для сквозных и слепых отв.</t>
  </si>
  <si>
    <t>4251484813334</t>
  </si>
  <si>
    <t>ZI-101825</t>
  </si>
  <si>
    <t>Метчик ручной No 1400 HSS DIN 103, Nr. 2 промежуточный, TR 18 x 4, трапециевидная DIN 103, для сквозных и слепых отв.</t>
  </si>
  <si>
    <t>4251484813341</t>
  </si>
  <si>
    <t>ZI-101826</t>
  </si>
  <si>
    <t>Метчик ручной No 1400 HSS DIN 103, Nr. 3 чистовой, TR 18 x 4, трапециевидная DIN 103, для сквозных и слепых отв.</t>
  </si>
  <si>
    <t>4251484813358</t>
  </si>
  <si>
    <t>ZI-101827</t>
  </si>
  <si>
    <t>Набор метчиков ручных No 1400 HSS DIN 103, 3 пр., Nr.1/Nr.2/Nr.3, TR 18 x 4, трапециевидная DIN 103, для сквозных и слепых отв.</t>
  </si>
  <si>
    <t>4251484813365</t>
  </si>
  <si>
    <t>ZI-101828</t>
  </si>
  <si>
    <t>Метчик ручной No 1400 HSS DIN 103, Nr. 1 черновой, TR 20 x 4, трапециевидная DIN 103, для сквозных и слепых отв.</t>
  </si>
  <si>
    <t>4251484813372</t>
  </si>
  <si>
    <t>ZI-101829</t>
  </si>
  <si>
    <t>Метчик ручной No 1400 HSS DIN 103, Nr. 2 промежуточный, TR 20 x 4, трапециевидная DIN 103, для сквозных и слепых отв.</t>
  </si>
  <si>
    <t>4251484813389</t>
  </si>
  <si>
    <t>ZI-101830</t>
  </si>
  <si>
    <t>Метчик ручной No 1400 HSS DIN 103, Nr. 3 чистовой, TR 20 x 4, трапециевидная DIN 103, для сквозных и слепых отв.</t>
  </si>
  <si>
    <t>4251484813396</t>
  </si>
  <si>
    <t>ZI-101831</t>
  </si>
  <si>
    <t>Набор метчиков ручных No 1400 HSS DIN 103, 3 пр., Nr.1/Nr.2/Nr.3, TR 20 x 4, трапециевидная DIN 103, для сквозных и слепых отв.</t>
  </si>
  <si>
    <t>4251484813402</t>
  </si>
  <si>
    <t>ZI-101832</t>
  </si>
  <si>
    <t>Метчик ручной No 1400 HSS DIN 103, Nr. 1 черновой, TR 22 x 5, трапециевидная DIN 103, для сквозных и слепых отв.</t>
  </si>
  <si>
    <t>4251484813419</t>
  </si>
  <si>
    <t>ZI-101833</t>
  </si>
  <si>
    <t>Метчик ручной No 1400 HSS DIN 103, Nr. 2 промежуточный, TR 22 x 5, трапециевидная DIN 103, для сквозных и слепых отв.</t>
  </si>
  <si>
    <t>4251484813426</t>
  </si>
  <si>
    <t>ZI-101834</t>
  </si>
  <si>
    <t>Метчик ручной No 1400 HSS DIN 103, Nr. 3 чистовой, TR 22 x 5, трапециевидная DIN 103, для сквозных и слепых отв.</t>
  </si>
  <si>
    <t>4251484813433</t>
  </si>
  <si>
    <t>ZI-101835</t>
  </si>
  <si>
    <t>Набор метчиков ручных No 1400 HSS DIN 103, 3 пр., Nr.1/Nr.2/Nr.3, TR 22 x 5, трапециевидная DIN 103, для сквозных и слепых отв.</t>
  </si>
  <si>
    <t>4251484813440</t>
  </si>
  <si>
    <t>ZI-101836</t>
  </si>
  <si>
    <t>Метчик ручной No 1400 HSS DIN 103, Nr. 1 черновой, TR 24 x 5, трапециевидная DIN 103, для сквозных и слепых отв.</t>
  </si>
  <si>
    <t>4251484813457</t>
  </si>
  <si>
    <t>ZI-101837</t>
  </si>
  <si>
    <t>Метчик ручной No 1400 HSS DIN 103, Nr. 2 промежуточный, TR 24 x 5, трапециевидная DIN 103, для сквозных и слепых отв.</t>
  </si>
  <si>
    <t>4251484813464</t>
  </si>
  <si>
    <t>ZI-101838</t>
  </si>
  <si>
    <t>Метчик ручной No 1400 HSS DIN 103, Nr. 3 чистовой, TR 24 x 5, трапециевидная DIN 103, для сквозных и слепых отв.</t>
  </si>
  <si>
    <t>4251484813471</t>
  </si>
  <si>
    <t>ZI-101839</t>
  </si>
  <si>
    <t>Набор метчиков ручных No 1400 HSS DIN 103, 3 пр., Nr.1/Nr.2/Nr.3, TR 24 x 5, трапециевидная DIN 103, для сквозных и слепых отв.</t>
  </si>
  <si>
    <t>4251484813488</t>
  </si>
  <si>
    <t>ZI-101840</t>
  </si>
  <si>
    <t>Метчик ручной No 1400 HSS DIN 103, Nr. 1 черновой, TR 26 x 5, трапециевидная DIN 103, для сквозных и слепых отв.</t>
  </si>
  <si>
    <t>4251484813495</t>
  </si>
  <si>
    <t>ZI-101841</t>
  </si>
  <si>
    <t>Метчик ручной No 1400 HSS DIN 103, Nr. 2 промежуточный, TR 26 x 5, трапециевидная DIN 103, для сквозных и слепых отв.</t>
  </si>
  <si>
    <t>4251484813501</t>
  </si>
  <si>
    <t>ZI-101842</t>
  </si>
  <si>
    <t>Метчик ручной No 1400 HSS DIN 103, Nr. 3 чистовой, TR 26 x 5, трапециевидная DIN 103, для сквозных и слепых отв.</t>
  </si>
  <si>
    <t>4251484813518</t>
  </si>
  <si>
    <t>ZI-101843</t>
  </si>
  <si>
    <t>Набор метчиков ручных No 1400 HSS DIN 103, 3 пр., Nr.1/Nr.2/Nr.3, TR 26 x 5, трапециевидная DIN 103, для сквозных и слепых отв.</t>
  </si>
  <si>
    <t>4251484813525</t>
  </si>
  <si>
    <t>ZI-101844</t>
  </si>
  <si>
    <t>Метчик ручной No 1400 HSS DIN 103, Nr. 1 черновой, TR 28 x 5, трапециевидная DIN 103, для сквозных и слепых отв.</t>
  </si>
  <si>
    <t>4251484813532</t>
  </si>
  <si>
    <t>ZI-101845</t>
  </si>
  <si>
    <t>Метчик ручной No 1400 HSS DIN 103, Nr. 2 промежуточный, TR 28 x 5, трапециевидная DIN 103, для сквозных и слепых отв.</t>
  </si>
  <si>
    <t>4251484813549</t>
  </si>
  <si>
    <t>ZI-101846</t>
  </si>
  <si>
    <t>Метчик ручной No 1400 HSS DIN 103, Nr. 3 чистовой, TR 28 x 5, трапециевидная DIN 103, для сквозных и слепых отв.</t>
  </si>
  <si>
    <t>4251484813556</t>
  </si>
  <si>
    <t>ZI-101847</t>
  </si>
  <si>
    <t>Набор метчиков ручных No 1400 HSS DIN 103, 3 пр., Nr.1/Nr.2/Nr.3, TR 28 x 5, трапециевидная DIN 103, для сквозных и слепых отв.</t>
  </si>
  <si>
    <t>4251484813563</t>
  </si>
  <si>
    <t>ZI-101848</t>
  </si>
  <si>
    <t>Метчик ручной No 1400 HSS DIN 103, Nr. 1 черновой, TR 30 x 6, трапециевидная DIN 103, для сквозных и слепых отв.</t>
  </si>
  <si>
    <t>4251484813570</t>
  </si>
  <si>
    <t>ZI-101849</t>
  </si>
  <si>
    <t>Метчик ручной No 1400 HSS DIN 103, Nr. 2 промежуточный, TR 30 x 6, трапециевидная DIN 103, для сквозных и слепых отв.</t>
  </si>
  <si>
    <t>4251484813587</t>
  </si>
  <si>
    <t>ZI-101850</t>
  </si>
  <si>
    <t>Метчик ручной No 1400 HSS DIN 103, Nr. 3 чистовой, TR 30 x 6, трапециевидная DIN 103, для сквозных и слепых отв.</t>
  </si>
  <si>
    <t>4251484813594</t>
  </si>
  <si>
    <t>ZI-101851</t>
  </si>
  <si>
    <t>Набор метчиков ручных No 1400 HSS DIN 103, 3 пр., Nr.1/Nr.2/Nr.3, TR 30 x 6, трапециевидная DIN 103, для сквозных и слепых отв.</t>
  </si>
  <si>
    <t>4251484813600</t>
  </si>
  <si>
    <t>ZI-101852</t>
  </si>
  <si>
    <t>Метчик ручной No 1400 HSS DIN 103, Nr. 1 черновой, TR 32 x 6, трапециевидная DIN 103, для сквозных и слепых отв.</t>
  </si>
  <si>
    <t>4251484813617</t>
  </si>
  <si>
    <t>ZI-101853</t>
  </si>
  <si>
    <t>Метчик ручной No 1400 HSS DIN 103, Nr. 2 промежуточный, TR 32 x 6, трапециевидная DIN 103, для сквозных и слепых отв.</t>
  </si>
  <si>
    <t>4251484813624</t>
  </si>
  <si>
    <t>ZI-101854</t>
  </si>
  <si>
    <t>Метчик ручной No 1400 HSS DIN 103, Nr. 3 чистовой, TR 32 x 6, трапециевидная DIN 103, для сквозных и слепых отв.</t>
  </si>
  <si>
    <t>4251484813631</t>
  </si>
  <si>
    <t>ZI-101855</t>
  </si>
  <si>
    <t>Набор метчиков ручных No 1400 HSS DIN 103, 3 пр., Nr.1/Nr.2/Nr.3, TR 32 x 6, трапециевидная DIN 103, для сквозных и слепых отв.</t>
  </si>
  <si>
    <t>4251484813648</t>
  </si>
  <si>
    <t>Метчики однопроходные No 1650 - HSS - NPT - для американской конической трубной резьбы - Конус 1:16</t>
  </si>
  <si>
    <t>ZI-101900</t>
  </si>
  <si>
    <t>Метчик машинный однопроходной No 1650 HSS, NPT 1/4 x 18, конусность 1:16, для сквозных и слепых отв.</t>
  </si>
  <si>
    <t>4251484813655</t>
  </si>
  <si>
    <t>ZI-101901</t>
  </si>
  <si>
    <t>Метчик машинный однопроходной No 1650 HSS, NPT 3/8 x 18, конусность 1:16, для сквозных и слепых отв.</t>
  </si>
  <si>
    <t>4251484813662</t>
  </si>
  <si>
    <t>ZI-101902</t>
  </si>
  <si>
    <t>Метчик машинный однопроходной No 1650 HSS, NPT 1/2 x 14, конусность 1:16, для сквозных и слепых отв.</t>
  </si>
  <si>
    <t>4251484813679</t>
  </si>
  <si>
    <t>ZI-101903</t>
  </si>
  <si>
    <t>Метчик машинный однопроходной No 1650 HSS, NPT 3/4 x 14, конусность 1:16, для сквозных и слепых отв.</t>
  </si>
  <si>
    <t>4251484813686</t>
  </si>
  <si>
    <t>ZI-101904</t>
  </si>
  <si>
    <t>Метчик машинный однопроходной No 1650 HSS, NPT 1" x 11.5, конусность 1:16, для сквозных и слепых отв.</t>
  </si>
  <si>
    <t>4251484813693</t>
  </si>
  <si>
    <t>ZI-101905</t>
  </si>
  <si>
    <t>Метчик машинный однопроходной No 1650 HSS, NPT 1.1/4x 11.5, конусность 1:16, для сквозных и слепых отв.</t>
  </si>
  <si>
    <t>4251484813709</t>
  </si>
  <si>
    <t>ZI-101906</t>
  </si>
  <si>
    <t>Метчик машинный однопроходной No 1650 HSS, NPT 1.1/2x 11.5, конусность 1:16, для сквозных и слепых отв.</t>
  </si>
  <si>
    <t>4251484813716</t>
  </si>
  <si>
    <t>ZI-101907</t>
  </si>
  <si>
    <t>Метчик машинный однопроходной No 1650 HSS, NPT 2" x 11.5, конусность 1:16, для сквозных и слепых отв.</t>
  </si>
  <si>
    <t>4251484813723</t>
  </si>
  <si>
    <t>Метчики однопроходные No 1500 - HSS - DIN 352 - M - для метрической резьбы ISO DIN 13 - Допуск ISO 2/6H</t>
  </si>
  <si>
    <t>Метчики однопроходные No 1500 - HSS - DIN 352 - Тип B - M - для метрической резьбы ISO DIN 13 - Допуск ISO 2/6H - 5 витков на заборной части со спиральной подточкой</t>
  </si>
  <si>
    <t>ZI-101908</t>
  </si>
  <si>
    <t>Метчик машинный однопроходной No 1500 HSS, DIN 352, Тип B, M 2 x 0.4, ISO DIN 13, заборная часть: 5 ниток, спиральная подточка, для сквозных отв.</t>
  </si>
  <si>
    <t>4251484813730</t>
  </si>
  <si>
    <t>ZI-101909</t>
  </si>
  <si>
    <t>Метчик машинный однопроходной No 1500 HSS, DIN 352, Тип B, M 3 x 0.5, ISO DIN 13, заборная часть: 5 ниток, спиральная подточка, для сквозных отв.</t>
  </si>
  <si>
    <t>4251484813747</t>
  </si>
  <si>
    <t>ZI-101910</t>
  </si>
  <si>
    <t>Метчик машинный однопроходной No 1500 HSS, DIN 352, Тип B, M 4 x 0.7, ISO DIN 13, заборная часть: 5 ниток, спиральная подточка, для сквозных отв.</t>
  </si>
  <si>
    <t>4251484813754</t>
  </si>
  <si>
    <t>ZI-101911</t>
  </si>
  <si>
    <t>Метчик машинный однопроходной No 1500 HSS, DIN 352, Тип B, M 5 x 0.8, ISO DIN 13, заборная часть: 5 ниток, спиральная подточка, для сквозных отв.</t>
  </si>
  <si>
    <t>4251484813761</t>
  </si>
  <si>
    <t>ZI-101912</t>
  </si>
  <si>
    <t>Метчик машинный однопроходной No 1500 HSS, DIN 352, Тип B, M 6 x 1.0, ISO DIN 13, заборная часть: 5 ниток, спиральная подточка, для сквозных отв.</t>
  </si>
  <si>
    <t>4251484813778</t>
  </si>
  <si>
    <t>ZI-101913</t>
  </si>
  <si>
    <t>Метчик машинный однопроходной No 1500 HSS, DIN 352, Тип B, M 8 x 1.25, ISO DIN 13, заборная часть: 5 ниток, спиральная подточка, для сквозных отв.</t>
  </si>
  <si>
    <t>4251484813785</t>
  </si>
  <si>
    <t>ZI-101914</t>
  </si>
  <si>
    <t>Метчик машинный однопроходной No 1500 HSS, DIN 352, Тип B, M 10 x 1.5, ISO DIN 13, заборная часть: 5 ниток, спиральная подточка, для сквозных отв.</t>
  </si>
  <si>
    <t>4251484813792</t>
  </si>
  <si>
    <t>ZI-101915</t>
  </si>
  <si>
    <t>Метчик машинный однопроходной No 1500 HSS, DIN 352, Тип B, M 12 x 1.75, ISO DIN 13, заборная часть: 5 ниток, спиральная подточка, для сквозных отв.</t>
  </si>
  <si>
    <t>4251484813808</t>
  </si>
  <si>
    <t>ZI-101916</t>
  </si>
  <si>
    <t>Метчик машинный однопроходной No 1500 HSS, DIN 352, Тип B, M 14 x 2.0, ISO DIN 13, заборная часть: 5 ниток, спиральная подточка, для сквозных отв.</t>
  </si>
  <si>
    <t>4251484813815</t>
  </si>
  <si>
    <t>ZI-101917</t>
  </si>
  <si>
    <t>Метчик машинный однопроходной No 1500 HSS, DIN 352, Тип B, M 16 x 2.0, ISO DIN 13, заборная часть: 5 ниток, спиральная подточка, для сквозных отв.</t>
  </si>
  <si>
    <t>4251484813822</t>
  </si>
  <si>
    <t>ZI-101918</t>
  </si>
  <si>
    <t>Метчик машинный однопроходной No 1500 HSS, DIN 352, Тип B, M 18 x 2.5, ISO DIN 13, заборная часть: 5 ниток, спиральная подточка, для сквозных отв.</t>
  </si>
  <si>
    <t>4251484813839</t>
  </si>
  <si>
    <t>ZI-101919</t>
  </si>
  <si>
    <t>Метчик машинный однопроходной No 1500 HSS, DIN 352, Тип B, M 20 x 2.5, ISO DIN 13, заборная часть: 5 ниток, спиральная подточка, для сквозных отв.</t>
  </si>
  <si>
    <t>4251484813846</t>
  </si>
  <si>
    <t>ZI-101920</t>
  </si>
  <si>
    <t>Метчик машинный однопроходной No 1500 HSS, DIN 352, Тип B, M 22 x 2.5, ISO DIN 13, заборная часть: 5 ниток, спиральная подточка, для сквозных отв.</t>
  </si>
  <si>
    <t>4251484813853</t>
  </si>
  <si>
    <t>ZI-101921</t>
  </si>
  <si>
    <t>Метчик машинный однопроходной No 1500 HSS, DIN 352, Тип B, M 24 x 3.0, ISO DIN 13, заборная часть: 5 ниток, спиральная подточка, для сквозных отв.</t>
  </si>
  <si>
    <t>4251484813860</t>
  </si>
  <si>
    <t>Метчики однопроходные No 1500 - HSS - DIN 352 - Тип B/AZ - M - для метрической резьбы ISO DIN 13 - Допуск ISO 2/6H - шахматное расположение зубьев</t>
  </si>
  <si>
    <t>ZI-101922</t>
  </si>
  <si>
    <t>Метчик машинный однопроходной No 1550 B/AZ HSS, DIN 352, M 3 x 0.5, ISO DIN 13, шахматное расположение зубьев</t>
  </si>
  <si>
    <t>4251484813877</t>
  </si>
  <si>
    <t>ZI-101923</t>
  </si>
  <si>
    <t>Метчик машинный однопроходной No 1550 B/AZ HSS, DIN 352, M 4 x 0.7, ISO DIN 13, шахматное расположение зубьев</t>
  </si>
  <si>
    <t>4251484813884</t>
  </si>
  <si>
    <t>ZI-101924</t>
  </si>
  <si>
    <t>Метчик машинный однопроходной No 1550 B/AZ HSS, DIN 352, M 5 x 0.8, ISO DIN 13, шахматное расположение зубьев</t>
  </si>
  <si>
    <t>4251484813891</t>
  </si>
  <si>
    <t>ZI-101925</t>
  </si>
  <si>
    <t>Метчик машинный однопроходной No 1550 B/AZ HSS, DIN 352, M 6 x 1.0, ISO DIN 13, шахматное расположение зубьев</t>
  </si>
  <si>
    <t>4251484813907</t>
  </si>
  <si>
    <t>ZI-101926</t>
  </si>
  <si>
    <t>Метчик машинный однопроходной No 1550 B/AZ HSS, DIN 352, M 8 x 1.25, ISO DIN 13, шахматное расположение зубьев</t>
  </si>
  <si>
    <t>4251484813914</t>
  </si>
  <si>
    <t>ZI-101927</t>
  </si>
  <si>
    <t>Метчик машинный однопроходной No 1550 B/AZ HSS, DIN 352, M 10 x 1.5, ISO DIN 13, шахматное расположение зубьев</t>
  </si>
  <si>
    <t>4251484813921</t>
  </si>
  <si>
    <t>ZI-101928</t>
  </si>
  <si>
    <t>Метчик машинный однопроходной No 1550 B/AZ HSS, DIN 352, M 12 x 1.75, ISO DIN 13, шахматное расположение зубьев</t>
  </si>
  <si>
    <t>4251484813938</t>
  </si>
  <si>
    <r>
      <t>Метчики однопроходные No 1500 - HSS - DIN 352 - 35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M - для метрической резьбы ISO DIN 13 - Допуск ISO 2/6H</t>
    </r>
  </si>
  <si>
    <t>ZI-101929</t>
  </si>
  <si>
    <t>Метчик машинный однопроходной No 1600 35°RSP HSS, DIN 352, M 3 x 0.5, ISO DIN 13, винтовая канавка, для слепых отв.</t>
  </si>
  <si>
    <t>4251484813945</t>
  </si>
  <si>
    <t>ZI-101930</t>
  </si>
  <si>
    <t>Метчик машинный однопроходной No 1600 35°RSP HSS, DIN 352, M 4 x 0.7, ISO DIN 13, винтовая канавка, для слепых отв.</t>
  </si>
  <si>
    <t>4251484813952</t>
  </si>
  <si>
    <t>ZI-101931</t>
  </si>
  <si>
    <t>Метчик машинный однопроходной No 1600 35°RSP HSS, DIN 352, M 5 x 0.8, ISO DIN 13, винтовая канавка, для слепых отв.</t>
  </si>
  <si>
    <t>4251484813969</t>
  </si>
  <si>
    <t>ZI-101932</t>
  </si>
  <si>
    <t>Метчик машинный однопроходной No 1600 35°RSP HSS, DIN 352, M 6 x 1.0, ISO DIN 13, винтовая канавка, для слепых отв.</t>
  </si>
  <si>
    <t>4251484813976</t>
  </si>
  <si>
    <t>ZI-101933</t>
  </si>
  <si>
    <t>Метчик машинный однопроходной No 1600 35°RSP HSS, DIN 352, M 8 x 1.25, ISO DIN 13, винтовая канавка, для слепых отв.</t>
  </si>
  <si>
    <t>4251484813983</t>
  </si>
  <si>
    <t>ZI-101934</t>
  </si>
  <si>
    <t>Метчик машинный однопроходной No 1600 35°RSP HSS, DIN 352, M 10 x 1.5, ISO DIN 13, винтовая канавка, для слепых отв.</t>
  </si>
  <si>
    <t>4251484813990</t>
  </si>
  <si>
    <t>ZI-101935</t>
  </si>
  <si>
    <t>Метчик машинный однопроходной No 1600 35°RSP HSS, DIN 352, M 12 x 1.75, ISO DIN 13, винтовая канавка, для слепых отв.</t>
  </si>
  <si>
    <t>4251484814003</t>
  </si>
  <si>
    <t>Биты-метчики однопроходные No 2020K - HSS - Тип A - M - для метрической резьбы ISO DIN 13 - Допуск ISO 2/6H - 4-6 витков на заборной части</t>
  </si>
  <si>
    <t>ZI-101936</t>
  </si>
  <si>
    <t>Бита-метчик однопроходной No 2020K HSS, тип A, M 3 x 0.5, 4-6 витков на заборной части, ISO DIN 13, хвостовик шестигранный 1/4"</t>
  </si>
  <si>
    <t>4251484814010</t>
  </si>
  <si>
    <t>ZI-101937</t>
  </si>
  <si>
    <t>Бита-метчик однопроходной No 2020K HSS, тип A, M 4 x 0.7, 4-6 витков на заборной части, ISO DIN 13, хвостовик шестигранный 1/4"</t>
  </si>
  <si>
    <t>4251484814027</t>
  </si>
  <si>
    <t>ZI-101938</t>
  </si>
  <si>
    <t>Бита-метчик однопроходной No 2020K HSS, тип A, M 5 x 0.8, 4-6 витков на заборной части, ISO DIN 13, хвостовик шестигранный 1/4"</t>
  </si>
  <si>
    <t>4251484814034</t>
  </si>
  <si>
    <t>ZI-101939</t>
  </si>
  <si>
    <t>Бита-метчик однопроходной No 2020K HSS, тип A, M 6 x 1.0, 4-6 витков на заборной части, ISO DIN 13, хвостовик шестигранный 1/4"</t>
  </si>
  <si>
    <t>4251484814041</t>
  </si>
  <si>
    <t>ZI-101940</t>
  </si>
  <si>
    <t>Бита-метчик однопроходной No 2020K HSS, тип A, M 8 x 1.25, 4-6 витков на заборной части, ISO DIN 13, хвостовик шестигранный 1/4"</t>
  </si>
  <si>
    <t>4251484814058</t>
  </si>
  <si>
    <t>ZI-101941</t>
  </si>
  <si>
    <t>Бита-метчик однопроходной No 2020K HSS, тип A, M 10 x 1.5, 4-6 витков на заборной части, ISO DIN 13, хвостовик шестигранный 1/4"</t>
  </si>
  <si>
    <t>4251484814065</t>
  </si>
  <si>
    <t>Биты комбинированные No 2010K - HSS - M - для метрической резьбы ISO DIN 13</t>
  </si>
  <si>
    <t>ZI-250001</t>
  </si>
  <si>
    <t>Бита-метчик комбинированный No 2010K HSS, M3 x 0.5, ISO DIN 13, хвостовик шестигранный 1/4" для сверления, нарезания резьбы, снятия заусенцев</t>
  </si>
  <si>
    <t>4251484814072</t>
  </si>
  <si>
    <t>ZI-250002</t>
  </si>
  <si>
    <t>Бита-метчик комбинированный No 2010K HSS, M4 x 0.7, ISO DIN 13, хвостовик шестигранный 1/4" для сверления, нарезания резьбы, снятия заусенцев</t>
  </si>
  <si>
    <t>4251484814089</t>
  </si>
  <si>
    <t>ZI-250003</t>
  </si>
  <si>
    <t>Бита-метчик комбинированный No 2010K HSS, M5 x 0.8, ISO DIN 13, хвостовик шестигранный 1/4" для сверления, нарезания резьбы, снятия заусенцев</t>
  </si>
  <si>
    <t>4251484814096</t>
  </si>
  <si>
    <t>ZI-250004</t>
  </si>
  <si>
    <t>Бита-метчик комбинированный No 2010K HSS, M6 x 1.0, ISO DIN 13, хвостовик шестигранный 1/4" для сверления, нарезания резьбы, снятия заусенцев</t>
  </si>
  <si>
    <t>4251484814102</t>
  </si>
  <si>
    <t>ZI-250005</t>
  </si>
  <si>
    <t>Бита-метчик комбинированный No 2010K HSS, M8 x 1.25, ISO DIN 13, хвостовик шестигранный 1/4" для сверления, нарезания резьбы, снятия заусенцев</t>
  </si>
  <si>
    <t>4251484814119</t>
  </si>
  <si>
    <t>ZI-250006</t>
  </si>
  <si>
    <t>Бита-метчик комбинированный No 2010K HSS, M 10 x 1.5, ISO DIN 13, хвостовик шестигранный 1/4" для сверления, нарезания резьбы, снятия заусенцев</t>
  </si>
  <si>
    <t>4251484814126</t>
  </si>
  <si>
    <t>Биты-свёрла спиральные No 2010S - HSS - M - для метрической резьбы ISO DIN 13</t>
  </si>
  <si>
    <t>ZI-752000</t>
  </si>
  <si>
    <t>Бита-сверло спиральное No 2010S HSS, d 1.0 мм, хвостовик шестигранный 1/4"</t>
  </si>
  <si>
    <t>4251484814133</t>
  </si>
  <si>
    <t>ZI-752001</t>
  </si>
  <si>
    <t>Бита-сверло спиральное No 2010S HSS, d 1.5 мм, хвостовик шестигранный 1/4"</t>
  </si>
  <si>
    <t>4251484814140</t>
  </si>
  <si>
    <t>ZI-752002</t>
  </si>
  <si>
    <t>Бита-сверло спиральное No 2010S HSS, d 2.0 мм, хвостовик шестигранный 1/4"</t>
  </si>
  <si>
    <t>4251484814157</t>
  </si>
  <si>
    <t>ZI-752003</t>
  </si>
  <si>
    <t>Бита-сверло спиральное No 2010S HSS, d 2.5 мм ( M 3 ), хвостовик шестигранный 1/4"</t>
  </si>
  <si>
    <t>4251484814164</t>
  </si>
  <si>
    <t>ZI-752004</t>
  </si>
  <si>
    <t>Бита-сверло спиральное No 2010S HSS, d 3.0 мм, хвостовик шестигранный 1/4"</t>
  </si>
  <si>
    <t>4251484814171</t>
  </si>
  <si>
    <t>ZI-752005</t>
  </si>
  <si>
    <t>Бита-сверло спиральное No 2010S HSS, d 3.3 мм ( M 4 ), хвостовик шестигранный 1/4"</t>
  </si>
  <si>
    <t>4251484814188</t>
  </si>
  <si>
    <t>ZI-752006</t>
  </si>
  <si>
    <t>Бита-сверло спиральное No 2010S HSS, d 3.5 мм, хвостовик шестигранный 1/4"</t>
  </si>
  <si>
    <t>4251484814195</t>
  </si>
  <si>
    <t>ZI-752007</t>
  </si>
  <si>
    <t>Бита-сверло спиральное No 2010S HSS, d 4.0 мм, хвостовик шестигранный 1/4"</t>
  </si>
  <si>
    <t>4251484814201</t>
  </si>
  <si>
    <t>ZI-752008</t>
  </si>
  <si>
    <t>Бита-сверло спиральное No 2010S HSS, d 4.2 мм ( M 5 ), хвостовик шестигранный 1/4"</t>
  </si>
  <si>
    <t>4251484814218</t>
  </si>
  <si>
    <t>ZI-752009</t>
  </si>
  <si>
    <t>Бита-сверло спиральное No 2010S HSS, d 4.5 мм, хвостовик шестигранный 1/4"</t>
  </si>
  <si>
    <t>4251484814225</t>
  </si>
  <si>
    <t>ZI-752010</t>
  </si>
  <si>
    <t>Бита-сверло спиральное No 2010S HSS, d 5.0 мм ( M 6 ), хвостовик шестигранный 1/4"</t>
  </si>
  <si>
    <t>4251484814232</t>
  </si>
  <si>
    <t>ZI-752011</t>
  </si>
  <si>
    <t>Бита-сверло спиральное No 2010S HSS, d 5.5 мм, хвостовик шестигранный 1/4"</t>
  </si>
  <si>
    <t>4251484814249</t>
  </si>
  <si>
    <t>ZI-752012</t>
  </si>
  <si>
    <t>Бита-сверло спиральное No 2010S HSS, d 6.0 мм, хвостовик шестигранный 1/4"</t>
  </si>
  <si>
    <t>4251484814256</t>
  </si>
  <si>
    <t>ZI-752013</t>
  </si>
  <si>
    <t>Бита-сверло спиральное No 2010S HSS, d 6.5 мм, хвостовик шестигранный 1/4"</t>
  </si>
  <si>
    <t>4251484814263</t>
  </si>
  <si>
    <t>ZI-752014</t>
  </si>
  <si>
    <t>Бита-сверло спиральное No 2010S HSS, d 6.8 мм ( M 8 ), хвостовик шестигранный 1/4"</t>
  </si>
  <si>
    <t>4251484814270</t>
  </si>
  <si>
    <t>ZI-752015</t>
  </si>
  <si>
    <t>Бита-сверло спиральное No 2010S HSS, d 7.0 мм, хвостовик шестигранный 1/4"</t>
  </si>
  <si>
    <t>4251484814287</t>
  </si>
  <si>
    <t>ZI-752016</t>
  </si>
  <si>
    <t>Бита-сверло спиральное No 2010S HSS, d 7.5 мм, хвостовик шестигранный 1/4"</t>
  </si>
  <si>
    <t>4251484814294</t>
  </si>
  <si>
    <t>ZI-752017</t>
  </si>
  <si>
    <t>Бита-сверло спиральное No 2010S HSS, d 8.0 мм, хвостовик шестигранный 1/4"</t>
  </si>
  <si>
    <t>4251484814300</t>
  </si>
  <si>
    <t>ZI-752018</t>
  </si>
  <si>
    <t>Бита-сверло спиральное No 2010S HSS, d 8.5 мм ( M 10 ), хвостовик шестигранный 1/4"</t>
  </si>
  <si>
    <t>4251484814317</t>
  </si>
  <si>
    <t>ZI-752019</t>
  </si>
  <si>
    <t>Бита-сверло спиральное No 2010S HSS, d 9.0 мм, хвостовик шестигранный 1/4"</t>
  </si>
  <si>
    <t>4251484814324</t>
  </si>
  <si>
    <t>ZI-752020</t>
  </si>
  <si>
    <t>Бита-сверло спиральное No 2010S HSS, d 9.5 мм, хвостовик шестигранный 1/4"</t>
  </si>
  <si>
    <t>4251484814331</t>
  </si>
  <si>
    <t>ZI-752021</t>
  </si>
  <si>
    <t>Бита-сверло спиральное No 2010S HSS, d 10.0 мм, хвостовик шестигранный 1/4"</t>
  </si>
  <si>
    <t>4251484814348</t>
  </si>
  <si>
    <t>ZI-752022</t>
  </si>
  <si>
    <t>Бита-сверло спиральное No 2010S HSS, d 10.2 мм ( M 12 ), хвостовик шестигранный 1/4"</t>
  </si>
  <si>
    <t>4251484814355</t>
  </si>
  <si>
    <t>ZI-752023</t>
  </si>
  <si>
    <t>Набор бит-свёрл спиральных No 2010SA HSS, 19 пр., d 1.0-10.0 x 0.5 мм, хвостовик шестигранный 1/4"</t>
  </si>
  <si>
    <t>4251484814362</t>
  </si>
  <si>
    <t>Метчики машинные - HSS - DIN 371/376 - M - для метрической резьбы ISO DIN 13 - Допуск ISO 2/6H</t>
  </si>
  <si>
    <t>Метчики машинные - HSS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</si>
  <si>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ZI-200001</t>
  </si>
  <si>
    <t>Метчик машинный HSS, DIN 371, Тип B, M3 x 0.5, ISO DIN 13, заборная часть: 4-5 ниток, спиральная подточка, для сквозных отв.</t>
  </si>
  <si>
    <t>4251484814379</t>
  </si>
  <si>
    <t>ZI-200002</t>
  </si>
  <si>
    <t>Метчик машинный HSS, DIN 371, Тип B, M4 x 0.7, ISO DIN 13, заборная часть: 4-5 ниток, спиральная подточка, для сквозных отв.</t>
  </si>
  <si>
    <t>4251484814386</t>
  </si>
  <si>
    <t>ZI-200003</t>
  </si>
  <si>
    <t>Метчик машинный HSS, DIN 371, Тип B, M5 x 0.8, ISO DIN 13, заборная часть: 4-5 ниток, спиральная подточка, для сквозных отв.</t>
  </si>
  <si>
    <t>4251484814393</t>
  </si>
  <si>
    <t>ZI-200004</t>
  </si>
  <si>
    <t>Метчик машинный HSS, DIN 371, Тип B, M6 x 1.0, ISO DIN 13, заборная часть: 4-5 ниток, спиральная подточка, для сквозных отв.</t>
  </si>
  <si>
    <t>4251484814409</t>
  </si>
  <si>
    <t>ZI-200005</t>
  </si>
  <si>
    <t>Метчик машинный HSS, DIN 371, Тип B, M8 x 1.25, ISO DIN 13, заборная часть: 4-5 ниток, спиральная подточка, для сквозных отв.</t>
  </si>
  <si>
    <t>4251484814416</t>
  </si>
  <si>
    <t>ZI-200006</t>
  </si>
  <si>
    <t>Метчик машинный HSS, DIN 371, Тип B, M 10 x 1.5, ISO DIN 13, заборная часть: 4-5 ниток, спиральная подточка, для сквозных отв.</t>
  </si>
  <si>
    <t>4251484814423</t>
  </si>
  <si>
    <t>ZI-200007</t>
  </si>
  <si>
    <t>Метчик машинный HSS, DIN 376, Тип B, M12 x 1.75, ISO DIN 13, заборная часть: 4-5 ниток, спиральная подточка, для сквозных отв.</t>
  </si>
  <si>
    <t>4251484814430</t>
  </si>
  <si>
    <t>ZI-200008</t>
  </si>
  <si>
    <t>Метчик машинный HSS, DIN 376, Тип B, M14 x 2.0, ISO DIN 13, заборная часть: 4-5 ниток, спиральная подточка, для сквозных отв.</t>
  </si>
  <si>
    <t>4251484814447</t>
  </si>
  <si>
    <t>ZI-200009</t>
  </si>
  <si>
    <t>Метчик машинный HSS, DIN 376, Тип B, M16 x 2.0, ISO DIN 13, заборная часть: 4-5 ниток, спиральная подточка, для сквозных отв.</t>
  </si>
  <si>
    <t>4251484814454</t>
  </si>
  <si>
    <t>ZI-200010</t>
  </si>
  <si>
    <t>Метчик машинный HSS, DIN 376, Тип B, M18 x 2.5, ISO DIN 13, заборная часть: 4-5 ниток, спиральная подточка, для сквозных отв.</t>
  </si>
  <si>
    <t>4251484814461</t>
  </si>
  <si>
    <t>ZI-200011</t>
  </si>
  <si>
    <t>Метчик машинный HSS, DIN 376, Тип B, M20 x 2.5, ISO DIN 13, заборная часть: 4-5 ниток, спиральная подточка, для сквозных отв.</t>
  </si>
  <si>
    <t>4251484814478</t>
  </si>
  <si>
    <t>ZI-200012</t>
  </si>
  <si>
    <t>Метчик машинный HSS, DIN 376, Тип B, M22 x 2.5, ISO DIN 13, заборная часть: 4-5 ниток, спиральная подточка, для сквозных отв.</t>
  </si>
  <si>
    <t>4251484814485</t>
  </si>
  <si>
    <t>ZI-200013</t>
  </si>
  <si>
    <t>Метчик машинный HSS, DIN 376, Тип B, M24 x 3.0, ISO DIN 13, заборная часть: 4-5 ниток, спиральная подточка, для сквозных отв.</t>
  </si>
  <si>
    <t>4251484814492</t>
  </si>
  <si>
    <t>ZI-200014</t>
  </si>
  <si>
    <t>Метчик машинный HSS, DIN 376, Тип B, M27 x 3.0, ISO DIN 13, заборная часть: 4-5 ниток, спиральная подточка, для сквозных отв.</t>
  </si>
  <si>
    <t>4251484814508</t>
  </si>
  <si>
    <t>ZI-200015</t>
  </si>
  <si>
    <t>Метчик машинный HSS, DIN 376, Тип B, M30 x 3.5, ISO DIN 13, заборная часть: 4-5 ниток, спиральная подточка, для сквозных отв.</t>
  </si>
  <si>
    <t>4251484814515</t>
  </si>
  <si>
    <t>ZI-450150</t>
  </si>
  <si>
    <t>Набор метчиков машинных HSS, DIN 371/376, Тип B, 7 пр., M3-M12, ISO DIN 13, спиральная подточка, для сквозных отв.</t>
  </si>
  <si>
    <t>4251484834773</t>
  </si>
  <si>
    <r>
      <t>Метчики машинные - HSS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</si>
  <si>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ZI-200016</t>
  </si>
  <si>
    <t>Метчик машинный 35°RSP HSS, DIN 371, M3 x 0.5, ISO DIN 13, заборная часть: 2-3 нитки, винтовая канавка, для слепых отв.</t>
  </si>
  <si>
    <t>4251484814522</t>
  </si>
  <si>
    <t>ZI-200017</t>
  </si>
  <si>
    <t>Метчик машинный 35°RSP HSS, DIN 371, M4 x 0.7, ISO DIN 13, заборная часть: 2-3 нитки, винтовая канавка, для слепых отв.</t>
  </si>
  <si>
    <t>4251484814539</t>
  </si>
  <si>
    <t>ZI-200018</t>
  </si>
  <si>
    <t>Метчик машинный 35°RSP HSS, DIN 371, M5 x 0.8, ISO DIN 13, заборная часть: 2-3 нитки, винтовая канавка, для слепых отв.</t>
  </si>
  <si>
    <t>4251484814546</t>
  </si>
  <si>
    <t>ZI-200019</t>
  </si>
  <si>
    <t>Метчик машинный 35°RSP HSS, DIN 371, M6 x 1.0, ISO DIN 13, заборная часть: 2-3 нитки, винтовая канавка, для слепых отв.</t>
  </si>
  <si>
    <t>4251484814553</t>
  </si>
  <si>
    <t>ZI-200020</t>
  </si>
  <si>
    <t>Метчик машинный 35°RSP HSS, DIN 371, M8 x 1.25, ISO DIN 13, заборная часть: 2-3 нитки, винтовая канавка, для слепых отв.</t>
  </si>
  <si>
    <t>4251484814560</t>
  </si>
  <si>
    <t>ZI-200021</t>
  </si>
  <si>
    <t>Метчик машинный 35°RSP HSS, DIN 371, M 10 x 1.5, ISO DIN 13, заборная часть: 2-3 нитки, винтовая канавка, для слепых отв.</t>
  </si>
  <si>
    <t>4251484814577</t>
  </si>
  <si>
    <t>ZI-200022</t>
  </si>
  <si>
    <t>Метчик машинный 35°RSP HSS, DIN 376, M12 x 1.75, ISO DIN 13, заборная часть: 2-3 нитки, винтовая канавка, для слепых отв.</t>
  </si>
  <si>
    <t>4251484814584</t>
  </si>
  <si>
    <t>ZI-200023</t>
  </si>
  <si>
    <t>Метчик машинный 35°RSP HSS, DIN 376, M14 x 2.0, ISO DIN 13, заборная часть: 2-3 нитки, винтовая канавка, для слепых отв.</t>
  </si>
  <si>
    <t>4251484814591</t>
  </si>
  <si>
    <t>ZI-200024</t>
  </si>
  <si>
    <t>Метчик машинный 35°RSP HSS, DIN 376, M16 x 2.0, ISO DIN 13, заборная часть: 2-3 нитки, винтовая канавка, для слепых отв.</t>
  </si>
  <si>
    <t>4251484814607</t>
  </si>
  <si>
    <t>ZI-200025</t>
  </si>
  <si>
    <t>Метчик машинный 35°RSP HSS, DIN 376, M18 x 2.5, ISO DIN 13, заборная часть: 2-3 нитки, винтовая канавка, для слепых отв.</t>
  </si>
  <si>
    <t>4251484814614</t>
  </si>
  <si>
    <t>ZI-200026</t>
  </si>
  <si>
    <t>Метчик машинный 35°RSP HSS, DIN 376, M20 x 2.5, ISO DIN 13, заборная часть: 2-3 нитки, винтовая канавка, для слепых отв.</t>
  </si>
  <si>
    <t>4251484814621</t>
  </si>
  <si>
    <t>ZI-200027</t>
  </si>
  <si>
    <t>Метчик машинный 35°RSP HSS, DIN 376, M22 x 2.5, ISO DIN 13, заборная часть: 2-3 нитки, винтовая канавка, для слепых отв.</t>
  </si>
  <si>
    <t>4251484814638</t>
  </si>
  <si>
    <t>ZI-200028</t>
  </si>
  <si>
    <t>Метчик машинный 35°RSP HSS, DIN 376, M24 x 3.0, ISO DIN 13, заборная часть: 2-3 нитки, винтовая канавка, для слепых отв.</t>
  </si>
  <si>
    <t>4251484814645</t>
  </si>
  <si>
    <t>ZI-200029</t>
  </si>
  <si>
    <t>Метчик машинный 35°RSP HSS, DIN 376, M27 x 3.0, ISO DIN 13, заборная часть: 2-3 нитки, винтовая канавка, для слепых отв.</t>
  </si>
  <si>
    <t>4251484814652</t>
  </si>
  <si>
    <t>ZI-200030</t>
  </si>
  <si>
    <t>Метчик машинный 35°RSP HSS, DIN 376, M30 x 3.5, ISO DIN 13, заборная часть: 2-3 нитки, винтовая канавка, для слепых отв.</t>
  </si>
  <si>
    <t>4251484814669</t>
  </si>
  <si>
    <t>ZI-450160</t>
  </si>
  <si>
    <t>Набор метчиков машинных 35°RSP HSS, DIN 371/376, 7 пр., M3-M12, ISO DIN 13, винтовая канавка, для слепых отв.</t>
  </si>
  <si>
    <t>4251484834797</t>
  </si>
  <si>
    <t>ZI-450165</t>
  </si>
  <si>
    <t>Набор метчиков машинных 35°RSP HSS-E, DIN 371/376, 7 пр., M3-M12, ISO DIN 13, винтовая канавка, для слепых отв.</t>
  </si>
  <si>
    <t>4251484834803</t>
  </si>
  <si>
    <t>Метчики машинные No 2000 - HSS-E - DIN 371/376 - M - для метрической резьбы ISO DIN 13 - Допуск ISO 2/6H</t>
  </si>
  <si>
    <t>Метчики машинные No 2000C - HSS-E - Тип C - DIN 371/376 - M - для метрической резьбы ISO DIN 13 - Допуск ISO 2/6H - 2–3 витка на заборной части для сквозных и глухих отверстий</t>
  </si>
  <si>
    <t>ZI-200100</t>
  </si>
  <si>
    <t>Метчик машинный No 2000C HSS-E, DIN 371, Тип C, M2 x 0.4, ISO DIN 13, заборная часть: 2-3 ниток, для сквозных и слепых отв.</t>
  </si>
  <si>
    <t>4251484814676</t>
  </si>
  <si>
    <t>ZI-200101</t>
  </si>
  <si>
    <t>Метчик машинный No 2000C HSS-E, DIN 371, Тип C, M2.5 x 0.45, ISO DIN 13, заборная часть: 2-3 ниток, для сквозных и слепых отв.</t>
  </si>
  <si>
    <t>4251484814683</t>
  </si>
  <si>
    <t>ZI-200102</t>
  </si>
  <si>
    <t>Метчик машинный No 2000C HSS-E, DIN 371, Тип C, M3 x 0.5, ISO DIN 13, заборная часть: 2-3 ниток, для сквозных и слепых отв.</t>
  </si>
  <si>
    <t>4251484814690</t>
  </si>
  <si>
    <t>ZI-200103</t>
  </si>
  <si>
    <t>Метчик машинный No 2000C HSS-E, DIN 371, Тип C, M3.5 x 0.6, ISO DIN 13, заборная часть: 2-3 ниток, для сквозных и слепых отв.</t>
  </si>
  <si>
    <t>4251484814706</t>
  </si>
  <si>
    <t>ZI-200104</t>
  </si>
  <si>
    <t>Метчик машинный No 2000C HSS-E, DIN 371, Тип C, M4 x 0.7, ISO DIN 13, заборная часть: 2-3 ниток, для сквозных и слепых отв.</t>
  </si>
  <si>
    <t>4251484814713</t>
  </si>
  <si>
    <t>ZI-200105</t>
  </si>
  <si>
    <t>Метчик машинный No 2000C HSS-E, DIN 371, Тип C, M5 x 0.8, ISO DIN 13, заборная часть: 2-3 ниток, для сквозных и слепых отв.</t>
  </si>
  <si>
    <t>4251484814720</t>
  </si>
  <si>
    <t>ZI-200106</t>
  </si>
  <si>
    <t>Метчик машинный No 2000C HSS-E, DIN 371, Тип C, M6 x 1.0, ISO DIN 13, заборная часть: 2-3 ниток, для сквозных и слепых отв.</t>
  </si>
  <si>
    <t>4251484814737</t>
  </si>
  <si>
    <t>ZI-200107</t>
  </si>
  <si>
    <t>Метчик машинный No 2000C HSS-E, DIN 371, Тип C, M7 x 1.0, ISO DIN 13, заборная часть: 2-3 ниток, для сквозных и слепых отв.</t>
  </si>
  <si>
    <t>4251484814744</t>
  </si>
  <si>
    <t>ZI-200108</t>
  </si>
  <si>
    <t>Метчик машинный No 2000C HSS-E, DIN 371, Тип C, M8 x 1.25, ISO DIN 13, заборная часть: 2-3 ниток, для сквозных и слепых отв.</t>
  </si>
  <si>
    <t>4251484814751</t>
  </si>
  <si>
    <t>ZI-200109</t>
  </si>
  <si>
    <t>Метчик машинный No 2000C HSS-E, DIN 371, Тип C, M 10 x 1.5, ISO DIN 13, заборная часть: 2-3 ниток, для сквозных и слепых отв.</t>
  </si>
  <si>
    <t>4251484814768</t>
  </si>
  <si>
    <t>ZI-200126</t>
  </si>
  <si>
    <t>Метчик машинный No 2020C HSS-E, DIN 376, Тип C, M 3 x 0.5, ISO DIN 13, заборная часть: 2-3 ниток, для сквозных и слепых отв.</t>
  </si>
  <si>
    <t>4251484814973</t>
  </si>
  <si>
    <t>ZI-200127</t>
  </si>
  <si>
    <t>Метчик машинный No 2020C HSS-E, DIN 376, Тип C, M 4 x 0.7, ISO DIN 13, заборная часть: 2-3 ниток, для сквозных и слепых отв.</t>
  </si>
  <si>
    <t>4251484814980</t>
  </si>
  <si>
    <t>ZI-200128</t>
  </si>
  <si>
    <t>Метчик машинный No 2020C HSS-E, DIN 376, Тип C, M 5 x 0.8, ISO DIN 13, заборная часть: 2-3 ниток, для сквозных и слепых отв.</t>
  </si>
  <si>
    <t>4251484814997</t>
  </si>
  <si>
    <t>ZI-200129</t>
  </si>
  <si>
    <t>Метчик машинный No 2020C HSS-E, DIN 376, Тип C, M 6 x 1.0, ISO DIN 13, заборная часть: 2-3 ниток, для сквозных и слепых отв.</t>
  </si>
  <si>
    <t>4251484815000</t>
  </si>
  <si>
    <t>ZI-200130</t>
  </si>
  <si>
    <t>Метчик машинный No 2020C HSS-E, DIN 376, Тип C, M 8 x 1.25, ISO DIN 13, заборная часть: 2-3 ниток, для сквозных и слепых отв.</t>
  </si>
  <si>
    <t>4251484815017</t>
  </si>
  <si>
    <t>ZI-200131</t>
  </si>
  <si>
    <t>Метчик машинный No 2020C HSS-E, DIN 376, Тип C, M10 x 1.5, ISO DIN 13, заборная часть: 2-3 ниток, для сквозных и слепых отв.</t>
  </si>
  <si>
    <t>4251484815024</t>
  </si>
  <si>
    <t>ZI-200110</t>
  </si>
  <si>
    <t>Метчик машинный No 2020C HSS-E, DIN 376, Тип C, M12 x 1.75, ISO DIN 13, заборная часть: 2-3 ниток, для сквозных и слепых отв.</t>
  </si>
  <si>
    <t>4251484815031</t>
  </si>
  <si>
    <t>ZI-200111</t>
  </si>
  <si>
    <t>Метчик машинный No 2020C HSS-E, DIN 376, Тип C, M14 x 2.0, ISO DIN 13, заборная часть: 2-3 ниток, для сквозных и слепых отв.</t>
  </si>
  <si>
    <t>4251484815048</t>
  </si>
  <si>
    <t>ZI-200112</t>
  </si>
  <si>
    <t>Метчик машинный No 2020C HSS-E, DIN 376, Тип C, M16 x 2.0, ISO DIN 13, заборная часть: 2-3 ниток, для сквозных и слепых отв.</t>
  </si>
  <si>
    <t>4251484815055</t>
  </si>
  <si>
    <t>ZI-200113</t>
  </si>
  <si>
    <t>Метчик машинный No 2020C HSS-E, DIN 376, Тип C, M18 x 2.5, ISO DIN 13, заборная часть: 2-3 ниток, для сквозных и слепых отв.</t>
  </si>
  <si>
    <t>4251484815062</t>
  </si>
  <si>
    <t>ZI-200114</t>
  </si>
  <si>
    <t>Метчик машинный No 2020C HSS-E, DIN 376, Тип C, M20 x 2.5, ISO DIN 13, заборная часть: 2-3 ниток, для сквозных и слепых отв.</t>
  </si>
  <si>
    <t>4251484815079</t>
  </si>
  <si>
    <t>ZI-200115</t>
  </si>
  <si>
    <t>Метчик машинный No 2020C HSS-E, DIN 376, Тип C, M22 x 2.5, ISO DIN 13, заборная часть: 2-3 ниток, для сквозных и слепых отв.</t>
  </si>
  <si>
    <t>4251484815086</t>
  </si>
  <si>
    <t>ZI-200116</t>
  </si>
  <si>
    <t>Метчик машинный No 2020C HSS-E, DIN 376, Тип C, M24 x 3.0, ISO DIN 13, заборная часть: 2-3 ниток, для сквозных и слепых отв.</t>
  </si>
  <si>
    <t>4251484815093</t>
  </si>
  <si>
    <t>ZI-200117</t>
  </si>
  <si>
    <t>Метчик машинный No 2020C HSS-E, DIN 376, Тип C, M27 x 3.0, ISO DIN 13, заборная часть: 2-3 ниток, для сквозных и слепых отв.</t>
  </si>
  <si>
    <t>4251484815109</t>
  </si>
  <si>
    <t>ZI-200118</t>
  </si>
  <si>
    <t>Метчик машинный No 2020C HSS-E, DIN 376, Тип C, M30 x 3.5, ISO DIN 13, заборная часть: 2-3 ниток, для сквозных и слепых отв.</t>
  </si>
  <si>
    <t>4251484815116</t>
  </si>
  <si>
    <t>ZI-200119</t>
  </si>
  <si>
    <t>Метчик машинный No 2020C HSS-E, DIN 376, Тип C, M33 x 3.5, ISO DIN 13, заборная часть: 2-3 ниток, для сквозных и слепых отв.</t>
  </si>
  <si>
    <t>4251484815123</t>
  </si>
  <si>
    <t>ZI-200120</t>
  </si>
  <si>
    <t>Метчик машинный No 2020C HSS-E, DIN 376, Тип C, M36 x 4.0, ISO DIN 13, заборная часть: 2-3 ниток, для сквозных и слепых отв.</t>
  </si>
  <si>
    <t>4251484815130</t>
  </si>
  <si>
    <t>ZI-200121</t>
  </si>
  <si>
    <t>Метчик машинный No 2020C HSS-E, DIN 376, Тип C, M39 x 4.0, ISO DIN 13, заборная часть: 2-3 ниток, для сквозных и слепых отв.</t>
  </si>
  <si>
    <t>4251484815147</t>
  </si>
  <si>
    <t>ZI-200122</t>
  </si>
  <si>
    <t>Метчик машинный No 2020C HSS-E, DIN 376, Тип C, M42 x 4.5, ISO DIN 13, заборная часть: 2-3 ниток, для сквозных и слепых отв.</t>
  </si>
  <si>
    <t>4251484815154</t>
  </si>
  <si>
    <t>ZI-200123</t>
  </si>
  <si>
    <t>Метчик машинный No 2020C HSS-E, DIN 376, Тип C, M45 x 4.5, ISO DIN 13, заборная часть: 2-3 ниток, для сквозных и слепых отв.</t>
  </si>
  <si>
    <t>4251484815161</t>
  </si>
  <si>
    <t>ZI-200124</t>
  </si>
  <si>
    <t>Метчик машинный No 2020C HSS-E, DIN 376, Тип C, M48 x 5.0, ISO DIN 13, заборная часть: 2-3 ниток, для сквозных и слепых отв.</t>
  </si>
  <si>
    <t>4251484815178</t>
  </si>
  <si>
    <t>ZI-200125</t>
  </si>
  <si>
    <t>Метчик машинный No 2020C HSS-E, DIN 376, Тип C, M52 x 5.0, ISO DIN 13, заборная часть: 2-3 ниток, для сквозных и слепых отв.</t>
  </si>
  <si>
    <t>4251484815185</t>
  </si>
  <si>
    <t>Метчики машинные No 2000B - HSS-E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</si>
  <si>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ZI-200200</t>
  </si>
  <si>
    <t>Метчик машинный No 2000B HSS-E, DIN 371, Тип B, M2 x 0.4, ISO DIN 13, заборная часть: 5 ниток, спиральная подточка, для сквозных отв.</t>
  </si>
  <si>
    <t>4251484814775</t>
  </si>
  <si>
    <t>ZI-200201</t>
  </si>
  <si>
    <t>Метчик машинный No 2000B HSS-E, DIN 371, Тип B, M2.5 x 0.45, ISO DIN 13, заборная часть: 5 ниток, спиральная подточка, для сквозных отв.</t>
  </si>
  <si>
    <t>4251484814782</t>
  </si>
  <si>
    <t>ZI-200202</t>
  </si>
  <si>
    <t>Метчик машинный No 2000B HSS-E, DIN 371, Тип B, M3 x 0.5, ISO DIN 13, заборная часть: 5 ниток, спиральная подточка, для сквозных отв.</t>
  </si>
  <si>
    <t>4251484814799</t>
  </si>
  <si>
    <t>ZI-200203</t>
  </si>
  <si>
    <t>Метчик машинный No 2000B HSS-E, DIN 371, Тип B, M3.5 x 0.6, ISO DIN 13, заборная часть: 5 ниток, спиральная подточка, для сквозных отв.</t>
  </si>
  <si>
    <t>4251484814805</t>
  </si>
  <si>
    <t>ZI-200204</t>
  </si>
  <si>
    <t>Метчик машинный No 2000B HSS-E, DIN 371, Тип B, M4 x 0.7, ISO DIN 13, заборная часть: 5 ниток, спиральная подточка, для сквозных отв.</t>
  </si>
  <si>
    <t>4251484814812</t>
  </si>
  <si>
    <t>ZI-200205</t>
  </si>
  <si>
    <t>Метчик машинный No 2000B HSS-E, DIN 371, Тип B, M5 x 0.8, ISO DIN 13, заборная часть: 5 ниток, спиральная подточка, для сквозных отв.</t>
  </si>
  <si>
    <t>4251484814829</t>
  </si>
  <si>
    <t>ZI-200206</t>
  </si>
  <si>
    <t>Метчик машинный No 2000B HSS-E, DIN 371, Тип B, M6 x 1.0, ISO DIN 13, заборная часть: 5 ниток, спиральная подточка, для сквозных отв.</t>
  </si>
  <si>
    <t>4251484814836</t>
  </si>
  <si>
    <t>ZI-200207</t>
  </si>
  <si>
    <t>Метчик машинный No 2000B HSS-E, DIN 371, Тип B, M7 x 1.0, ISO DIN 13, заборная часть: 5 ниток, спиральная подточка, для сквозных отв.</t>
  </si>
  <si>
    <t>4251484814843</t>
  </si>
  <si>
    <t>ZI-200208</t>
  </si>
  <si>
    <t>Метчик машинный No 2000B HSS-E, DIN 371, Тип B, M8 x 1.25, ISO DIN 13, заборная часть: 5 ниток, спиральная подточка, для сквозных отв.</t>
  </si>
  <si>
    <t>4251484814850</t>
  </si>
  <si>
    <t>ZI-200209</t>
  </si>
  <si>
    <t>Метчик машинный No 2000B HSS-E, DIN 371, Тип B, M 10 x 1.5, ISO DIN 13, заборная часть: 5 ниток, спиральная подточка, для сквозных отв.</t>
  </si>
  <si>
    <t>4251484814867</t>
  </si>
  <si>
    <t>ZI-200285</t>
  </si>
  <si>
    <t>Метчик машинный No 2020B HSS-E, DIN 376, Тип B, M 3 x 0.5, ISO DIN 13, заборная часть: 5 ниток, спиральная подточка, для сквозных отв.</t>
  </si>
  <si>
    <t>4251484815192</t>
  </si>
  <si>
    <t>ZI-200286</t>
  </si>
  <si>
    <t>Метчик машинный No 2020B HSS-E, DIN 376, Тип B, M 4 x 0.7, ISO DIN 13, заборная часть: 5 ниток, спиральная подточка, для сквозных отв.</t>
  </si>
  <si>
    <t>4251484815208</t>
  </si>
  <si>
    <t>ZI-200287</t>
  </si>
  <si>
    <t>Метчик машинный No 2020B HSS-E, DIN 376, Тип B, M 5 x 0.8, ISO DIN 13, заборная часть: 5 ниток, спиральная подточка, для сквозных отв.</t>
  </si>
  <si>
    <t>4251484815215</t>
  </si>
  <si>
    <t>ZI-200288</t>
  </si>
  <si>
    <t>Метчик машинный No 2020B HSS-E, DIN 376, Тип B, M 6 x 1.0, ISO DIN 13, заборная часть: 5 ниток, спиральная подточка, для сквозных отв.</t>
  </si>
  <si>
    <t>4251484815222</t>
  </si>
  <si>
    <t>ZI-200289</t>
  </si>
  <si>
    <t>Метчик машинный No 2020B HSS-E, DIN 376, Тип B, M 8 x 1.25, ISO DIN 13, заборная часть: 5 ниток, спиральная подточка, для сквозных отв.</t>
  </si>
  <si>
    <t>4251484815239</t>
  </si>
  <si>
    <t>ZI-200290</t>
  </si>
  <si>
    <t>Метчик машинный No 2020B HSS-E, DIN 376, Тип B, M10 x 1.5, ISO DIN 13, заборная часть: 5 ниток, спиральная подточка, для сквозных отв.</t>
  </si>
  <si>
    <t>4251484815246</t>
  </si>
  <si>
    <t>ZI-200210</t>
  </si>
  <si>
    <t>Метчик машинный No 2020B HSS-E, DIN 376, Тип B, M12 x 1.75, ISO DIN 13, заборная часть: 5 ниток, спиральная подточка, для сквозных отв.</t>
  </si>
  <si>
    <t>4251484815253</t>
  </si>
  <si>
    <t>ZI-200211</t>
  </si>
  <si>
    <t>Метчик машинный No 2020B HSS-E, DIN 376, Тип B, M14 x 2.0, ISO DIN 13, заборная часть: 5 ниток, спиральная подточка, для сквозных отв.</t>
  </si>
  <si>
    <t>4251484815260</t>
  </si>
  <si>
    <t>ZI-200222</t>
  </si>
  <si>
    <t>Метчик машинный No 2020B HSS-E, DIN 376, Тип B, M16 x 2.0, ISO DIN 13, заборная часть: 5 ниток, спиральная подточка, для сквозных отв.</t>
  </si>
  <si>
    <t>4251484815277</t>
  </si>
  <si>
    <t>ZI-200223</t>
  </si>
  <si>
    <t>Метчик машинный No 2020B HSS-E, DIN 376, Тип B, M18 x 2.5, ISO DIN 13, заборная часть: 5 ниток, спиральная подточка, для сквозных отв.</t>
  </si>
  <si>
    <t>4251484815284</t>
  </si>
  <si>
    <t>ZI-200229</t>
  </si>
  <si>
    <t>Метчик машинный No 2020B HSS-E, DIN 376, Тип B, M20 x 2.5, ISO DIN 13, заборная часть: 5 ниток, спиральная подточка, для сквозных отв.</t>
  </si>
  <si>
    <t>4251484815291</t>
  </si>
  <si>
    <t>ZI-200234</t>
  </si>
  <si>
    <t>Метчик машинный No 2020B HSS-E, DIN 376, Тип B, M22 x 2.5, ISO DIN 13, заборная часть: 5 ниток, спиральная подточка, для сквозных отв.</t>
  </si>
  <si>
    <t>4251484815307</t>
  </si>
  <si>
    <t>ZI-200239</t>
  </si>
  <si>
    <t>Метчик машинный No 2020B HSS-E, DIN 376, Тип B, M24 x 3.0, ISO DIN 13, заборная часть: 5 ниток, спиральная подточка, для сквозных отв.</t>
  </si>
  <si>
    <t>4251484815314</t>
  </si>
  <si>
    <t>ZI-200244</t>
  </si>
  <si>
    <t>Метчик машинный No 2020B HSS-E, DIN 376, Тип B, M27 x 3.0, ISO DIN 13, заборная часть: 5 ниток, спиральная подточка, для сквозных отв.</t>
  </si>
  <si>
    <t>4251484815321</t>
  </si>
  <si>
    <t>ZI-200249</t>
  </si>
  <si>
    <t>Метчик машинный No 2020B HSS-E, DIN 376, Тип B, M30 x 3.5, ISO DIN 13, заборная часть: 5 ниток, спиральная подточка, для сквозных отв.</t>
  </si>
  <si>
    <t>4251484815338</t>
  </si>
  <si>
    <t>ZI-200254</t>
  </si>
  <si>
    <t>Метчик машинный No 2020B HSS-E, DIN 376, Тип B, M33 x 3.5, ISO DIN 13, заборная часть: 5 ниток, спиральная подточка, для сквозных отв.</t>
  </si>
  <si>
    <t>4251484815345</t>
  </si>
  <si>
    <t>ZI-200259</t>
  </si>
  <si>
    <t>Метчик машинный No 2020B HSS-E, DIN 376, Тип B, M36 x 4.0, ISO DIN 13, заборная часть: 5 ниток, спиральная подточка, для сквозных отв.</t>
  </si>
  <si>
    <t>4251484815352</t>
  </si>
  <si>
    <t>ZI-200264</t>
  </si>
  <si>
    <t>Метчик машинный No 2020B HSS-E, DIN 376, Тип B, M39 x 4.0, ISO DIN 13, заборная часть: 5 ниток, спиральная подточка, для сквозных отв.</t>
  </si>
  <si>
    <t>4251484815369</t>
  </si>
  <si>
    <t>ZI-200269</t>
  </si>
  <si>
    <t>Метчик машинный No 2020B HSS-E, DIN 376, Тип B, M42 x 4.5, ISO DIN 13, заборная часть: 5 ниток, спиральная подточка, для сквозных отв.</t>
  </si>
  <si>
    <t>4251484815376</t>
  </si>
  <si>
    <t>ZI-200274</t>
  </si>
  <si>
    <t>Метчик машинный No 2020B HSS-E, DIN 376, Тип B, M45 x 4.5, ISO DIN 13, заборная часть: 5 ниток, спиральная подточка, для сквозных отв.</t>
  </si>
  <si>
    <t>4251484815383</t>
  </si>
  <si>
    <t>ZI-200279</t>
  </si>
  <si>
    <t>Метчик машинный No 2020B HSS-E, DIN 376, Тип B, M48 x 5.0, ISO DIN 13, заборная часть: 5 ниток, спиральная подточка, для сквозных отв.</t>
  </si>
  <si>
    <t>4251484815390</t>
  </si>
  <si>
    <t>ZI-200284</t>
  </si>
  <si>
    <t>Метчик машинный No 2020B HSS-E, DIN 376, Тип B, M52 x 5.0, ISO DIN 13, заборная часть: 5 ниток, спиральная подточка, для сквозных отв.</t>
  </si>
  <si>
    <t>4251484815406</t>
  </si>
  <si>
    <t>ZI-450155</t>
  </si>
  <si>
    <t>Набор метчиков машинных HSS-E, DIN 371/376, Тип B, 7 пр., M3-M12, ISO DIN 13, спиральная подточка, для сквозных отв.</t>
  </si>
  <si>
    <t>4251484834780</t>
  </si>
  <si>
    <t>ZI-450105</t>
  </si>
  <si>
    <t>Набор метчиков машинных и свёрл HSS-E, DIN 371/376, Тип B, 14 пр., M3-M12, ISO DIN 13, DIN 338 тип N d 2.5/3.3/4.2/5.0/6.8/8.5/10.2 мм</t>
  </si>
  <si>
    <t>4251484834681</t>
  </si>
  <si>
    <r>
      <t>Метчики машинные No 2000B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</si>
  <si>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ZI-200300</t>
  </si>
  <si>
    <t>Метчик машинный No 2400 35°RSP HSS-E, DIN 371, M2 x 0.4, ISO DIN 13, заборная часть: 2-3 нитки, винтовая канавка, для слепых отв.</t>
  </si>
  <si>
    <t>4251484814874</t>
  </si>
  <si>
    <t>ZI-200301</t>
  </si>
  <si>
    <t>Метчик машинный No 2400 35°RSP HSS-E, DIN 371, M2.5 x 0.45, ISO DIN 13, заборная часть: 2-3 нитки, винтовая канавка, для слепых отв.</t>
  </si>
  <si>
    <t>4251484814881</t>
  </si>
  <si>
    <t>ZI-200302</t>
  </si>
  <si>
    <t>Метчик машинный No 2400 35°RSP HSS-E, DIN 371, M3 x 0.5, ISO DIN 13, заборная часть: 2-3 нитки, винтовая канавка, для слепых отв.</t>
  </si>
  <si>
    <t>4251484814898</t>
  </si>
  <si>
    <t>ZI-200303</t>
  </si>
  <si>
    <t>Метчик машинный No 2400 35°RSP HSS-E, DIN 371, M3.5 x 0.6, ISO DIN 13, заборная часть: 2-3 нитки, винтовая канавка, для слепых отв.</t>
  </si>
  <si>
    <t>4251484814904</t>
  </si>
  <si>
    <t>ZI-200304</t>
  </si>
  <si>
    <t>Метчик машинный No 2400 35°RSP HSS-E, DIN 371, M4 x 0.7, ISO DIN 13, заборная часть: 2-3 нитки, винтовая канавка, для слепых отв.</t>
  </si>
  <si>
    <t>4251484814911</t>
  </si>
  <si>
    <t>ZI-200305</t>
  </si>
  <si>
    <t>Метчик машинный No 2400 35°RSP HSS-E, DIN 371, M5 x 0.8, ISO DIN 13, заборная часть: 2-3 нитки, винтовая канавка, для слепых отв.</t>
  </si>
  <si>
    <t>4251484814928</t>
  </si>
  <si>
    <t>ZI-200306</t>
  </si>
  <si>
    <t>Метчик машинный No 2400 35°RSP HSS-E, DIN 371, M6 x 1.0, ISO DIN 13, заборная часть: 2-3 нитки, винтовая канавка, для слепых отв.</t>
  </si>
  <si>
    <t>4251484814935</t>
  </si>
  <si>
    <t>ZI-200307</t>
  </si>
  <si>
    <t>Метчик машинный No 2400 35°RSP HSS-E, DIN 371, M7 x 1.0, ISO DIN 13, заборная часть: 2-3 нитки, винтовая канавка, для слепых отв.</t>
  </si>
  <si>
    <t>4251484814942</t>
  </si>
  <si>
    <t>ZI-200308</t>
  </si>
  <si>
    <t>Метчик машинный No 2400 35°RSP HSS-E, DIN 371, M8 x 1.25, ISO DIN 13, заборная часть: 2-3 нитки, винтовая канавка, для слепых отв.</t>
  </si>
  <si>
    <t>4251484814959</t>
  </si>
  <si>
    <t>ZI-200309</t>
  </si>
  <si>
    <t>Метчик машинный No 2400 35°RSP HSS-E, DIN 371, M 10 x 1.5, ISO DIN 13, заборная часть: 2-3 нитки, винтовая канавка, для слепых отв.</t>
  </si>
  <si>
    <t>4251484814966</t>
  </si>
  <si>
    <t>ZI-200326</t>
  </si>
  <si>
    <t>Метчик машинный No 2470 35°RSP HSS-E, DIN 376, M 3 x 0.5, ISO DIN 13, заборная часть: 2-3 нитки, винтовая канавка, для слепых отв.</t>
  </si>
  <si>
    <t>4251484815413</t>
  </si>
  <si>
    <t>ZI-200327</t>
  </si>
  <si>
    <t>Метчик машинный No 2470 35°RSP HSS-E, DIN 376, M 4 x 0.7, ISO DIN 13, заборная часть: 2-3 нитки, винтовая канавка, для слепых отв.</t>
  </si>
  <si>
    <t>4251484815420</t>
  </si>
  <si>
    <t>ZI-200328</t>
  </si>
  <si>
    <t>Метчик машинный No 2470 35°RSP HSS-E, DIN 376, M 5 x 0.8, ISO DIN 13, заборная часть: 2-3 нитки, винтовая канавка, для слепых отв.</t>
  </si>
  <si>
    <t>4251484815437</t>
  </si>
  <si>
    <t>ZI-200329</t>
  </si>
  <si>
    <t>Метчик машинный No 2470 35°RSP HSS-E, DIN 376, M 6 x 1.0, ISO DIN 13, заборная часть: 2-3 нитки, винтовая канавка, для слепых отв.</t>
  </si>
  <si>
    <t>4251484815444</t>
  </si>
  <si>
    <t>ZI-200330</t>
  </si>
  <si>
    <t>Метчик машинный No 2470 35°RSP HSS-E, DIN 376, M 8 x 1.25, ISO DIN 13, заборная часть: 2-3 нитки, винтовая канавка, для слепых отв.</t>
  </si>
  <si>
    <t>4251484815451</t>
  </si>
  <si>
    <t>ZI-200331</t>
  </si>
  <si>
    <t>Метчик машинный No 2470 35°RSP HSS-E, DIN 376, M10 x 1.5, ISO DIN 13, заборная часть: 2-3 нитки, винтовая канавка, для слепых отв.</t>
  </si>
  <si>
    <t>4251484815468</t>
  </si>
  <si>
    <t>ZI-200310</t>
  </si>
  <si>
    <t>Метчик машинный No 2470 35°RSP HSS-E, DIN 376, M12 x 1.75, ISO DIN 13, заборная часть: 2-3 нитки, винтовая канавка, для слепых отв.</t>
  </si>
  <si>
    <t>4251484815475</t>
  </si>
  <si>
    <t>ZI-200311</t>
  </si>
  <si>
    <t>Метчик машинный No 2470 35°RSP HSS-E, DIN 376, M14 x 2.0, ISO DIN 13, заборная часть: 2-3 нитки, винтовая канавка, для слепых отв.</t>
  </si>
  <si>
    <t>4251484815482</t>
  </si>
  <si>
    <t>ZI-200312</t>
  </si>
  <si>
    <t>Метчик машинный No 2470 35°RSP HSS-E, DIN 376, M16 x 2.0, ISO DIN 13, заборная часть: 2-3 нитки, винтовая канавка, для слепых отв.</t>
  </si>
  <si>
    <t>4251484815499</t>
  </si>
  <si>
    <t>ZI-200313</t>
  </si>
  <si>
    <t>Метчик машинный No 2470 35°RSP HSS-E, DIN 376, M18 x 2.5, ISO DIN 13, заборная часть: 2-3 нитки, винтовая канавка, для слепых отв.</t>
  </si>
  <si>
    <t>4251484815505</t>
  </si>
  <si>
    <t>ZI-200314</t>
  </si>
  <si>
    <t>Метчик машинный No 2470 35°RSP HSS-E, DIN 376, M20 x 2.5, ISO DIN 13, заборная часть: 2-3 нитки, винтовая канавка, для слепых отв.</t>
  </si>
  <si>
    <t>4251484815512</t>
  </si>
  <si>
    <t>ZI-200315</t>
  </si>
  <si>
    <t>Метчик машинный No 2470 35°RSP HSS-E, DIN 376, M22 x 2.5, ISO DIN 13, заборная часть: 2-3 нитки, винтовая канавка, для слепых отв.</t>
  </si>
  <si>
    <t>4251484815529</t>
  </si>
  <si>
    <t>ZI-200316</t>
  </si>
  <si>
    <t>Метчик машинный No 2470 35°RSP HSS-E, DIN 376, M24 x 3.0, ISO DIN 13, заборная часть: 2-3 нитки, винтовая канавка, для слепых отв.</t>
  </si>
  <si>
    <t>4251484815536</t>
  </si>
  <si>
    <t>ZI-200317</t>
  </si>
  <si>
    <t>Метчик машинный No 2470 35°RSP HSS-E, DIN 376, M27 x 3.0, ISO DIN 13, заборная часть: 2-3 нитки, винтовая канавка, для слепых отв.</t>
  </si>
  <si>
    <t>4251484815543</t>
  </si>
  <si>
    <t>ZI-200318</t>
  </si>
  <si>
    <t>Метчик машинный No 2470 35°RSP HSS-E, DIN 376, M30 x 3.5, ISO DIN 13, заборная часть: 2-3 нитки, винтовая канавка, для слепых отв.</t>
  </si>
  <si>
    <t>4251484815550</t>
  </si>
  <si>
    <t>ZI-200319</t>
  </si>
  <si>
    <t>Метчик машинный No 2470 35°RSP HSS-E, DIN 376, M33 x 3.5, ISO DIN 13, заборная часть: 2-3 нитки, винтовая канавка, для слепых отв.</t>
  </si>
  <si>
    <t>4251484815567</t>
  </si>
  <si>
    <t>ZI-200320</t>
  </si>
  <si>
    <t>Метчик машинный No 2470 35°RSP HSS-E, DIN 376, M36 x 4.0, ISO DIN 13, заборная часть: 2-3 нитки, винтовая канавка, для слепых отв.</t>
  </si>
  <si>
    <t>4251484815574</t>
  </si>
  <si>
    <t>ZI-200321</t>
  </si>
  <si>
    <t>Метчик машинный No 2470 35°RSP HSS-E, DIN 376, M39 x 4.0, ISO DIN 13, заборная часть: 2-3 нитки, винтовая канавка, для слепых отв.</t>
  </si>
  <si>
    <t>4251484815581</t>
  </si>
  <si>
    <t>ZI-200322</t>
  </si>
  <si>
    <t>Метчик машинный No 2470 35°RSP HSS-E, DIN 376, M42 x 4.5, ISO DIN 13, заборная часть: 2-3 нитки, винтовая канавка, для слепых отв.</t>
  </si>
  <si>
    <t>4251484815598</t>
  </si>
  <si>
    <t>ZI-200323</t>
  </si>
  <si>
    <t>Метчик машинный No 2470 35°RSP HSS-E, DIN 376, M45 x 4.5, ISO DIN 13, заборная часть: 2-3 нитки, винтовая канавка, для слепых отв.</t>
  </si>
  <si>
    <t>4251484815604</t>
  </si>
  <si>
    <t>ZI-200324</t>
  </si>
  <si>
    <t>Метчик машинный No 2470 35°RSP HSS-E, DIN 376, M48 x 5.0, ISO DIN 13, заборная часть: 2-3 нитки, винтовая канавка, для слепых отв.</t>
  </si>
  <si>
    <t>4251484815611</t>
  </si>
  <si>
    <t>ZI-200325</t>
  </si>
  <si>
    <t>Метчик машинный No 2470 35°RSP HSS-E, DIN 376, M52 x 5.0, ISO DIN 13, заборная часть: 2-3 нитки, винтовая канавка, для слепых отв.</t>
  </si>
  <si>
    <t>4251484815628</t>
  </si>
  <si>
    <t>ZI-450110</t>
  </si>
  <si>
    <t>Набор метчиков машинных и свёрл 35°RSP HSS-E, DIN 371/376, 14 пр., M3-M12, ISO DIN 13, DIN 338 тип N d 2.5/3.3/4.2/5.0/6.8/8.5/10.2 мм</t>
  </si>
  <si>
    <t>4251484834698</t>
  </si>
  <si>
    <t>Метчики машинные No 2000BLH - HSS-E LH (левая резьба)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</si>
  <si>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ZI-200800</t>
  </si>
  <si>
    <t>Метчик машинный No 2000BLH HSS-E, левый, DIN 371, Тип B, M 3 x 0.5 LH, ISO DIN 13, спиральная подточка, для сквозных отв.</t>
  </si>
  <si>
    <t>4251484818995</t>
  </si>
  <si>
    <t>ZI-200801</t>
  </si>
  <si>
    <t>Метчик машинный No 2000BLH HSS-E, левый, DIN 371, Тип B, M 4 x 0.7 LH, ISO DIN 13, спиральная подточка, для сквозных отв.</t>
  </si>
  <si>
    <t>4251484819008</t>
  </si>
  <si>
    <t>ZI-200802</t>
  </si>
  <si>
    <t>Метчик машинный No 2000BLH HSS-E, левый, DIN 371, Тип B, M 5 x 0.8 LH, ISO DIN 13, спиральная подточка, для сквозных отв.</t>
  </si>
  <si>
    <t>4251484819015</t>
  </si>
  <si>
    <t>ZI-200803</t>
  </si>
  <si>
    <t>Метчик машинный No 2000BLH HSS-E, левый, DIN 371, Тип B, M 6 x 1.0 LH, ISO DIN 13, спиральная подточка, для сквозных отв.</t>
  </si>
  <si>
    <t>4251484819022</t>
  </si>
  <si>
    <t>ZI-200804</t>
  </si>
  <si>
    <t>Метчик машинный No 2000BLH HSS-E, левый, DIN 371, Тип B, M 8 x 1.25 LH, ISO DIN 13, спиральная подточка, для сквозных отв.</t>
  </si>
  <si>
    <t>4251484819039</t>
  </si>
  <si>
    <t>ZI-200805</t>
  </si>
  <si>
    <t>Метчик машинный No 2000BLH HSS-E, левый, DIN 371, Тип B, M10 x 1.5 LH, ISO DIN 13, спиральная подточка, для сквозных отв.</t>
  </si>
  <si>
    <t>4251484819046</t>
  </si>
  <si>
    <t>ZI-200806</t>
  </si>
  <si>
    <t>Метчик машинный No 2000BLH HSS-E, левый, DIN 376, Тип B, M12 x 1.75 LH, ISO DIN 13, спиральная подточка, для сквозных отв.</t>
  </si>
  <si>
    <t>4251484819053</t>
  </si>
  <si>
    <t>ZI-200807</t>
  </si>
  <si>
    <t>Метчик машинный No 2000BLH HSS-E, левый, DIN 376, Тип B, M14 x 2.0 LH, ISO DIN 13, спиральная подточка, для сквозных отв.</t>
  </si>
  <si>
    <t>4251484819060</t>
  </si>
  <si>
    <t>ZI-200808</t>
  </si>
  <si>
    <t>Метчик машинный No 2000BLH HSS-E, левый, DIN 376, Тип B, M16 x 2.0 LH, ISO DIN 13, спиральная подточка, для сквозных отв.</t>
  </si>
  <si>
    <t>4251484819077</t>
  </si>
  <si>
    <t>ZI-200809</t>
  </si>
  <si>
    <t>Метчик машинный No 2000BLH HSS-E, левый, DIN 376, Тип B, M18 x 2.5 LH, ISO DIN 13, спиральная подточка, для сквозных отв.</t>
  </si>
  <si>
    <t>4251484819084</t>
  </si>
  <si>
    <t>ZI-200810</t>
  </si>
  <si>
    <t>Метчик машинный No 2000BLH HSS-E, левый, DIN 376, Тип B, M20 x 2.5 LH, ISO DIN 13, спиральная подточка, для сквозных отв.</t>
  </si>
  <si>
    <t>4251484819091</t>
  </si>
  <si>
    <t>ZI-200811</t>
  </si>
  <si>
    <t>Метчик машинный No 2000BLH HSS-E, левый, DIN 376, Тип B, M22 x 2.5 LH, ISO DIN 13, спиральная подточка, для сквозных отв.</t>
  </si>
  <si>
    <t>4251484819107</t>
  </si>
  <si>
    <t>ZI-200812</t>
  </si>
  <si>
    <t>Метчик машинный No 2000BLH HSS-E, левый, DIN 376, Тип B, M24 x 3.0 LH, ISO DIN 13, спиральная подточка, для сквозных отв.</t>
  </si>
  <si>
    <t>4251484819114</t>
  </si>
  <si>
    <t>Метчики машинные No 2000CLH - HSS-E LH (левая резьба) - Тип C - DIN 371/376 - M - для метрической резьбы ISO DIN 13 - Допуск ISO 2/6H - 2–3 витка на заборной части для сквозных и глухих отверстий</t>
  </si>
  <si>
    <t>ZI-200813</t>
  </si>
  <si>
    <t>Метчик машинный No 2000CLH HSS-E, левый, DIN 371, Тип C, M 3 x 0.5 LH, ISO DIN 13, для сквозных и слепых отв.</t>
  </si>
  <si>
    <t>4251484819121</t>
  </si>
  <si>
    <t>ZI-200814</t>
  </si>
  <si>
    <t>Метчик машинный No 2000CLH HSS-E, левый, DIN 371, Тип C, M 4 x 0.7 LH, ISO DIN 13, для сквозных и слепых отв.</t>
  </si>
  <si>
    <t>4251484819138</t>
  </si>
  <si>
    <t>ZI-200815</t>
  </si>
  <si>
    <t>Метчик машинный No 2000CLH HSS-E, левый, DIN 371, Тип C, M 5 x 0.8 LH, ISO DIN 13, для сквозных и слепых отв.</t>
  </si>
  <si>
    <t>4251484819145</t>
  </si>
  <si>
    <t>ZI-200816</t>
  </si>
  <si>
    <t>Метчик машинный No 2000CLH HSS-E, левый, DIN 371, Тип C, M 6 x 1.0 LH, ISO DIN 13, для сквозных и слепых отв.</t>
  </si>
  <si>
    <t>4251484819152</t>
  </si>
  <si>
    <t>ZI-200817</t>
  </si>
  <si>
    <t>Метчик машинный No 2000CLH HSS-E, левый, DIN 371, Тип C, M 8 x 1.25 LH, ISO DIN 13, для сквозных и слепых отв.</t>
  </si>
  <si>
    <t>4251484819169</t>
  </si>
  <si>
    <t>ZI-200818</t>
  </si>
  <si>
    <t>Метчик машинный No 2000CLH HSS-E, левый, DIN 371, Тип C, M10 x 1.5 LH, ISO DIN 13, для сквозных и слепых отв.</t>
  </si>
  <si>
    <t>4251484819176</t>
  </si>
  <si>
    <t>ZI-200819</t>
  </si>
  <si>
    <t>Метчик машинный No 2000CLH HSS-E, левый, DIN 376, Тип C, M12 x 1.75 LH, ISO DIN 13, для сквозных и слепых отв.</t>
  </si>
  <si>
    <t>4251484819183</t>
  </si>
  <si>
    <t>ZI-200820</t>
  </si>
  <si>
    <t>Метчик машинный No 2000CLH HSS-E, левый, DIN 376, Тип C, M14 x 2.0 LH, ISO DIN 13, для сквозных и слепых отв.</t>
  </si>
  <si>
    <t>4251484819190</t>
  </si>
  <si>
    <t>ZI-200821</t>
  </si>
  <si>
    <t>Метчик машинный No 2000CLH HSS-E, левый, DIN 376, Тип C, M16 x 2.0 LH, ISO DIN 13, для сквозных и слепых отв.</t>
  </si>
  <si>
    <t>4251484819206</t>
  </si>
  <si>
    <t>ZI-200822</t>
  </si>
  <si>
    <t>Метчик машинный No 2000CLH HSS-E, левый, DIN 376, Тип C, M18 x 2.5 LH, ISO DIN 13, для сквозных и слепых отв.</t>
  </si>
  <si>
    <t>4251484819213</t>
  </si>
  <si>
    <t>ZI-200823</t>
  </si>
  <si>
    <t>Метчик машинный No 2000CLH HSS-E, левый, DIN 376, Тип C, M20 x 2.5 LH, ISO DIN 13, для сквозных и слепых отв.</t>
  </si>
  <si>
    <t>4251484819220</t>
  </si>
  <si>
    <t>ZI-200824</t>
  </si>
  <si>
    <t>Метчик машинный No 2000CLH HSS-E, левый, DIN 376, Тип C, M22 x 2.5 LH, ISO DIN 13, для сквозных и слепых отв.</t>
  </si>
  <si>
    <t>4251484819237</t>
  </si>
  <si>
    <t>ZI-200825</t>
  </si>
  <si>
    <t>Метчик машинный No 2000CLH HSS-E, левый, DIN 376, Тип C, M24 x 3.0 LH, ISO DIN 13, для сквозных и слепых отв.</t>
  </si>
  <si>
    <t>4251484819244</t>
  </si>
  <si>
    <t>Метчики машинные No 2400L серия / 2000L серия - экстрадлинные - HSS-E - DIN 371 - M - для метрической резьбы ISO DIN 13 - Допуск ISO 2/6H</t>
  </si>
  <si>
    <r>
      <t>Метчики машинные No 2400L (100 мм)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371 - M - для метрической резьбы ISO DIN 13 - Допуск ISO 2/6H - 2–3 витка на заборной части, 35° винтовая канавка для глухих отверстий</t>
    </r>
  </si>
  <si>
    <t>ZI-200850</t>
  </si>
  <si>
    <t>Метчик машинный экстрадлинный No 2400L 35°RSP HSS-E, DIN 371, M 3 x 0.5, 100 мм, ISO DIN 13, винтовая канавка, для слепых отв.</t>
  </si>
  <si>
    <t>4251484819251</t>
  </si>
  <si>
    <t>ZI-200851</t>
  </si>
  <si>
    <t>Метчик машинный экстрадлинный No 2400L 35°RSP HSS-E, DIN 371, M 4 x 0.7, 100 мм, ISO DIN 13, винтовая канавка, для слепых отв.</t>
  </si>
  <si>
    <t>4251484819268</t>
  </si>
  <si>
    <t>ZI-200852</t>
  </si>
  <si>
    <t>Метчик машинный экстрадлинный No 2400L 35°RSP HSS-E, DIN 371, M 5 x 0.8, 100 мм, ISO DIN 13, винтовая канавка, для слепых отв.</t>
  </si>
  <si>
    <t>4251484819275</t>
  </si>
  <si>
    <t>ZI-200853</t>
  </si>
  <si>
    <t>Метчик машинный экстрадлинный No 2400L 35°RSP HSS-E, DIN 371, M 6 x 1.0, 100 мм, ISO DIN 13, винтовая канавка, для слепых отв.</t>
  </si>
  <si>
    <t>4251484819282</t>
  </si>
  <si>
    <t>ZI-200854</t>
  </si>
  <si>
    <t>Метчик машинный экстрадлинный No 2400L 35°RSP HSS-E, DIN 371, M 8 x 1.25, 100 мм, ISO DIN 13, винтовая канавка, для слепых отв.</t>
  </si>
  <si>
    <t>4251484819299</t>
  </si>
  <si>
    <t>ZI-200855</t>
  </si>
  <si>
    <t>Метчик машинный экстрадлинный No 2400L 35°RSP HSS-E, DIN 371, M10 x 1.5, 100 мм, ISO DIN 13, винтовая канавка, для слепых отв.</t>
  </si>
  <si>
    <t>4251484819305</t>
  </si>
  <si>
    <t>ZI-200856</t>
  </si>
  <si>
    <t>Метчик машинный экстрадлинный No 2400L 35°RSP HSS-E, DIN 371, M12 x 1.75, 100 мм, ISO DIN 13, винтовая канавка, для слепых отв.</t>
  </si>
  <si>
    <t>4251484819312</t>
  </si>
  <si>
    <t>Метчики машинные No 2000L (100 мм) - HSS-E - Тип B - DIN 371 - M - для метрической резьбы ISO DIN 13 - Допуск ISO 2/6H - 4–5 витков на заборной части со спиральной подточкой для сквозных отверстий</t>
  </si>
  <si>
    <t>ZI-200857</t>
  </si>
  <si>
    <t>Метчик машинный экстрадлинный No 2000L HSS-E, DIN 371, Тип B, M 3 x 0.5, 100 мм, ISO DIN 13, спиральная подточка, для сквозных отв.</t>
  </si>
  <si>
    <t>4251484819329</t>
  </si>
  <si>
    <t>ZI-200858</t>
  </si>
  <si>
    <t>Метчик машинный экстрадлинный No 2000L HSS-E, DIN 371, Тип B, M 4 x 0.7, 100 мм, ISO DIN 13, спиральная подточка, для сквозных отв.</t>
  </si>
  <si>
    <t>4251484819336</t>
  </si>
  <si>
    <t>ZI-200859</t>
  </si>
  <si>
    <t>Метчик машинный экстрадлинный No 2000L HSS-E, DIN 371, Тип B, M 5 x 0.8, 100 мм, ISO DIN 13, спиральная подточка, для сквозных отв.</t>
  </si>
  <si>
    <t>4251484819343</t>
  </si>
  <si>
    <t>ZI-200860</t>
  </si>
  <si>
    <t>Метчик машинный экстрадлинный No 2000L HSS-E, DIN 371, Тип B, M 6 x 1.0, 100 мм, ISO DIN 13, спиральная подточка, для сквозных отв.</t>
  </si>
  <si>
    <t>4251484819350</t>
  </si>
  <si>
    <t>ZI-200861</t>
  </si>
  <si>
    <t>Метчик машинный экстрадлинный No 2000L HSS-E, DIN 371, Тип B, M 8 x 1.25, 100 мм, ISO DIN 13, спиральная подточка, для сквозных отв.</t>
  </si>
  <si>
    <t>4251484819367</t>
  </si>
  <si>
    <t>ZI-200862</t>
  </si>
  <si>
    <t>Метчик машинный экстрадлинный No 2000L HSS-E, DIN 371, Тип B, M10 x 1.5, 100 мм, ISO DIN 13, спиральная подточка, для сквозных отв.</t>
  </si>
  <si>
    <t>4251484819374</t>
  </si>
  <si>
    <t>ZI-200863</t>
  </si>
  <si>
    <t>Метчик машинный экстрадлинный No 2000L HSS-E, DIN 371, Тип B, M12 x 1.75, 100 мм, ISO DIN 13, спиральная подточка, для сквозных отв.</t>
  </si>
  <si>
    <t>4251484819381</t>
  </si>
  <si>
    <r>
      <t>Метчики машинные No 2401L (120 мм)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371 - M - для метрической резьбы ISO DIN 13 - Допуск ISO 2/6H - 2–3 витка на заборной части, 35° винтовая канавка для глухих отверстий</t>
    </r>
  </si>
  <si>
    <t>ZI-200864</t>
  </si>
  <si>
    <t>Метчик машинный экстрадлинный No 2401L 35°RSP HSS-E, DIN 371, M 4 x 0.7, 120 мм, ISO DIN 13, винтовая канавка, для слепых отв.</t>
  </si>
  <si>
    <t>4251484819398</t>
  </si>
  <si>
    <t>ZI-200865</t>
  </si>
  <si>
    <t>Метчик машинный экстрадлинный No 2401L 35°RSP HSS-E, DIN 371, M 5 x 0.8, 120 мм, ISO DIN 13, винтовая канавка, для слепых отв.</t>
  </si>
  <si>
    <t>4251484819404</t>
  </si>
  <si>
    <t>ZI-200866</t>
  </si>
  <si>
    <t>Метчик машинный экстрадлинный No 2401L 35°RSP HSS-E, DIN 371, M 6 x 1.0, 120 мм, ISO DIN 13, винтовая канавка, для слепых отв.</t>
  </si>
  <si>
    <t>4251484819411</t>
  </si>
  <si>
    <t>ZI-200867</t>
  </si>
  <si>
    <t>Метчик машинный экстрадлинный No 2401L 35°RSP HSS-E, DIN 371, M 8 x 1.25, 120 мм, ISO DIN 13, винтовая канавка, для слепых отв.</t>
  </si>
  <si>
    <t>4251484819428</t>
  </si>
  <si>
    <t>ZI-200868</t>
  </si>
  <si>
    <t>Метчик машинный экстрадлинный No 2401L 35°RSP HSS-E, DIN 371, M10 x 1.5, 120 мм, ISO DIN 13, винтовая канавка, для слепых отв.</t>
  </si>
  <si>
    <t>4251484819435</t>
  </si>
  <si>
    <t>ZI-200869</t>
  </si>
  <si>
    <t>Метчик машинный экстрадлинный No 2401L 35°RSP HSS-E, DIN 371, M12 x 1.75, 120 мм, ISO DIN 13, винтовая канавка, для слепых отв.</t>
  </si>
  <si>
    <t>4251484819442</t>
  </si>
  <si>
    <t>Метчики машинные No 2001L (120 мм) - HSS-E - Тип B - DIN 371 - M - для метрической резьбы ISO DIN 13 - Допуск ISO 2/6H - 4–5 витков на заборной части со спиральной подточкой для сквозных отверстий</t>
  </si>
  <si>
    <t>ZI-200870</t>
  </si>
  <si>
    <t>Метчик машинный экстрадлинныйNo 2001L HSS-E, DIN 371, Тип B, M 4 x 0.7, 120 мм, ISO DIN 13, спиральная подточка, для сквозных отв.</t>
  </si>
  <si>
    <t>4251484819459</t>
  </si>
  <si>
    <t>ZI-200871</t>
  </si>
  <si>
    <t>Метчик машинный экстрадлинныйNo 2001L HSS-E, DIN 371, Тип B, M 5 x 0.8, 120 мм, ISO DIN 13, спиральная подточка, для сквозных отв.</t>
  </si>
  <si>
    <t>4251484819466</t>
  </si>
  <si>
    <t>ZI-200872</t>
  </si>
  <si>
    <t>Метчик машинный экстрадлинныйNo 2001L HSS-E, DIN 371, Тип B, M 6 x 1.0, 120 мм, ISO DIN 13, спиральная подточка, для сквозных отв.</t>
  </si>
  <si>
    <t>4251484819473</t>
  </si>
  <si>
    <t>ZI-200873</t>
  </si>
  <si>
    <t>Метчик машинный экстрадлинныйNo 2001L HSS-E, DIN 371, Тип B, M 8 x 1.25, 120 мм, ISO DIN 13, спиральная подточка, для сквозных отв.</t>
  </si>
  <si>
    <t>4251484819480</t>
  </si>
  <si>
    <t>ZI-200874</t>
  </si>
  <si>
    <t>Метчик машинный экстрадлинныйNo 2001L HSS-E, DIN 371, Тип B, M10 x 1.5, 120 мм, ISO DIN 13, спиральная подточка, для сквозных отв.</t>
  </si>
  <si>
    <t>4251484819497</t>
  </si>
  <si>
    <t>ZI-200875</t>
  </si>
  <si>
    <t>Метчик машинный экстрадлинныйNo 2001L HSS-E, DIN 371, Тип B, M12 x 1.75, 120 мм, ISO DIN 13, спиральная подточка, для сквозных отв.</t>
  </si>
  <si>
    <t>4251484819503</t>
  </si>
  <si>
    <r>
      <t>Метчики машинные No 2402L (150 мм)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371 - M - для метрической резьбы ISO DIN 13 - Допуск ISO 2/6H - 2–3 витка на заборной части, 35° винтовая канавка для глухих отверстий</t>
    </r>
  </si>
  <si>
    <t>ZI-200876</t>
  </si>
  <si>
    <t>Метчик машинный экстрадлинный No 2402L 35°RSP HSS-E, DIN 371, M 4 x 0.7, 150 мм, ISO DIN 13, винтовая канавка, для слепых отв.</t>
  </si>
  <si>
    <t>4251484819510</t>
  </si>
  <si>
    <t>ZI-200877</t>
  </si>
  <si>
    <t>Метчик машинный экстрадлинный No 2402L 35°RSP HSS-E, DIN 371, M 5 x 0.8, 150 мм, ISO DIN 13, винтовая канавка, для слепых отв.</t>
  </si>
  <si>
    <t>4251484819527</t>
  </si>
  <si>
    <t>ZI-200878</t>
  </si>
  <si>
    <t>Метчик машинный экстрадлинный No 2402L 35°RSP HSS-E, DIN 371, M 6 x 1.0, 150 мм, ISO DIN 13, винтовая канавка, для слепых отв.</t>
  </si>
  <si>
    <t>4251484819534</t>
  </si>
  <si>
    <t>ZI-200879</t>
  </si>
  <si>
    <t>Метчик машинный экстрадлинный No 2402L 35°RSP HSS-E, DIN 371, M 8 x 1.25, 150 мм, ISO DIN 13, винтовая канавка, для слепых отв.</t>
  </si>
  <si>
    <t>4251484819541</t>
  </si>
  <si>
    <t>ZI-200880</t>
  </si>
  <si>
    <t>Метчик машинный экстрадлинный No 2402L 35°RSP HSS-E, DIN 371, M10 x 1.5, 150 мм, ISO DIN 13, винтовая канавка, для слепых отв.</t>
  </si>
  <si>
    <t>4251484819558</t>
  </si>
  <si>
    <t>ZI-200881</t>
  </si>
  <si>
    <t>Метчик машинный экстрадлинный No 2402L 35°RSP HSS-E, DIN 371, M12 x 1.75, 150 мм, ISO DIN 13, винтовая канавка, для слепых отв.</t>
  </si>
  <si>
    <t>4251484819565</t>
  </si>
  <si>
    <t>Метчики машинные No 2002L (150 мм) - HSS-E - Тип B - DIN 371 - M - для метрической резьбы ISO DIN 13 - Допуск ISO 2/6H - 4–5 витков на заборной части со спиральной подточкой для сквозных отверстий</t>
  </si>
  <si>
    <t>ZI-200882</t>
  </si>
  <si>
    <t>Метчик машинный экстрадлинныйNo 2002L HSS-E, DIN 371, Тип B, M 4 x 0.7, 150 мм, ISO DIN 13, спиральная подточка, для сквозных отв.</t>
  </si>
  <si>
    <t>4251484819572</t>
  </si>
  <si>
    <t>ZI-200883</t>
  </si>
  <si>
    <t>Метчик машинный экстрадлинныйNo 2002L HSS-E, DIN 371, Тип B, M 5 x 0.8, 150 мм, ISO DIN 13, спиральная подточка, для сквозных отв.</t>
  </si>
  <si>
    <t>4251484819589</t>
  </si>
  <si>
    <t>ZI-200884</t>
  </si>
  <si>
    <t>Метчик машинный экстрадлинныйNo 2002L HSS-E, DIN 371, Тип B, M 6 x 1.0, 150 мм, ISO DIN 13, спиральная подточка, для сквозных отв.</t>
  </si>
  <si>
    <t>4251484819596</t>
  </si>
  <si>
    <t>ZI-200885</t>
  </si>
  <si>
    <t>Метчик машинный экстрадлинныйNo 2002L HSS-E, DIN 371, Тип B, M 8 x 1.25, 150 мм, ISO DIN 13, спиральная подточка, для сквозных отв.</t>
  </si>
  <si>
    <t>4251484819602</t>
  </si>
  <si>
    <t>ZI-200886</t>
  </si>
  <si>
    <t>Метчик машинный экстрадлинныйNo 2002L HSS-E, DIN 371, Тип B, M10 x 1.5, 150 мм, ISO DIN 13, спиральная подточка, для сквозных отв.</t>
  </si>
  <si>
    <t>4251484819619</t>
  </si>
  <si>
    <t>ZI-200887</t>
  </si>
  <si>
    <t>Метчик машинный экстрадлинныйNo 2002L HSS-E, DIN 371, Тип B, M12 x 1.75, 150 мм, ISO DIN 13, спиральная подточка, для сквозных отв.</t>
  </si>
  <si>
    <t>4251484819626</t>
  </si>
  <si>
    <t>Метчики машинные No 2050 - HSS-E - DIN 374 - Mf - для метрической резьбы с мелким шагом ISO DIN 13 - Допуск ISO 2/6H</t>
  </si>
  <si>
    <t>Метчики машинные No 2050B - HSS-E - Тип B - DIN 374 - Mf - для метрической резьбы с мелким шагом ISO DIN 13 - Допуск ISO 2/6H - 4–5 витков на заборной части со спиральной подточкой для сквозных отверстий</t>
  </si>
  <si>
    <t>ZI-201000</t>
  </si>
  <si>
    <t>Метчик машинный No 2050B HSS-E, DIN 374, Тип B, M 3 x 0.35, MF мелкий шаг ISO DIN 13, спиральная подточка, для сквозных отв.</t>
  </si>
  <si>
    <t>4251484820356</t>
  </si>
  <si>
    <t>ZI-201001</t>
  </si>
  <si>
    <t>Метчик машинный No 2050B HSS-E, DIN 374, Тип B, M 4 x 0.35, MF мелкий шаг ISO DIN 13, спиральная подточка, для сквозных отв.</t>
  </si>
  <si>
    <t>4251484820363</t>
  </si>
  <si>
    <t>ZI-201002</t>
  </si>
  <si>
    <t>Метчик машинный No 2050B HSS-E, DIN 374, Тип B, M 4 x 0.5, MF мелкий шаг ISO DIN 13, спиральная подточка, для сквозных отв.</t>
  </si>
  <si>
    <t>4251484820370</t>
  </si>
  <si>
    <t>ZI-201003</t>
  </si>
  <si>
    <t>Метчик машинный No 2050B HSS-E, DIN 374, Тип B, M 5 x 0.5, MF мелкий шаг ISO DIN 13, спиральная подточка, для сквозных отв.</t>
  </si>
  <si>
    <t>4251484820387</t>
  </si>
  <si>
    <t>ZI-201004</t>
  </si>
  <si>
    <t>Метчик машинный No 2050B HSS-E, DIN 374, Тип B, M 5 x 0.75, MF мелкий шаг ISO DIN 13, спиральная подточка, для сквозных отв.</t>
  </si>
  <si>
    <t>4251484820394</t>
  </si>
  <si>
    <t>ZI-201005</t>
  </si>
  <si>
    <t>Метчик машинный No 2050B HSS-E, DIN 374, Тип B, M 6 x 0.5, MF мелкий шаг ISO DIN 13, спиральная подточка, для сквозных отв.</t>
  </si>
  <si>
    <t>4251484820400</t>
  </si>
  <si>
    <t>ZI-201006</t>
  </si>
  <si>
    <t>Метчик машинный No 2050B HSS-E, DIN 374, Тип B, M 6 x 0.75, MF мелкий шаг ISO DIN 13, спиральная подточка, для сквозных отв.</t>
  </si>
  <si>
    <t>4251484820417</t>
  </si>
  <si>
    <t>ZI-201007</t>
  </si>
  <si>
    <t>Метчик машинный No 2050B HSS-E, DIN 374, Тип B, M 7 x 0.75, MF мелкий шаг ISO DIN 13, спиральная подточка, для сквозных отв.</t>
  </si>
  <si>
    <t>4251484820424</t>
  </si>
  <si>
    <t>ZI-201008</t>
  </si>
  <si>
    <t>Метчик машинный No 2050B HSS-E, DIN 374, Тип B, M 8 x 0.5, MF мелкий шаг ISO DIN 13, спиральная подточка, для сквозных отв.</t>
  </si>
  <si>
    <t>4251484820431</t>
  </si>
  <si>
    <t>ZI-201009</t>
  </si>
  <si>
    <t>Метчик машинный No 2050B HSS-E, DIN 374, Тип B, M 8 x 0.75, MF мелкий шаг ISO DIN 13, спиральная подточка, для сквозных отв.</t>
  </si>
  <si>
    <t>4251484820448</t>
  </si>
  <si>
    <t>ZI-201010</t>
  </si>
  <si>
    <t>Метчик машинный No 2050B HSS-E, DIN 374, Тип B, M 8 x 1.0, MF мелкий шаг ISO DIN 13, спиральная подточка, для сквозных отв.</t>
  </si>
  <si>
    <t>4251484820455</t>
  </si>
  <si>
    <t>ZI-201011</t>
  </si>
  <si>
    <t>Метчик машинный No 2050B HSS-E, DIN 374, Тип B, M 9 x 0.75, MF мелкий шаг ISO DIN 13, спиральная подточка, для сквозных отв.</t>
  </si>
  <si>
    <t>4251484820462</t>
  </si>
  <si>
    <t>ZI-201012</t>
  </si>
  <si>
    <t>Метчик машинный No 2050B HSS-E, DIN 374, Тип B, M 9 x 1, MF мелкий шаг ISO DIN 13, спиральная подточка, для сквозных отв.</t>
  </si>
  <si>
    <t>4251484820479</t>
  </si>
  <si>
    <t>ZI-201013</t>
  </si>
  <si>
    <t>Метчик машинный No 2050B HSS-E, DIN 374, Тип B, M10 x 0.75, MF мелкий шаг ISO DIN 13, спиральная подточка, для сквозных отв.</t>
  </si>
  <si>
    <t>4251484820486</t>
  </si>
  <si>
    <t>ZI-201014</t>
  </si>
  <si>
    <t>Метчик машинный No 2050B HSS-E, DIN 374, Тип B, M10 x 1, MF мелкий шаг ISO DIN 13, спиральная подточка, для сквозных отв.</t>
  </si>
  <si>
    <t>4251484820493</t>
  </si>
  <si>
    <t>ZI-201015</t>
  </si>
  <si>
    <t>Метчик машинный No 2050B HSS-E, DIN 374, Тип B, M10 x 1.25, MF мелкий шаг ISO DIN 13, спиральная подточка, для сквозных отв.</t>
  </si>
  <si>
    <t>4251484820509</t>
  </si>
  <si>
    <t>ZI-201016</t>
  </si>
  <si>
    <t>Метчик машинный No 2050B HSS-E, DIN 374, Тип B, M11 x 1.0, MF мелкий шаг ISO DIN 13, спиральная подточка, для сквозных отв.</t>
  </si>
  <si>
    <t>4251484820516</t>
  </si>
  <si>
    <t>ZI-201017</t>
  </si>
  <si>
    <t>Метчик машинный No 2050B HSS-E, DIN 374, Тип B, M11 x 1.25, MF мелкий шаг ISO DIN 13, спиральная подточка, для сквозных отв.</t>
  </si>
  <si>
    <t>4251484820523</t>
  </si>
  <si>
    <t>ZI-201018</t>
  </si>
  <si>
    <t>Метчик машинный No 2050B HSS-E, DIN 374, Тип B, M12 x 0.75, MF мелкий шаг ISO DIN 13, спиральная подточка, для сквозных отв.</t>
  </si>
  <si>
    <t>4251484820530</t>
  </si>
  <si>
    <t>ZI-201019</t>
  </si>
  <si>
    <t>Метчик машинный No 2050B HSS-E, DIN 374, Тип B, M12 x 1.0, MF мелкий шаг ISO DIN 13, спиральная подточка, для сквозных отв.</t>
  </si>
  <si>
    <t>4251484820547</t>
  </si>
  <si>
    <t>ZI-201020</t>
  </si>
  <si>
    <t>Метчик машинный No 2050B HSS-E, DIN 374, Тип B, M12 x 1.25, MF мелкий шаг ISO DIN 13, спиральная подточка, для сквозных отв.</t>
  </si>
  <si>
    <t>4251484820554</t>
  </si>
  <si>
    <t>ZI-201021</t>
  </si>
  <si>
    <t>Метчик машинный No 2050B HSS-E, DIN 374, Тип B, M12 x 1.5, MF мелкий шаг ISO DIN 13, спиральная подточка, для сквозных отв.</t>
  </si>
  <si>
    <t>4251484820561</t>
  </si>
  <si>
    <t>ZI-201022</t>
  </si>
  <si>
    <t>Метчик машинный No 2050B HSS-E, DIN 374, Тип B, M13 x 1.0, MF мелкий шаг ISO DIN 13, спиральная подточка, для сквозных отв.</t>
  </si>
  <si>
    <t>4251484820578</t>
  </si>
  <si>
    <t>ZI-201023</t>
  </si>
  <si>
    <t>Метчик машинный No 2050B HSS-E, DIN 374, Тип B, M13 x 1.5, MF мелкий шаг ISO DIN 13, спиральная подточка, для сквозных отв.</t>
  </si>
  <si>
    <t>4251484820585</t>
  </si>
  <si>
    <t>ZI-201024</t>
  </si>
  <si>
    <t>Метчик машинный No 2050B HSS-E, DIN 374, Тип B, M14 x 0.75, MF мелкий шаг ISO DIN 13, спиральная подточка, для сквозных отв.</t>
  </si>
  <si>
    <t>4251484820592</t>
  </si>
  <si>
    <t>ZI-201025</t>
  </si>
  <si>
    <t>Метчик машинный No 2050B HSS-E, DIN 374, Тип B, M14 x 1.0, MF мелкий шаг ISO DIN 13, спиральная подточка, для сквозных отв.</t>
  </si>
  <si>
    <t>4251484820608</t>
  </si>
  <si>
    <t>ZI-201026</t>
  </si>
  <si>
    <t>Метчик машинный No 2050B HSS-E, DIN 374, Тип B, M14 x 1.25, MF мелкий шаг ISO DIN 13, спиральная подточка, для сквозных отв.</t>
  </si>
  <si>
    <t>4251484820615</t>
  </si>
  <si>
    <t>ZI-201027</t>
  </si>
  <si>
    <t>Метчик машинный No 2050B HSS-E, DIN 374, Тип B, M14 x 1.5, MF мелкий шаг ISO DIN 13, спиральная подточка, для сквозных отв.</t>
  </si>
  <si>
    <t>4251484820622</t>
  </si>
  <si>
    <t>ZI-201028</t>
  </si>
  <si>
    <t>Метчик машинный No 2050B HSS-E, DIN 374, Тип B, M15 x 1.0, MF мелкий шаг ISO DIN 13, спиральная подточка, для сквозных отв.</t>
  </si>
  <si>
    <t>4251484820639</t>
  </si>
  <si>
    <t>ZI-201029</t>
  </si>
  <si>
    <t>Метчик машинный No 2050B HSS-E, DIN 374, Тип B, M15 x 1.5, MF мелкий шаг ISO DIN 13, спиральная подточка, для сквозных отв.</t>
  </si>
  <si>
    <t>4251484820646</t>
  </si>
  <si>
    <t>ZI-201030</t>
  </si>
  <si>
    <t>Метчик машинный No 2050B HSS-E, DIN 374, Тип B, M16 x 1.0, MF мелкий шаг ISO DIN 13, спиральная подточка, для сквозных отв.</t>
  </si>
  <si>
    <t>4251484820653</t>
  </si>
  <si>
    <t>ZI-201031</t>
  </si>
  <si>
    <t>Метчик машинный No 2050B HSS-E, DIN 374, Тип B, M16 x 1.25, MF мелкий шаг ISO DIN 13, спиральная подточка, для сквозных отв.</t>
  </si>
  <si>
    <t>4251484820660</t>
  </si>
  <si>
    <t>ZI-201032</t>
  </si>
  <si>
    <t>Метчик машинный No 2050B HSS-E, DIN 374, Тип B, M16 x 1.5, MF мелкий шаг ISO DIN 13, спиральная подточка, для сквозных отв.</t>
  </si>
  <si>
    <t>4251484820677</t>
  </si>
  <si>
    <t>ZI-201033</t>
  </si>
  <si>
    <t>Метчик машинный No 2050B HSS-E, DIN 374, Тип B, M18 x 1.0, MF мелкий шаг ISO DIN 13, спиральная подточка, для сквозных отв.</t>
  </si>
  <si>
    <t>4251484820684</t>
  </si>
  <si>
    <t>ZI-201034</t>
  </si>
  <si>
    <t>Метчик машинный No 2050B HSS-E, DIN 374, Тип B, M18 x 1.25, MF мелкий шаг ISO DIN 13, спиральная подточка, для сквозных отв.</t>
  </si>
  <si>
    <t>4251484820691</t>
  </si>
  <si>
    <t>ZI-201035</t>
  </si>
  <si>
    <t>Метчик машинный No 2050B HSS-E, DIN 374, Тип B, M18 x 1.5, MF мелкий шаг ISO DIN 13, спиральная подточка, для сквозных отв.</t>
  </si>
  <si>
    <t>4251484820707</t>
  </si>
  <si>
    <t>ZI-201036</t>
  </si>
  <si>
    <t>Метчик машинный No 2050B HSS-E, DIN 374, Тип B, M18 x 2.0, MF мелкий шаг ISO DIN 13, спиральная подточка, для сквозных отв.</t>
  </si>
  <si>
    <t>4251484820714</t>
  </si>
  <si>
    <t>ZI-201037</t>
  </si>
  <si>
    <t>Метчик машинный No 2050B HSS-E, DIN 374, Тип B, M20 x 1.0, MF мелкий шаг ISO DIN 13, спиральная подточка, для сквозных отв.</t>
  </si>
  <si>
    <t>4251484820721</t>
  </si>
  <si>
    <t>ZI-201038</t>
  </si>
  <si>
    <t>Метчик машинный No 2050B HSS-E, DIN 374, Тип B, M20 x 1.25, MF мелкий шаг ISO DIN 13, спиральная подточка, для сквозных отв.</t>
  </si>
  <si>
    <t>4251484820738</t>
  </si>
  <si>
    <t>ZI-201039</t>
  </si>
  <si>
    <t>Метчик машинный No 2050B HSS-E, DIN 374, Тип B, M20 x 1.5, MF мелкий шаг ISO DIN 13, спиральная подточка, для сквозных отв.</t>
  </si>
  <si>
    <t>4251484820745</t>
  </si>
  <si>
    <t>ZI-201040</t>
  </si>
  <si>
    <t>Метчик машинный No 2050B HSS-E, DIN 374, Тип B, M20 x 2.0, MF мелкий шаг ISO DIN 13, спиральная подточка, для сквозных отв.</t>
  </si>
  <si>
    <t>4251484820752</t>
  </si>
  <si>
    <t>ZI-201041</t>
  </si>
  <si>
    <t>Метчик машинный No 2050B HSS-E, DIN 374, Тип B, M21 x 1.5, MF мелкий шаг ISO DIN 13, спиральная подточка, для сквозных отв.</t>
  </si>
  <si>
    <t>4251484820769</t>
  </si>
  <si>
    <t>ZI-201042</t>
  </si>
  <si>
    <t>Метчик машинный No 2050B HSS-E, DIN 374, Тип B, M22 x 1.0, MF мелкий шаг ISO DIN 13, спиральная подточка, для сквозных отв.</t>
  </si>
  <si>
    <t>4251484820776</t>
  </si>
  <si>
    <t>ZI-201043</t>
  </si>
  <si>
    <t>Метчик машинный No 2050B HSS-E, DIN 374, Тип B, M22 x 1.25, MF мелкий шаг ISO DIN 13, спиральная подточка, для сквозных отв.</t>
  </si>
  <si>
    <t>4251484820783</t>
  </si>
  <si>
    <t>ZI-201044</t>
  </si>
  <si>
    <t>Метчик машинный No 2050B HSS-E, DIN 374, Тип B, M22 x 1.5, MF мелкий шаг ISO DIN 13, спиральная подточка, для сквозных отв.</t>
  </si>
  <si>
    <t>4251484820790</t>
  </si>
  <si>
    <t>ZI-201045</t>
  </si>
  <si>
    <t>Метчик машинный No 2050B HSS-E, DIN 374, Тип B, M22 x 2, MF мелкий шаг ISO DIN 13, спиральная подточка, для сквозных отв.</t>
  </si>
  <si>
    <t>4251484820806</t>
  </si>
  <si>
    <t>ZI-201046</t>
  </si>
  <si>
    <t>Метчик машинный No 2050B HSS-E, DIN 374, Тип B, M23 x 1.5, MF мелкий шаг ISO DIN 13, спиральная подточка, для сквозных отв.</t>
  </si>
  <si>
    <t>4251484820813</t>
  </si>
  <si>
    <t>ZI-201047</t>
  </si>
  <si>
    <t>Метчик машинный No 2050B HSS-E, DIN 374, Тип B, M24 x 1.0, MF мелкий шаг ISO DIN 13, спиральная подточка, для сквозных отв.</t>
  </si>
  <si>
    <t>4251484820820</t>
  </si>
  <si>
    <t>ZI-201048</t>
  </si>
  <si>
    <t>Метчик машинный No 2050B HSS-E, DIN 374, Тип B, M24 x 1.25, MF мелкий шаг ISO DIN 13, спиральная подточка, для сквозных отв.</t>
  </si>
  <si>
    <t>4251484820837</t>
  </si>
  <si>
    <t>ZI-201049</t>
  </si>
  <si>
    <t>Метчик машинный No 2050B HSS-E, DIN 374, Тип B, M24 x 1.5, MF мелкий шаг ISO DIN 13, спиральная подточка, для сквозных отв.</t>
  </si>
  <si>
    <t>4251484820844</t>
  </si>
  <si>
    <t>ZI-201050</t>
  </si>
  <si>
    <t>Метчик машинный No 2050B HSS-E, DIN 374, Тип B, M24 x 2.0, MF мелкий шаг ISO DIN 13, спиральная подточка, для сквозных отв.</t>
  </si>
  <si>
    <t>4251484820851</t>
  </si>
  <si>
    <t>ZI-201051</t>
  </si>
  <si>
    <t>Метчик машинный No 2050B HSS-E, DIN 374, Тип B, M25 x 1.0, MF мелкий шаг ISO DIN 13, спиральная подточка, для сквозных отв.</t>
  </si>
  <si>
    <t>4251484820868</t>
  </si>
  <si>
    <t>ZI-201052</t>
  </si>
  <si>
    <t>Метчик машинный No 2050B HSS-E, DIN 374, Тип B, M25 x 1.5, MF мелкий шаг ISO DIN 13, спиральная подточка, для сквозных отв.</t>
  </si>
  <si>
    <t>4251484820875</t>
  </si>
  <si>
    <t>ZI-201053</t>
  </si>
  <si>
    <t>Метчик машинный No 2050B HSS-E, DIN 374, Тип B, M26 x 1.0, MF мелкий шаг ISO DIN 13, спиральная подточка, для сквозных отв.</t>
  </si>
  <si>
    <t>4251484820882</t>
  </si>
  <si>
    <t>ZI-201054</t>
  </si>
  <si>
    <t>Метчик машинный No 2050B HSS-E, DIN 374, Тип B, M26 x 1.5, MF мелкий шаг ISO DIN 13, спиральная подточка, для сквозных отв.</t>
  </si>
  <si>
    <t>4251484820899</t>
  </si>
  <si>
    <t>ZI-201055</t>
  </si>
  <si>
    <t>Метчик машинный No 2050B HSS-E, DIN 374, Тип B, M26 x 2.0, MF мелкий шаг ISO DIN 13, спиральная подточка, для сквозных отв.</t>
  </si>
  <si>
    <t>4251484820905</t>
  </si>
  <si>
    <t>ZI-201056</t>
  </si>
  <si>
    <t>Метчик машинный No 2050B HSS-E, DIN 374, Тип B, M27 x 1.0, MF мелкий шаг ISO DIN 13, спиральная подточка, для сквозных отв.</t>
  </si>
  <si>
    <t>4251484820912</t>
  </si>
  <si>
    <t>ZI-201057</t>
  </si>
  <si>
    <t>Метчик машинный No 2050B HSS-E, DIN 374, Тип B, M27 x 1.5, MF мелкий шаг ISO DIN 13, спиральная подточка, для сквозных отв.</t>
  </si>
  <si>
    <t>4251484820929</t>
  </si>
  <si>
    <t>ZI-201058</t>
  </si>
  <si>
    <t>Метчик машинный No 2050B HSS-E, DIN 374, Тип B, M27 x 2.0, MF мелкий шаг ISO DIN 13, спиральная подточка, для сквозных отв.</t>
  </si>
  <si>
    <t>4251484820936</t>
  </si>
  <si>
    <t>ZI-201059</t>
  </si>
  <si>
    <t>Метчик машинный No 2050B HSS-E, DIN 374, Тип B, M28 x 1.0, MF мелкий шаг ISO DIN 13, спиральная подточка, для сквозных отв.</t>
  </si>
  <si>
    <t>4251484820943</t>
  </si>
  <si>
    <t>ZI-201060</t>
  </si>
  <si>
    <t>Метчик машинный No 2050B HSS-E, DIN 374, Тип B, M28 x 1.5, MF мелкий шаг ISO DIN 13, спиральная подточка, для сквозных отв.</t>
  </si>
  <si>
    <t>4251484820950</t>
  </si>
  <si>
    <t>ZI-201061</t>
  </si>
  <si>
    <t>Метчик машинный No 2050B HSS-E, DIN 374, Тип B, M28 x 2.0, MF мелкий шаг ISO DIN 13, спиральная подточка, для сквозных отв.</t>
  </si>
  <si>
    <t>4251484820967</t>
  </si>
  <si>
    <t>ZI-201062</t>
  </si>
  <si>
    <t>Метчик машинный No 2050B HSS-E, DIN 374, Тип B, M29 x 1.5, MF мелкий шаг ISO DIN 13, спиральная подточка, для сквозных отв.</t>
  </si>
  <si>
    <t>4251484820974</t>
  </si>
  <si>
    <t>ZI-201063</t>
  </si>
  <si>
    <t>Метчик машинный No 2050B HSS-E, DIN 374, Тип B, M30 x 1.0, MF мелкий шаг ISO DIN 13, спиральная подточка, для сквозных отв.</t>
  </si>
  <si>
    <t>4251484820981</t>
  </si>
  <si>
    <t>ZI-201064</t>
  </si>
  <si>
    <t>Метчик машинный No 2050B HSS-E, DIN 374, Тип B, M30 x 1.5, MF мелкий шаг ISO DIN 13, спиральная подточка, для сквозных отв.</t>
  </si>
  <si>
    <t>4251484820998</t>
  </si>
  <si>
    <t>ZI-201065</t>
  </si>
  <si>
    <t>Метчик машинный No 2050B HSS-E, DIN 374, Тип B, M30 x 2.0, MF мелкий шаг ISO DIN 13, спиральная подточка, для сквозных отв.</t>
  </si>
  <si>
    <t>4251484821001</t>
  </si>
  <si>
    <t>ZI-201066</t>
  </si>
  <si>
    <t>Метчик машинный No 2050B HSS-E, DIN 374, Тип B, M30 x 2.5, MF мелкий шаг ISO DIN 13, спиральная подточка, для сквозных отв.</t>
  </si>
  <si>
    <t>4251484821018</t>
  </si>
  <si>
    <t>ZI-201067</t>
  </si>
  <si>
    <t>Метчик машинный No 2050B HSS-E, DIN 374, Тип B, M30 x 3.0, MF мелкий шаг ISO DIN 13, спиральная подточка, для сквозных отв.</t>
  </si>
  <si>
    <t>4251484821025</t>
  </si>
  <si>
    <t>ZI-201068</t>
  </si>
  <si>
    <t>Метчик машинный No 2050B HSS-E, DIN 374, Тип B, M32 x 1.5, MF мелкий шаг ISO DIN 13, спиральная подточка, для сквозных отв.</t>
  </si>
  <si>
    <t>4251484821032</t>
  </si>
  <si>
    <t>ZI-201069</t>
  </si>
  <si>
    <t>Метчик машинный No 2050B HSS-E, DIN 374, Тип B, M32 x 2.0, MF мелкий шаг ISO DIN 13, спиральная подточка, для сквозных отв.</t>
  </si>
  <si>
    <t>4251484821049</t>
  </si>
  <si>
    <t>ZI-201070</t>
  </si>
  <si>
    <t>Метчик машинный No 2050B HSS-E, DIN 374, Тип B, M32 x 3.0, MF мелкий шаг ISO DIN 13, спиральная подточка, для сквозных отв.</t>
  </si>
  <si>
    <t>4251484821056</t>
  </si>
  <si>
    <t>ZI-201071</t>
  </si>
  <si>
    <t>Метчик машинный No 2050B HSS-E, DIN 374, Тип B, M33 x 1.5, MF мелкий шаг ISO DIN 13, спиральная подточка, для сквозных отв.</t>
  </si>
  <si>
    <t>4251484821063</t>
  </si>
  <si>
    <t>ZI-201072</t>
  </si>
  <si>
    <t>Метчик машинный No 2050B HSS-E, DIN 374, Тип B, M33 x 2.0, MF мелкий шаг ISO DIN 13, спиральная подточка, для сквозных отв.</t>
  </si>
  <si>
    <t>4251484821070</t>
  </si>
  <si>
    <t>ZI-201073</t>
  </si>
  <si>
    <t>Метчик машинный No 2050B HSS-E, DIN 374, Тип B, M33 x 3.0, MF мелкий шаг ISO DIN 13, спиральная подточка, для сквозных отв.</t>
  </si>
  <si>
    <t>4251484821087</t>
  </si>
  <si>
    <t>ZI-201074</t>
  </si>
  <si>
    <t>Метчик машинный No 2050B HSS-E, DIN 374, Тип B, M34 x 1.5, MF мелкий шаг ISO DIN 13, спиральная подточка, для сквозных отв.</t>
  </si>
  <si>
    <t>4251484821094</t>
  </si>
  <si>
    <t>ZI-201075</t>
  </si>
  <si>
    <t>Метчик машинный No 2050B HSS-E, DIN 374, Тип B, M34 x 2.0, MF мелкий шаг ISO DIN 13, спиральная подточка, для сквозных отв.</t>
  </si>
  <si>
    <t>4251484821100</t>
  </si>
  <si>
    <t>ZI-201076</t>
  </si>
  <si>
    <t>Метчик машинный No 2050B HSS-E, DIN 374, Тип B, M35 x 1.5, MF мелкий шаг ISO DIN 13, спиральная подточка, для сквозных отв.</t>
  </si>
  <si>
    <t>4251484821117</t>
  </si>
  <si>
    <t>ZI-201077</t>
  </si>
  <si>
    <t>Метчик машинный No 2050B HSS-E, DIN 374, Тип B, M36 x 1.5, MF мелкий шаг ISO DIN 13, спиральная подточка, для сквозных отв.</t>
  </si>
  <si>
    <t>4251484821124</t>
  </si>
  <si>
    <t>ZI-201078</t>
  </si>
  <si>
    <t>Метчик машинный No 2050B HSS-E, DIN 374, Тип B, M36 x 2.0, MF мелкий шаг ISO DIN 13, спиральная подточка, для сквозных отв.</t>
  </si>
  <si>
    <t>4251484821131</t>
  </si>
  <si>
    <t>ZI-201079</t>
  </si>
  <si>
    <t>Метчик машинный No 2050B HSS-E, DIN 374, Тип B, M36 x 3.0, MF мелкий шаг ISO DIN 13, спиральная подточка, для сквозных отв.</t>
  </si>
  <si>
    <t>4251484821148</t>
  </si>
  <si>
    <t>ZI-201080</t>
  </si>
  <si>
    <t>Метчик машинный No 2050B HSS-E, DIN 374, Тип B, M38 x 1.5, MF мелкий шаг ISO DIN 13, спиральная подточка, для сквозных отв.</t>
  </si>
  <si>
    <t>4251484821155</t>
  </si>
  <si>
    <t>ZI-201081</t>
  </si>
  <si>
    <t>Метчик машинный No 2050B HSS-E, DIN 374, Тип B, M39 x 1.5, MF мелкий шаг ISO DIN 13, спиральная подточка, для сквозных отв.</t>
  </si>
  <si>
    <t>4251484821162</t>
  </si>
  <si>
    <t>ZI-201082</t>
  </si>
  <si>
    <t>Метчик машинный No 2050B HSS-E, DIN 374, Тип B, M39 x 2.0, MF мелкий шаг ISO DIN 13, спиральная подточка, для сквозных отв.</t>
  </si>
  <si>
    <t>4251484821179</t>
  </si>
  <si>
    <t>ZI-201083</t>
  </si>
  <si>
    <t>Метчик машинный No 2050B HSS-E, DIN 374, Тип B, M39 x 3.0, MF мелкий шаг ISO DIN 13, спиральная подточка, для сквозных отв.</t>
  </si>
  <si>
    <t>4251484821186</t>
  </si>
  <si>
    <t>ZI-201084</t>
  </si>
  <si>
    <t>Метчик машинный No 2050B HSS-E, DIN 374, Тип B, M40 x 1.5, MF мелкий шаг ISO DIN 13, спиральная подточка, для сквозных отв.</t>
  </si>
  <si>
    <t>4251484821193</t>
  </si>
  <si>
    <t>ZI-201085</t>
  </si>
  <si>
    <t>Метчик машинный No 2050B HSS-E, DIN 374, Тип B, M40 x 2.0, MF мелкий шаг ISO DIN 13, спиральная подточка, для сквозных отв.</t>
  </si>
  <si>
    <t>4251484821209</t>
  </si>
  <si>
    <t>ZI-201086</t>
  </si>
  <si>
    <t>Метчик машинный No 2050B HSS-E, DIN 374, Тип B, M40 x 3.0, MF мелкий шаг ISO DIN 13, спиральная подточка, для сквозных отв.</t>
  </si>
  <si>
    <t>4251484821216</t>
  </si>
  <si>
    <t>ZI-201087</t>
  </si>
  <si>
    <t>Метчик машинный No 2050B HSS-E, DIN 374, Тип B, M42 x 1.5, MF мелкий шаг ISO DIN 13, спиральная подточка, для сквозных отв.</t>
  </si>
  <si>
    <t>4251484821223</t>
  </si>
  <si>
    <t>ZI-201088</t>
  </si>
  <si>
    <t>Метчик машинный No 2050B HSS-E, DIN 374, Тип B, M42 x 2.0, MF мелкий шаг ISO DIN 13, спиральная подточка, для сквозных отв.</t>
  </si>
  <si>
    <t>4251484821230</t>
  </si>
  <si>
    <t>ZI-201089</t>
  </si>
  <si>
    <t>Метчик машинный No 2050B HSS-E, DIN 374, Тип B, M42 x 3.0, MF мелкий шаг ISO DIN 13, спиральная подточка, для сквозных отв.</t>
  </si>
  <si>
    <t>4251484821247</t>
  </si>
  <si>
    <t>ZI-201090</t>
  </si>
  <si>
    <t>Метчик машинный No 2050B HSS-E, DIN 374, Тип B, M45 x 1.5, MF мелкий шаг ISO DIN 13, спиральная подточка, для сквозных отв.</t>
  </si>
  <si>
    <t>4251484821254</t>
  </si>
  <si>
    <t>ZI-201091</t>
  </si>
  <si>
    <t>Метчик машинный No 2050B HSS-E, DIN 374, Тип B, M45 x 2.0, MF мелкий шаг ISO DIN 13, спиральная подточка, для сквозных отв.</t>
  </si>
  <si>
    <t>4251484821261</t>
  </si>
  <si>
    <t>ZI-201092</t>
  </si>
  <si>
    <t>Метчик машинный No 2050B HSS-E, DIN 374, Тип B, M45 x 3.0, MF мелкий шаг ISO DIN 13, спиральная подточка, для сквозных отв.</t>
  </si>
  <si>
    <t>4251484821278</t>
  </si>
  <si>
    <t>ZI-201093</t>
  </si>
  <si>
    <t>Метчик машинный No 2050B HSS-E, DIN 374, Тип B, M48 x 1.5, MF мелкий шаг ISO DIN 13, спиральная подточка, для сквозных отв.</t>
  </si>
  <si>
    <t>4251484821285</t>
  </si>
  <si>
    <t>ZI-201094</t>
  </si>
  <si>
    <t>Метчик машинный No 2050B HSS-E, DIN 374, Тип B, M48 x 2.0, MF мелкий шаг ISO DIN 13, спиральная подточка, для сквозных отв.</t>
  </si>
  <si>
    <t>4251484821292</t>
  </si>
  <si>
    <t>ZI-201095</t>
  </si>
  <si>
    <t>Метчик машинный No 2050B HSS-E, DIN 374, Тип B, M48 x 3.0, MF мелкий шаг ISO DIN 13, спиральная подточка, для сквозных отв.</t>
  </si>
  <si>
    <t>4251484821308</t>
  </si>
  <si>
    <t>ZI-201096</t>
  </si>
  <si>
    <t>Метчик машинный No 2050B HSS-E, DIN 374, Тип B, M50 x 1.5, MF мелкий шаг ISO DIN 13, спиральная подточка, для сквозных отв.</t>
  </si>
  <si>
    <t>4251484821315</t>
  </si>
  <si>
    <t>ZI-201097</t>
  </si>
  <si>
    <t>Метчик машинный No 2050B HSS-E, DIN 374, Тип B, M50 x 2.0, MF мелкий шаг ISO DIN 13, спиральная подточка, для сквозных отв.</t>
  </si>
  <si>
    <t>4251484821322</t>
  </si>
  <si>
    <t>ZI-201098</t>
  </si>
  <si>
    <t>Метчик машинный No 2050B HSS-E, DIN 374, Тип B, M50 x 3.0, MF мелкий шаг ISO DIN 13, спиральная подточка, для сквозных отв.</t>
  </si>
  <si>
    <t>4251484821339</t>
  </si>
  <si>
    <t>ZI-201099</t>
  </si>
  <si>
    <t>Метчик машинный No 2050B HSS-E, DIN 374, Тип B, M52 x 1.5, MF мелкий шаг ISO DIN 13, спиральная подточка, для сквозных отв.</t>
  </si>
  <si>
    <t>4251484821346</t>
  </si>
  <si>
    <t>ZI-201100</t>
  </si>
  <si>
    <t>Метчик машинный No 2050B HSS-E, DIN 374, Тип B, M52 x 2.0, MF мелкий шаг ISO DIN 13, спиральная подточка, для сквозных отв.</t>
  </si>
  <si>
    <t>4251484821353</t>
  </si>
  <si>
    <t>ZI-201101</t>
  </si>
  <si>
    <t>Метчик машинный No 2050B HSS-E, DIN 374, Тип B, M52 x 3.0, MF мелкий шаг ISO DIN 13, спиральная подточка, для сквозных отв.</t>
  </si>
  <si>
    <t>4251484821360</t>
  </si>
  <si>
    <t>ZI-201102</t>
  </si>
  <si>
    <t>Метчик машинный No 2050B HSS-E, DIN 374, Тип B, M63 x 1.5, MF мелкий шаг ISO DIN 13, спиральная подточка, для сквозных отв.</t>
  </si>
  <si>
    <t>4251484821377</t>
  </si>
  <si>
    <r>
      <t>Метчики машинные No 2410 -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374 - Mf - для метрической резьбы с мелким шагом ISO DIN 13 - Допуск ISO 2/6H - 2–3 витка на заборной части, винтовая канавка 35° для глухих отверстий</t>
    </r>
  </si>
  <si>
    <t>ZI-201150</t>
  </si>
  <si>
    <t>Метчик машинный No 2410 35°RSP HSS-E, DIN 374, M 3 x 0.35, MF мелкий шаг ISO DIN 13, винтовая канавка, для слепых отв.</t>
  </si>
  <si>
    <t>4251484821384</t>
  </si>
  <si>
    <t>ZI-201151</t>
  </si>
  <si>
    <t>Метчик машинный No 2410 35°RSP HSS-E, DIN 374, M 4 x 0.35, MF мелкий шаг ISO DIN 13, винтовая канавка, для слепых отв.</t>
  </si>
  <si>
    <t>4251484821391</t>
  </si>
  <si>
    <t>ZI-201152</t>
  </si>
  <si>
    <t>Метчик машинный No 2410 35°RSP HSS-E, DIN 374, M 4 x 0.5, MF мелкий шаг ISO DIN 13, винтовая канавка, для слепых отв.</t>
  </si>
  <si>
    <t>4251484821407</t>
  </si>
  <si>
    <t>ZI-201153</t>
  </si>
  <si>
    <t>Метчик машинный No 2410 35°RSP HSS-E, DIN 374, M 5 x 0.5, MF мелкий шаг ISO DIN 13, винтовая канавка, для слепых отв.</t>
  </si>
  <si>
    <t>4251484821414</t>
  </si>
  <si>
    <t>ZI-201154</t>
  </si>
  <si>
    <t>Метчик машинный No 2410 35°RSP HSS-E, DIN 374, M 5 x 0.75, MF мелкий шаг ISO DIN 13, винтовая канавка, для слепых отв.</t>
  </si>
  <si>
    <t>4251484821421</t>
  </si>
  <si>
    <t>ZI-201155</t>
  </si>
  <si>
    <t>Метчик машинный No 2410 35°RSP HSS-E, DIN 374, M 6 x 0.5, MF мелкий шаг ISO DIN 13, винтовая канавка, для слепых отв.</t>
  </si>
  <si>
    <t>4251484821438</t>
  </si>
  <si>
    <t>ZI-201156</t>
  </si>
  <si>
    <t>Метчик машинный No 2410 35°RSP HSS-E, DIN 374, M 6 x 0.75, MF мелкий шаг ISO DIN 13, винтовая канавка, для слепых отв.</t>
  </si>
  <si>
    <t>4251484821445</t>
  </si>
  <si>
    <t>ZI-201157</t>
  </si>
  <si>
    <t>Метчик машинный No 2410 35°RSP HSS-E, DIN 374, M 7 x 0.75, MF мелкий шаг ISO DIN 13, винтовая канавка, для слепых отв.</t>
  </si>
  <si>
    <t>4251484821452</t>
  </si>
  <si>
    <t>ZI-201158</t>
  </si>
  <si>
    <t>Метчик машинный No 2410 35°RSP HSS-E, DIN 374, M 8 x 0.5, MF мелкий шаг ISO DIN 13, винтовая канавка, для слепых отв.</t>
  </si>
  <si>
    <t>4251484821469</t>
  </si>
  <si>
    <t>ZI-201159</t>
  </si>
  <si>
    <t>Метчик машинный No 2410 35°RSP HSS-E, DIN 374, M 8 x 0.75, MF мелкий шаг ISO DIN 13, винтовая канавка, для слепых отв.</t>
  </si>
  <si>
    <t>4251484821476</t>
  </si>
  <si>
    <t>ZI-201160</t>
  </si>
  <si>
    <t>Метчик машинный No 2410 35°RSP HSS-E, DIN 374, M 8 x 1.0, MF мелкий шаг ISO DIN 13, винтовая канавка, для слепых отв.</t>
  </si>
  <si>
    <t>4251484821483</t>
  </si>
  <si>
    <t>ZI-201161</t>
  </si>
  <si>
    <t>Метчик машинный No 2410 35°RSP HSS-E, DIN 374, M 9 x 0.75, MF мелкий шаг ISO DIN 13, винтовая канавка, для слепых отв.</t>
  </si>
  <si>
    <t>4251484821490</t>
  </si>
  <si>
    <t>ZI-201162</t>
  </si>
  <si>
    <t>Метчик машинный No 2410 35°RSP HSS-E, DIN 374, M 9 x 1, MF мелкий шаг ISO DIN 13, винтовая канавка, для слепых отв.</t>
  </si>
  <si>
    <t>4251484821506</t>
  </si>
  <si>
    <t>ZI-201163</t>
  </si>
  <si>
    <t>Метчик машинный No 2410 35°RSP HSS-E, DIN 374, M10 x 0.75, MF мелкий шаг ISO DIN 13, винтовая канавка, для слепых отв.</t>
  </si>
  <si>
    <t>4251484821513</t>
  </si>
  <si>
    <t>ZI-201164</t>
  </si>
  <si>
    <t>Метчик машинный No 2410 35°RSP HSS-E, DIN 374, M10 x 1, MF мелкий шаг ISO DIN 13, винтовая канавка, для слепых отв.</t>
  </si>
  <si>
    <t>4251484821520</t>
  </si>
  <si>
    <t>ZI-201165</t>
  </si>
  <si>
    <t>Метчик машинный No 2410 35°RSP HSS-E, DIN 374, M10 x 1.25, MF мелкий шаг ISO DIN 13, винтовая канавка, для слепых отв.</t>
  </si>
  <si>
    <t>4251484821537</t>
  </si>
  <si>
    <t>ZI-201166</t>
  </si>
  <si>
    <t>Метчик машинный No 2410 35°RSP HSS-E, DIN 374, M11 x 1.0, MF мелкий шаг ISO DIN 13, винтовая канавка, для слепых отв.</t>
  </si>
  <si>
    <t>4251484821544</t>
  </si>
  <si>
    <t>ZI-201167</t>
  </si>
  <si>
    <t>Метчик машинный No 2410 35°RSP HSS-E, DIN 374, M11 x 1.25, MF мелкий шаг ISO DIN 13, винтовая канавка, для слепых отв.</t>
  </si>
  <si>
    <t>4251484821551</t>
  </si>
  <si>
    <t>ZI-201168</t>
  </si>
  <si>
    <t>Метчик машинный No 2410 35°RSP HSS-E, DIN 374, M12 x 0.75, MF мелкий шаг ISO DIN 13, винтовая канавка, для слепых отв.</t>
  </si>
  <si>
    <t>4251484821568</t>
  </si>
  <si>
    <t>ZI-201169</t>
  </si>
  <si>
    <t>Метчик машинный No 2410 35°RSP HSS-E, DIN 374, M12 x 1.0, MF мелкий шаг ISO DIN 13, винтовая канавка, для слепых отв.</t>
  </si>
  <si>
    <t>4251484821575</t>
  </si>
  <si>
    <t>ZI-201170</t>
  </si>
  <si>
    <t>Метчик машинный No 2410 35°RSP HSS-E, DIN 374, M12 x 1.25, MF мелкий шаг ISO DIN 13, винтовая канавка, для слепых отв.</t>
  </si>
  <si>
    <t>4251484821582</t>
  </si>
  <si>
    <t>ZI-201171</t>
  </si>
  <si>
    <t>Метчик машинный No 2410 35°RSP HSS-E, DIN 374, M12 x 1.5, MF мелкий шаг ISO DIN 13, винтовая канавка, для слепых отв.</t>
  </si>
  <si>
    <t>4251484821599</t>
  </si>
  <si>
    <t>ZI-201172</t>
  </si>
  <si>
    <t>Метчик машинный No 2410 35°RSP HSS-E, DIN 374, M13 x 1.0, MF мелкий шаг ISO DIN 13, винтовая канавка, для слепых отв.</t>
  </si>
  <si>
    <t>4251484821605</t>
  </si>
  <si>
    <t>ZI-201173</t>
  </si>
  <si>
    <t>Метчик машинный No 2410 35°RSP HSS-E, DIN 374, M13 x 1.5, MF мелкий шаг ISO DIN 13, винтовая канавка, для слепых отв.</t>
  </si>
  <si>
    <t>4251484821612</t>
  </si>
  <si>
    <t>ZI-201174</t>
  </si>
  <si>
    <t>Метчик машинный No 2410 35°RSP HSS-E, DIN 374, M14 x 0.75, MF мелкий шаг ISO DIN 13, винтовая канавка, для слепых отв.</t>
  </si>
  <si>
    <t>4251484821629</t>
  </si>
  <si>
    <t>ZI-201175</t>
  </si>
  <si>
    <t>Метчик машинный No 2410 35°RSP HSS-E, DIN 374, M14 x 1.0, MF мелкий шаг ISO DIN 13, винтовая канавка, для слепых отв.</t>
  </si>
  <si>
    <t>4251484821636</t>
  </si>
  <si>
    <t>ZI-201176</t>
  </si>
  <si>
    <t>Метчик машинный No 2410 35°RSP HSS-E, DIN 374, M14 x 1.25, MF мелкий шаг ISO DIN 13, винтовая канавка, для слепых отв.</t>
  </si>
  <si>
    <t>4251484821643</t>
  </si>
  <si>
    <t>ZI-201177</t>
  </si>
  <si>
    <t>Метчик машинный No 2410 35°RSP HSS-E, DIN 374, M14 x 1.5, MF мелкий шаг ISO DIN 13, винтовая канавка, для слепых отв.</t>
  </si>
  <si>
    <t>4251484821650</t>
  </si>
  <si>
    <t>ZI-201178</t>
  </si>
  <si>
    <t>Метчик машинный No 2410 35°RSP HSS-E, DIN 374, M15 x 1.0, MF мелкий шаг ISO DIN 13, винтовая канавка, для слепых отв.</t>
  </si>
  <si>
    <t>4251484821667</t>
  </si>
  <si>
    <t>ZI-201179</t>
  </si>
  <si>
    <t>Метчик машинный No 2410 35°RSP HSS-E, DIN 374, M15 x 1.5, MF мелкий шаг ISO DIN 13, винтовая канавка, для слепых отв.</t>
  </si>
  <si>
    <t>4251484821674</t>
  </si>
  <si>
    <t>ZI-201180</t>
  </si>
  <si>
    <t>Метчик машинный No 2410 35°RSP HSS-E, DIN 374, M16 x 1.0, MF мелкий шаг ISO DIN 13, винтовая канавка, для слепых отв.</t>
  </si>
  <si>
    <t>4251484821681</t>
  </si>
  <si>
    <t>ZI-201181</t>
  </si>
  <si>
    <t>Метчик машинный No 2410 35°RSP HSS-E, DIN 374, M16 x 1.25, MF мелкий шаг ISO DIN 13, винтовая канавка, для слепых отв.</t>
  </si>
  <si>
    <t>4251484821698</t>
  </si>
  <si>
    <t>ZI-201182</t>
  </si>
  <si>
    <t>Метчик машинный No 2410 35°RSP HSS-E, DIN 374, M16 x 1.5, MF мелкий шаг ISO DIN 13, винтовая канавка, для слепых отв.</t>
  </si>
  <si>
    <t>4251484821704</t>
  </si>
  <si>
    <t>ZI-201183</t>
  </si>
  <si>
    <t>Метчик машинный No 2410 35°RSP HSS-E, DIN 374, M18 x 1.0, MF мелкий шаг ISO DIN 13, винтовая канавка, для слепых отв.</t>
  </si>
  <si>
    <t>4251484821711</t>
  </si>
  <si>
    <t>ZI-201184</t>
  </si>
  <si>
    <t>Метчик машинный No 2410 35°RSP HSS-E, DIN 374, M18 x 1.25, MF мелкий шаг ISO DIN 13, винтовая канавка, для слепых отв.</t>
  </si>
  <si>
    <t>4251484821728</t>
  </si>
  <si>
    <t>ZI-201185</t>
  </si>
  <si>
    <t>Метчик машинный No 2410 35°RSP HSS-E, DIN 374, M18 x 1.5, MF мелкий шаг ISO DIN 13, винтовая канавка, для слепых отв.</t>
  </si>
  <si>
    <t>4251484821735</t>
  </si>
  <si>
    <t>ZI-201186</t>
  </si>
  <si>
    <t>Метчик машинный No 2410 35°RSP HSS-E, DIN 374, M18 x 2.0, MF мелкий шаг ISO DIN 13, винтовая канавка, для слепых отв.</t>
  </si>
  <si>
    <t>4251484821742</t>
  </si>
  <si>
    <t>ZI-201187</t>
  </si>
  <si>
    <t>Метчик машинный No 2410 35°RSP HSS-E, DIN 374, M20 x 1.0, MF мелкий шаг ISO DIN 13, винтовая канавка, для слепых отв.</t>
  </si>
  <si>
    <t>4251484821759</t>
  </si>
  <si>
    <t>ZI-201188</t>
  </si>
  <si>
    <t>Метчик машинный No 2410 35°RSP HSS-E, DIN 374, M20 x 1.25, MF мелкий шаг ISO DIN 13, винтовая канавка, для слепых отв.</t>
  </si>
  <si>
    <t>4251484821766</t>
  </si>
  <si>
    <t>ZI-201189</t>
  </si>
  <si>
    <t>Метчик машинный No 2410 35°RSP HSS-E, DIN 374, M20 x 1.5, MF мелкий шаг ISO DIN 13, винтовая канавка, для слепых отв.</t>
  </si>
  <si>
    <t>4251484821773</t>
  </si>
  <si>
    <t>ZI-201190</t>
  </si>
  <si>
    <t>Метчик машинный No 2410 35°RSP HSS-E, DIN 374, M20 x 2.0, MF мелкий шаг ISO DIN 13, винтовая канавка, для слепых отв.</t>
  </si>
  <si>
    <t>4251484821780</t>
  </si>
  <si>
    <t>ZI-201191</t>
  </si>
  <si>
    <t>Метчик машинный No 2410 35°RSP HSS-E, DIN 374, M21 x 1.5, MF мелкий шаг ISO DIN 13, винтовая канавка, для слепых отв.</t>
  </si>
  <si>
    <t>4251484821797</t>
  </si>
  <si>
    <t>ZI-201192</t>
  </si>
  <si>
    <t>Метчик машинный No 2410 35°RSP HSS-E, DIN 374, M22 x 1.0, MF мелкий шаг ISO DIN 13, винтовая канавка, для слепых отв.</t>
  </si>
  <si>
    <t>4251484821803</t>
  </si>
  <si>
    <t>ZI-201193</t>
  </si>
  <si>
    <t>Метчик машинный No 2410 35°RSP HSS-E, DIN 374, M22 x 1.25, MF мелкий шаг ISO DIN 13, винтовая канавка, для слепых отв.</t>
  </si>
  <si>
    <t>4251484821810</t>
  </si>
  <si>
    <t>ZI-201194</t>
  </si>
  <si>
    <t>Метчик машинный No 2410 35°RSP HSS-E, DIN 374, M22 x 1.5, MF мелкий шаг ISO DIN 13, винтовая канавка, для слепых отв.</t>
  </si>
  <si>
    <t>4251484821827</t>
  </si>
  <si>
    <t>ZI-201195</t>
  </si>
  <si>
    <t>Метчик машинный No 2410 35°RSP HSS-E, DIN 374, M22 x 2, MF мелкий шаг ISO DIN 13, винтовая канавка, для слепых отв.</t>
  </si>
  <si>
    <t>4251484821834</t>
  </si>
  <si>
    <t>ZI-201196</t>
  </si>
  <si>
    <t>Метчик машинный No 2410 35°RSP HSS-E, DIN 374, M23 x 1.5, MF мелкий шаг ISO DIN 13, винтовая канавка, для слепых отв.</t>
  </si>
  <si>
    <t>4251484821841</t>
  </si>
  <si>
    <t>ZI-201197</t>
  </si>
  <si>
    <t>Метчик машинный No 2410 35°RSP HSS-E, DIN 374, M24 x 1.0, MF мелкий шаг ISO DIN 13, винтовая канавка, для слепых отв.</t>
  </si>
  <si>
    <t>4251484821858</t>
  </si>
  <si>
    <t>ZI-201198</t>
  </si>
  <si>
    <t>Метчик машинный No 2410 35°RSP HSS-E, DIN 374, M24 x 1.25, MF мелкий шаг ISO DIN 13, винтовая канавка, для слепых отв.</t>
  </si>
  <si>
    <t>4251484821865</t>
  </si>
  <si>
    <t>ZI-201199</t>
  </si>
  <si>
    <t>Метчик машинный No 2410 35°RSP HSS-E, DIN 374, M24 x 1.5, MF мелкий шаг ISO DIN 13, винтовая канавка, для слепых отв.</t>
  </si>
  <si>
    <t>4251484821872</t>
  </si>
  <si>
    <t>ZI-201200</t>
  </si>
  <si>
    <t>Метчик машинный No 2410 35°RSP HSS-E, DIN 374, M24 x 2.0, MF мелкий шаг ISO DIN 13, винтовая канавка, для слепых отв.</t>
  </si>
  <si>
    <t>4251484821889</t>
  </si>
  <si>
    <t>ZI-201201</t>
  </si>
  <si>
    <t>Метчик машинный No 2410 35°RSP HSS-E, DIN 374, M25 x 1.0, MF мелкий шаг ISO DIN 13, винтовая канавка, для слепых отв.</t>
  </si>
  <si>
    <t>4251484821896</t>
  </si>
  <si>
    <t>ZI-201202</t>
  </si>
  <si>
    <t>Метчик машинный No 2410 35°RSP HSS-E, DIN 374, M25 x 1.5, MF мелкий шаг ISO DIN 13, винтовая канавка, для слепых отв.</t>
  </si>
  <si>
    <t>4251484821902</t>
  </si>
  <si>
    <t>ZI-201203</t>
  </si>
  <si>
    <t>Метчик машинный No 2410 35°RSP HSS-E, DIN 374, M26 x 1.0, MF мелкий шаг ISO DIN 13, винтовая канавка, для слепых отв.</t>
  </si>
  <si>
    <t>4251484821919</t>
  </si>
  <si>
    <t>ZI-201204</t>
  </si>
  <si>
    <t>Метчик машинный No 2410 35°RSP HSS-E, DIN 374, M26 x 1.5, MF мелкий шаг ISO DIN 13, винтовая канавка, для слепых отв.</t>
  </si>
  <si>
    <t>4251484821926</t>
  </si>
  <si>
    <t>ZI-201205</t>
  </si>
  <si>
    <t>Метчик машинный No 2410 35°RSP HSS-E, DIN 374, M26 x 2.0, MF мелкий шаг ISO DIN 13, винтовая канавка, для слепых отв.</t>
  </si>
  <si>
    <t>4251484821933</t>
  </si>
  <si>
    <t>ZI-201206</t>
  </si>
  <si>
    <t>Метчик машинный No 2410 35°RSP HSS-E, DIN 374, M27 x 1.0, MF мелкий шаг ISO DIN 13, винтовая канавка, для слепых отв.</t>
  </si>
  <si>
    <t>4251484821940</t>
  </si>
  <si>
    <t>ZI-201207</t>
  </si>
  <si>
    <t>Метчик машинный No 2410 35°RSP HSS-E, DIN 374, M27 x 1.5, MF мелкий шаг ISO DIN 13, винтовая канавка, для слепых отв.</t>
  </si>
  <si>
    <t>4251484821957</t>
  </si>
  <si>
    <t>ZI-201208</t>
  </si>
  <si>
    <t>Метчик машинный No 2410 35°RSP HSS-E, DIN 374, M27 x 2.0, MF мелкий шаг ISO DIN 13, винтовая канавка, для слепых отв.</t>
  </si>
  <si>
    <t>4251484821964</t>
  </si>
  <si>
    <t>ZI-201209</t>
  </si>
  <si>
    <t>Метчик машинный No 2410 35°RSP HSS-E, DIN 374, M28 x 1.0, MF мелкий шаг ISO DIN 13, винтовая канавка, для слепых отв.</t>
  </si>
  <si>
    <t>4251484821971</t>
  </si>
  <si>
    <t>ZI-201210</t>
  </si>
  <si>
    <t>Метчик машинный No 2410 35°RSP HSS-E, DIN 374, M28 x 1.5, MF мелкий шаг ISO DIN 13, винтовая канавка, для слепых отв.</t>
  </si>
  <si>
    <t>4251484821988</t>
  </si>
  <si>
    <t>ZI-201211</t>
  </si>
  <si>
    <t>Метчик машинный No 2410 35°RSP HSS-E, DIN 374, M28 x 2.0, MF мелкий шаг ISO DIN 13, винтовая канавка, для слепых отв.</t>
  </si>
  <si>
    <t>4251484821995</t>
  </si>
  <si>
    <t>ZI-201212</t>
  </si>
  <si>
    <t>Метчик машинный No 2410 35°RSP HSS-E, DIN 374, M29 x 1.5, MF мелкий шаг ISO DIN 13, винтовая канавка, для слепых отв.</t>
  </si>
  <si>
    <t>4251484822008</t>
  </si>
  <si>
    <t>ZI-201213</t>
  </si>
  <si>
    <t>Метчик машинный No 2410 35°RSP HSS-E, DIN 374, M30 x 1.0, MF мелкий шаг ISO DIN 13, винтовая канавка, для слепых отв.</t>
  </si>
  <si>
    <t>4251484822015</t>
  </si>
  <si>
    <t>ZI-201214</t>
  </si>
  <si>
    <t>Метчик машинный No 2410 35°RSP HSS-E, DIN 374, M30 x 1.5, MF мелкий шаг ISO DIN 13, винтовая канавка, для слепых отв.</t>
  </si>
  <si>
    <t>4251484822022</t>
  </si>
  <si>
    <t>ZI-201215</t>
  </si>
  <si>
    <t>Метчик машинный No 2410 35°RSP HSS-E, DIN 374, M30 x 2.0, MF мелкий шаг ISO DIN 13, винтовая канавка, для слепых отв.</t>
  </si>
  <si>
    <t>4251484822039</t>
  </si>
  <si>
    <t>ZI-201216</t>
  </si>
  <si>
    <t>Метчик машинный No 2410 35°RSP HSS-E, DIN 374, M30 x 2.5, MF мелкий шаг ISO DIN 13, винтовая канавка, для слепых отв.</t>
  </si>
  <si>
    <t>4251484822046</t>
  </si>
  <si>
    <t>ZI-201217</t>
  </si>
  <si>
    <t>Метчик машинный No 2410 35°RSP HSS-E, DIN 374, M30 x 3.0, MF мелкий шаг ISO DIN 13, винтовая канавка, для слепых отв.</t>
  </si>
  <si>
    <t>4251484822053</t>
  </si>
  <si>
    <t>ZI-201218</t>
  </si>
  <si>
    <t>Метчик машинный No 2410 35°RSP HSS-E, DIN 374, M32 x 1.5, MF мелкий шаг ISO DIN 13, винтовая канавка, для слепых отв.</t>
  </si>
  <si>
    <t>4251484822060</t>
  </si>
  <si>
    <t>ZI-201219</t>
  </si>
  <si>
    <t>Метчик машинный No 2410 35°RSP HSS-E, DIN 374, M32 x 2.0, MF мелкий шаг ISO DIN 13, винтовая канавка, для слепых отв.</t>
  </si>
  <si>
    <t>4251484822077</t>
  </si>
  <si>
    <t>ZI-201220</t>
  </si>
  <si>
    <t>Метчик машинный No 2410 35°RSP HSS-E, DIN 374, M32 x 3.0, MF мелкий шаг ISO DIN 13, винтовая канавка, для слепых отв.</t>
  </si>
  <si>
    <t>4251484822084</t>
  </si>
  <si>
    <t>ZI-201221</t>
  </si>
  <si>
    <t>Метчик машинный No 2410 35°RSP HSS-E, DIN 374, M33 x 1.5, MF мелкий шаг ISO DIN 13, винтовая канавка, для слепых отв.</t>
  </si>
  <si>
    <t>4251484822091</t>
  </si>
  <si>
    <t>ZI-201222</t>
  </si>
  <si>
    <t>Метчик машинный No 2410 35°RSP HSS-E, DIN 374, M33 x 2.0, MF мелкий шаг ISO DIN 13, винтовая канавка, для слепых отв.</t>
  </si>
  <si>
    <t>4251484822107</t>
  </si>
  <si>
    <t>ZI-201223</t>
  </si>
  <si>
    <t>Метчик машинный No 2410 35°RSP HSS-E, DIN 374, M33 x 3.0, MF мелкий шаг ISO DIN 13, винтовая канавка, для слепых отв.</t>
  </si>
  <si>
    <t>4251484822114</t>
  </si>
  <si>
    <t>ZI-201224</t>
  </si>
  <si>
    <t>Метчик машинный No 2410 35°RSP HSS-E, DIN 374, M34 x 1.5, MF мелкий шаг ISO DIN 13, винтовая канавка, для слепых отв.</t>
  </si>
  <si>
    <t>4251484822121</t>
  </si>
  <si>
    <t>ZI-201225</t>
  </si>
  <si>
    <t>Метчик машинный No 2410 35°RSP HSS-E, DIN 374, M34 x 2.0, MF мелкий шаг ISO DIN 13, винтовая канавка, для слепых отв.</t>
  </si>
  <si>
    <t>4251484822138</t>
  </si>
  <si>
    <t>ZI-201226</t>
  </si>
  <si>
    <t>Метчик машинный No 2410 35°RSP HSS-E, DIN 374, M35 x 1.5, MF мелкий шаг ISO DIN 13, винтовая канавка, для слепых отв.</t>
  </si>
  <si>
    <t>4251484822145</t>
  </si>
  <si>
    <t>ZI-201227</t>
  </si>
  <si>
    <t>Метчик машинный No 2410 35°RSP HSS-E, DIN 374, M36 x 1.5, MF мелкий шаг ISO DIN 13, винтовая канавка, для слепых отв.</t>
  </si>
  <si>
    <t>4251484822152</t>
  </si>
  <si>
    <t>ZI-201228</t>
  </si>
  <si>
    <t>Метчик машинный No 2410 35°RSP HSS-E, DIN 374, M36 x 2.0, MF мелкий шаг ISO DIN 13, винтовая канавка, для слепых отв.</t>
  </si>
  <si>
    <t>4251484822169</t>
  </si>
  <si>
    <t>ZI-201229</t>
  </si>
  <si>
    <t>Метчик машинный No 2410 35°RSP HSS-E, DIN 374, M36 x 3.0, MF мелкий шаг ISO DIN 13, винтовая канавка, для слепых отв.</t>
  </si>
  <si>
    <t>4251484822176</t>
  </si>
  <si>
    <t>ZI-201230</t>
  </si>
  <si>
    <t>Метчик машинный No 2410 35°RSP HSS-E, DIN 374, M38 x 1.5, MF мелкий шаг ISO DIN 13, винтовая канавка, для слепых отв.</t>
  </si>
  <si>
    <t>4251484822183</t>
  </si>
  <si>
    <t>ZI-201231</t>
  </si>
  <si>
    <t>Метчик машинный No 2410 35°RSP HSS-E, DIN 374, M39 x 1.5, MF мелкий шаг ISO DIN 13, винтовая канавка, для слепых отв.</t>
  </si>
  <si>
    <t>4251484822190</t>
  </si>
  <si>
    <t>ZI-201232</t>
  </si>
  <si>
    <t>Метчик машинный No 2410 35°RSP HSS-E, DIN 374, M39 x 2.0, MF мелкий шаг ISO DIN 13, винтовая канавка, для слепых отв.</t>
  </si>
  <si>
    <t>4251484822206</t>
  </si>
  <si>
    <t>ZI-201233</t>
  </si>
  <si>
    <t>Метчик машинный No 2410 35°RSP HSS-E, DIN 374, M39 x 3.0, MF мелкий шаг ISO DIN 13, винтовая канавка, для слепых отв.</t>
  </si>
  <si>
    <t>4251484822213</t>
  </si>
  <si>
    <t>ZI-201234</t>
  </si>
  <si>
    <t>Метчик машинный No 2410 35°RSP HSS-E, DIN 374, M40 x 1.5, MF мелкий шаг ISO DIN 13, винтовая канавка, для слепых отв.</t>
  </si>
  <si>
    <t>4251484822220</t>
  </si>
  <si>
    <t>ZI-201235</t>
  </si>
  <si>
    <t>Метчик машинный No 2410 35°RSP HSS-E, DIN 374, M40 x 2.0, MF мелкий шаг ISO DIN 13, винтовая канавка, для слепых отв.</t>
  </si>
  <si>
    <t>4251484822237</t>
  </si>
  <si>
    <t>ZI-201236</t>
  </si>
  <si>
    <t>Метчик машинный No 2410 35°RSP HSS-E, DIN 374, M40 x 3.0, MF мелкий шаг ISO DIN 13, винтовая канавка, для слепых отв.</t>
  </si>
  <si>
    <t>4251484822244</t>
  </si>
  <si>
    <t>ZI-201237</t>
  </si>
  <si>
    <t>Метчик машинный No 2410 35°RSP HSS-E, DIN 374, M42 x 1.5, MF мелкий шаг ISO DIN 13, винтовая канавка, для слепых отв.</t>
  </si>
  <si>
    <t>4251484822251</t>
  </si>
  <si>
    <t>ZI-201238</t>
  </si>
  <si>
    <t>Метчик машинный No 2410 35°RSP HSS-E, DIN 374, M42 x 2.0, MF мелкий шаг ISO DIN 13, винтовая канавка, для слепых отв.</t>
  </si>
  <si>
    <t>4251484822268</t>
  </si>
  <si>
    <t>ZI-201239</t>
  </si>
  <si>
    <t>Метчик машинный No 2410 35°RSP HSS-E, DIN 374, M42 x 3.0, MF мелкий шаг ISO DIN 13, винтовая канавка, для слепых отв.</t>
  </si>
  <si>
    <t>4251484822275</t>
  </si>
  <si>
    <t>ZI-201240</t>
  </si>
  <si>
    <t>Метчик машинный No 2410 35°RSP HSS-E, DIN 374, M45 x 1.5, MF мелкий шаг ISO DIN 13, винтовая канавка, для слепых отв.</t>
  </si>
  <si>
    <t>4251484822282</t>
  </si>
  <si>
    <t>ZI-201241</t>
  </si>
  <si>
    <t>Метчик машинный No 2410 35°RSP HSS-E, DIN 374, M45 x 2.0, MF мелкий шаг ISO DIN 13, винтовая канавка, для слепых отв.</t>
  </si>
  <si>
    <t>4251484822299</t>
  </si>
  <si>
    <t>ZI-201242</t>
  </si>
  <si>
    <t>Метчик машинный No 2410 35°RSP HSS-E, DIN 374, M45 x 3.0, MF мелкий шаг ISO DIN 13, винтовая канавка, для слепых отв.</t>
  </si>
  <si>
    <t>4251484822305</t>
  </si>
  <si>
    <t>ZI-201243</t>
  </si>
  <si>
    <t>Метчик машинный No 2410 35°RSP HSS-E, DIN 374, M48 x 1.5, MF мелкий шаг ISO DIN 13, винтовая канавка, для слепых отв.</t>
  </si>
  <si>
    <t>4251484822312</t>
  </si>
  <si>
    <t>ZI-201244</t>
  </si>
  <si>
    <t>Метчик машинный No 2410 35°RSP HSS-E, DIN 374, M48 x 2.0, MF мелкий шаг ISO DIN 13, винтовая канавка, для слепых отв.</t>
  </si>
  <si>
    <t>4251484822329</t>
  </si>
  <si>
    <t>ZI-201245</t>
  </si>
  <si>
    <t>Метчик машинный No 2410 35°RSP HSS-E, DIN 374, M48 x 3.0, MF мелкий шаг ISO DIN 13, винтовая канавка, для слепых отв.</t>
  </si>
  <si>
    <t>4251484822336</t>
  </si>
  <si>
    <t>ZI-201246</t>
  </si>
  <si>
    <t>Метчик машинный No 2410 35°RSP HSS-E, DIN 374, M50 x 1.5, MF мелкий шаг ISO DIN 13, винтовая канавка, для слепых отв.</t>
  </si>
  <si>
    <t>4251484822343</t>
  </si>
  <si>
    <t>ZI-201247</t>
  </si>
  <si>
    <t>Метчик машинный No 2410 35°RSP HSS-E, DIN 374, M50 x 2.0, MF мелкий шаг ISO DIN 13, винтовая канавка, для слепых отв.</t>
  </si>
  <si>
    <t>4251484822350</t>
  </si>
  <si>
    <t>ZI-201248</t>
  </si>
  <si>
    <t>Метчик машинный No 2410 35°RSP HSS-E, DIN 374, M50 x 3.0, MF мелкий шаг ISO DIN 13, винтовая канавка, для слепых отв.</t>
  </si>
  <si>
    <t>4251484822367</t>
  </si>
  <si>
    <t>ZI-201249</t>
  </si>
  <si>
    <t>Метчик машинный No 2410 35°RSP HSS-E, DIN 374, M52 x 1.5, MF мелкий шаг ISO DIN 13, винтовая канавка, для слепых отв.</t>
  </si>
  <si>
    <t>4251484822374</t>
  </si>
  <si>
    <t>ZI-201250</t>
  </si>
  <si>
    <t>Метчик машинный No 2410 35°RSP HSS-E, DIN 374, M52 x 2.0, MF мелкий шаг ISO DIN 13, винтовая канавка, для слепых отв.</t>
  </si>
  <si>
    <t>4251484822381</t>
  </si>
  <si>
    <t>ZI-201251</t>
  </si>
  <si>
    <t>Метчик машинный No 2410 35°RSP HSS-E, DIN 374, M52 x 3.0, MF мелкий шаг ISO DIN 13, винтовая канавка, для слепых отв.</t>
  </si>
  <si>
    <t>4251484822398</t>
  </si>
  <si>
    <t>ZI-201252</t>
  </si>
  <si>
    <t>Метчик машинный No 2410 35°RSP HSS-E, DIN 374, M63 x 1.5, MF мелкий шаг ISO DIN 13, винтовая канавка, для слепых отв.</t>
  </si>
  <si>
    <t>4251484822404</t>
  </si>
  <si>
    <t>Метчики машинные No 2050B - HSS-E - Тип C - DIN 374 - Mf - для метрической резьбы с мелким шагом ISO DIN 13 - Допуск ISO 2/6H - 2–3 витка на заборной части для сквозных и глухих отверстий</t>
  </si>
  <si>
    <t>ZI-201300</t>
  </si>
  <si>
    <t>Метчик машинный No 2050C HSS-E, DIN 374, Тип C, M 6 x 0.75, MF мелкий шаг ISO DIN 13, для сквозных и слепых отв.</t>
  </si>
  <si>
    <t>4251484822411</t>
  </si>
  <si>
    <t>ZI-201301</t>
  </si>
  <si>
    <t>Метчик машинный No 2050C HSS-E, DIN 374, Тип C, M 8 x 0.75, MF мелкий шаг ISO DIN 13, для сквозных и слепых отв.</t>
  </si>
  <si>
    <t>4251484822428</t>
  </si>
  <si>
    <t>ZI-201302</t>
  </si>
  <si>
    <t>Метчик машинный No 2050C HSS-E, DIN 374, Тип C, M 8 x 1.0, MF мелкий шаг ISO DIN 13, для сквозных и слепых отв.</t>
  </si>
  <si>
    <t>4251484822435</t>
  </si>
  <si>
    <t>ZI-201303</t>
  </si>
  <si>
    <t>Метчик машинный No 2050C HSS-E, DIN 374, Тип C, M10 x 1, MF мелкий шаг ISO DIN 13, для сквозных и слепых отв.</t>
  </si>
  <si>
    <t>4251484822442</t>
  </si>
  <si>
    <t>ZI-201304</t>
  </si>
  <si>
    <t>Метчик машинный No 2050C HSS-E, DIN 374, Тип C, M10 x 1.25, MF мелкий шаг ISO DIN 13, для сквозных и слепых отв.</t>
  </si>
  <si>
    <t>4251484822459</t>
  </si>
  <si>
    <t>ZI-201305</t>
  </si>
  <si>
    <t>Метчик машинный No 2050C HSS-E, DIN 374, Тип C, M12 x 1.0, MF мелкий шаг ISO DIN 13, для сквозных и слепых отв.</t>
  </si>
  <si>
    <t>4251484822466</t>
  </si>
  <si>
    <t>ZI-201306</t>
  </si>
  <si>
    <t>Метчик машинный No 2050C HSS-E, DIN 374, Тип C, M12 x 1.25, MF мелкий шаг ISO DIN 13, для сквозных и слепых отв.</t>
  </si>
  <si>
    <t>4251484822473</t>
  </si>
  <si>
    <t>ZI-201307</t>
  </si>
  <si>
    <t>Метчик машинный No 2050C HSS-E, DIN 374, Тип C, M12 x 1.5, MF мелкий шаг ISO DIN 13, для сквозных и слепых отв.</t>
  </si>
  <si>
    <t>4251484822480</t>
  </si>
  <si>
    <t>ZI-201308</t>
  </si>
  <si>
    <t>Метчик машинный No 2050C HSS-E, DIN 374, Тип C, M14 x 1.0, MF мелкий шаг ISO DIN 13, для сквозных и слепых отв.</t>
  </si>
  <si>
    <t>4251484822497</t>
  </si>
  <si>
    <t>ZI-201309</t>
  </si>
  <si>
    <t>Метчик машинный No 2050C HSS-E, DIN 374, Тип C, M14 x 1.25, MF мелкий шаг ISO DIN 13, для сквозных и слепых отв.</t>
  </si>
  <si>
    <t>4251484822503</t>
  </si>
  <si>
    <t>ZI-201310</t>
  </si>
  <si>
    <t>Метчик машинный No 2050C HSS-E, DIN 374, Тип C, M14 x 1.5, MF мелкий шаг ISO DIN 13, для сквозных и слепых отв.</t>
  </si>
  <si>
    <t>4251484822510</t>
  </si>
  <si>
    <t>ZI-201311</t>
  </si>
  <si>
    <t>Метчик машинный No 2050C HSS-E, DIN 374, Тип C, M16 x 1.0, MF мелкий шаг ISO DIN 13, для сквозных и слепых отв.</t>
  </si>
  <si>
    <t>4251484822527</t>
  </si>
  <si>
    <t>ZI-201312</t>
  </si>
  <si>
    <t>Метчик машинный No 2050C HSS-E, DIN 374, Тип C, M16 x 1.5, MF мелкий шаг ISO DIN 13, для сквозных и слепых отв.</t>
  </si>
  <si>
    <t>4251484822534</t>
  </si>
  <si>
    <t>ZI-201313</t>
  </si>
  <si>
    <t>Метчик машинный No 2050C HSS-E, DIN 374, Тип C, M18 x 1.0, MF мелкий шаг ISO DIN 13, для сквозных и слепых отв.</t>
  </si>
  <si>
    <t>4251484822541</t>
  </si>
  <si>
    <t>ZI-201314</t>
  </si>
  <si>
    <t>Метчик машинный No 2050C HSS-E, DIN 374, Тип C, M18 x 1.5, MF мелкий шаг ISO DIN 13, для сквозных и слепых отв.</t>
  </si>
  <si>
    <t>4251484822558</t>
  </si>
  <si>
    <t>ZI-201315</t>
  </si>
  <si>
    <t>Метчик машинный No 2050C HSS-E, DIN 374, Тип C, M18 x 2.0, MF мелкий шаг ISO DIN 13, для сквозных и слепых отв.</t>
  </si>
  <si>
    <t>4251484822565</t>
  </si>
  <si>
    <t>ZI-201316</t>
  </si>
  <si>
    <t>Метчик машинный No 2050C HSS-E, DIN 374, Тип C, M20 x 1.0, MF мелкий шаг ISO DIN 13, для сквозных и слепых отв.</t>
  </si>
  <si>
    <t>4251484822572</t>
  </si>
  <si>
    <t>ZI-201317</t>
  </si>
  <si>
    <t>Метчик машинный No 2050C HSS-E, DIN 374, Тип C, M20 x 1.5, MF мелкий шаг ISO DIN 13, для сквозных и слепых отв.</t>
  </si>
  <si>
    <t>4251484822589</t>
  </si>
  <si>
    <t>ZI-201318</t>
  </si>
  <si>
    <t>Метчик машинный No 2050C HSS-E, DIN 374, Тип C, M20 x 2.0, MF мелкий шаг ISO DIN 13, для сквозных и слепых отв.</t>
  </si>
  <si>
    <t>4251484822596</t>
  </si>
  <si>
    <t>ZI-201319</t>
  </si>
  <si>
    <t>Метчик машинный No 2050C HSS-E, DIN 374, Тип C, M22 x 1.0, MF мелкий шаг ISO DIN 13, для сквозных и слепых отв.</t>
  </si>
  <si>
    <t>4251484822602</t>
  </si>
  <si>
    <t>ZI-201320</t>
  </si>
  <si>
    <t>Метчик машинный No 2050C HSS-E, DIN 374, Тип C, M22 x 1.5, MF мелкий шаг ISO DIN 13, для сквозных и слепых отв.</t>
  </si>
  <si>
    <t>4251484822619</t>
  </si>
  <si>
    <t>ZI-201321</t>
  </si>
  <si>
    <t>Метчик машинный No 2050C HSS-E, DIN 374, Тип C, M22 x 2, MF мелкий шаг ISO DIN 13, для сквозных и слепых отв.</t>
  </si>
  <si>
    <t>4251484822626</t>
  </si>
  <si>
    <t>ZI-201322</t>
  </si>
  <si>
    <t>Метчик машинный No 2050C HSS-E, DIN 374, Тип C, M24 x 1.0, MF мелкий шаг ISO DIN 13, для сквозных и слепых отв.</t>
  </si>
  <si>
    <t>4251484822633</t>
  </si>
  <si>
    <t>ZI-201323</t>
  </si>
  <si>
    <t>Метчик машинный No 2050C HSS-E, DIN 374, Тип C, M24 x 1.5, MF мелкий шаг ISO DIN 13, для сквозных и слепых отв.</t>
  </si>
  <si>
    <t>4251484822640</t>
  </si>
  <si>
    <t>ZI-201324</t>
  </si>
  <si>
    <t>Метчик машинный No 2050C HSS-E, DIN 374, Тип C, M24 x 2.0, MF мелкий шаг ISO DIN 13, для сквозных и слепых отв.</t>
  </si>
  <si>
    <t>4251484822657</t>
  </si>
  <si>
    <t>ZI-201325</t>
  </si>
  <si>
    <t>Метчик машинный No 2050C HSS-E, DIN 374, Тип C, M26 x 1.5, MF мелкий шаг ISO DIN 13, для сквозных и слепых отв.</t>
  </si>
  <si>
    <t>4251484822664</t>
  </si>
  <si>
    <t>ZI-201326</t>
  </si>
  <si>
    <t>Метчик машинный No 2050C HSS-E, DIN 374, Тип C, M27 x 1.5, MF мелкий шаг ISO DIN 13, для сквозных и слепых отв.</t>
  </si>
  <si>
    <t>4251484822671</t>
  </si>
  <si>
    <t>ZI-201327</t>
  </si>
  <si>
    <t>Метчик машинный No 2050C HSS-E, DIN 374, Тип C, M27 x 2.0, MF мелкий шаг ISO DIN 13, для сквозных и слепых отв.</t>
  </si>
  <si>
    <t>4251484822688</t>
  </si>
  <si>
    <t>ZI-201328</t>
  </si>
  <si>
    <t>Метчик машинный No 2050C HSS-E, DIN 374, Тип C, M28 x 1.5, MF мелкий шаг ISO DIN 13, для сквозных и слепых отв.</t>
  </si>
  <si>
    <t>4251484822695</t>
  </si>
  <si>
    <t>ZI-201329</t>
  </si>
  <si>
    <t>Метчик машинный No 2050C HSS-E, DIN 374, Тип C, M30 x 1.5, MF мелкий шаг ISO DIN 13, для сквозных и слепых отв.</t>
  </si>
  <si>
    <t>4251484822701</t>
  </si>
  <si>
    <t>ZI-201330</t>
  </si>
  <si>
    <t>Метчик машинный No 2050C HSS-E, DIN 374, Тип C, M30 x 2.0, MF мелкий шаг ISO DIN 13, для сквозных и слепых отв.</t>
  </si>
  <si>
    <t>4251484822718</t>
  </si>
  <si>
    <t>ZI-201331</t>
  </si>
  <si>
    <t>Метчик машинный No 2050C HSS-E, DIN 374, Тип C, M32 x 1.5, MF мелкий шаг ISO DIN 13, для сквозных и слепых отв.</t>
  </si>
  <si>
    <t>4251484822725</t>
  </si>
  <si>
    <t>ZI-201332</t>
  </si>
  <si>
    <t>Метчик машинный No 2050C HSS-E, DIN 374, Тип C, M32 x 2.0, MF мелкий шаг ISO DIN 13, для сквозных и слепых отв.</t>
  </si>
  <si>
    <t>4251484822732</t>
  </si>
  <si>
    <t>ZI-201333</t>
  </si>
  <si>
    <t>Метчик машинный No 2050C HSS-E, DIN 374, Тип C, M35 x 1.5, MF мелкий шаг ISO DIN 13, для сквозных и слепых отв.</t>
  </si>
  <si>
    <t>4251484822749</t>
  </si>
  <si>
    <t>ZI-201334</t>
  </si>
  <si>
    <t>Метчик машинный No 2050C HSS-E, DIN 374, Тип C, M36 x 1.5, MF мелкий шаг ISO DIN 13, для сквозных и слепых отв.</t>
  </si>
  <si>
    <t>4251484822756</t>
  </si>
  <si>
    <t>ZI-201335</t>
  </si>
  <si>
    <t>Метчик машинный No 2050C HSS-E, DIN 374, Тип C, M36 x 2.0, MF мелкий шаг ISO DIN 13, для сквозных и слепых отв.</t>
  </si>
  <si>
    <t>4251484822763</t>
  </si>
  <si>
    <t>ZI-201336</t>
  </si>
  <si>
    <t>Метчик машинный No 2050C HSS-E, DIN 374, Тип C, M38 x 1.5, MF мелкий шаг ISO DIN 13, для сквозных и слепых отв.</t>
  </si>
  <si>
    <t>4251484822770</t>
  </si>
  <si>
    <t>ZI-201337</t>
  </si>
  <si>
    <t>Метчик машинный No 2050C HSS-E, DIN 374, Тип C, M40 x 1.5, MF мелкий шаг ISO DIN 13, для сквозных и слепых отв.</t>
  </si>
  <si>
    <t>4251484822787</t>
  </si>
  <si>
    <t>ZI-201338</t>
  </si>
  <si>
    <t>Метчик машинный No 2050C HSS-E, DIN 374, Тип C, M42 x 1.5, MF мелкий шаг ISO DIN 13, для сквозных и слепых отв.</t>
  </si>
  <si>
    <t>4251484822794</t>
  </si>
  <si>
    <t>ZI-201339</t>
  </si>
  <si>
    <t>Метчик машинный No 2050C HSS-E, DIN 374, Тип C, M45 x 1.5, MF мелкий шаг ISO DIN 13, для сквозных и слепых отв.</t>
  </si>
  <si>
    <t>4251484822800</t>
  </si>
  <si>
    <t>ZI-201340</t>
  </si>
  <si>
    <t>Метчик машинный No 2050C HSS-E, DIN 374, Тип C, M48 x 1.5, MF мелкий шаг ISO DIN 13, для сквозных и слепых отв.</t>
  </si>
  <si>
    <t>4251484822817</t>
  </si>
  <si>
    <t>ZI-201341</t>
  </si>
  <si>
    <t>Метчик машинный No 2050C HSS-E, DIN 374, Тип C, M50 x 1.5, MF мелкий шаг ISO DIN 13, для сквозных и слепых отв.</t>
  </si>
  <si>
    <t>4251484822824</t>
  </si>
  <si>
    <t>ZI-201342</t>
  </si>
  <si>
    <t>Метчик машинный No 2050C HSS-E, DIN 374, Тип C, M52 x 1.5, MF мелкий шаг ISO DIN 13, для сквозных и слепых отв.</t>
  </si>
  <si>
    <t>4251484822831</t>
  </si>
  <si>
    <t>Метчики машинные No 2100 / 2110 - HSS-E - DIN 371/376 - BSW - для резьбы Уитворта BS 84</t>
  </si>
  <si>
    <t>Метчики машинные No 2100 - HSS-E - Тип B - DIN 371/376 - BSW - для резьбы Уитворта BS 84 - 4–5 витков на заборной части со спиральной подточкой для сквозных отверстий</t>
  </si>
  <si>
    <t>ZI-201350</t>
  </si>
  <si>
    <t>Метчик машинный No 2100 HSS-E, DIN 371, тип B, BSW  1/8 x 40, резьба Уитворта BS 84, спиральная подточка, для сквозных отв.</t>
  </si>
  <si>
    <t>4251484822848</t>
  </si>
  <si>
    <t>ZI-201351</t>
  </si>
  <si>
    <t>Метчик машинный No 2100 HSS-E, DIN 371, тип B, BSW 5/32 x 32, резьба Уитворта BS 84, спиральная подточка, для сквозных отв.</t>
  </si>
  <si>
    <t>4251484822855</t>
  </si>
  <si>
    <t>ZI-201352</t>
  </si>
  <si>
    <t>Метчик машинный No 2100 HSS-E, DIN 371, тип B, BSW 3/16 x 24, резьба Уитворта BS 84, спиральная подточка, для сквозных отв.</t>
  </si>
  <si>
    <t>4251484822862</t>
  </si>
  <si>
    <t>ZI-201353</t>
  </si>
  <si>
    <t>Метчик машинный No 2100 HSS-E, DIN 371, тип B, BSW  1/4 x 20, резьба Уитворта BS 84, спиральная подточка, для сквозных отв.</t>
  </si>
  <si>
    <t>4251484822879</t>
  </si>
  <si>
    <t>ZI-201354</t>
  </si>
  <si>
    <t>Метчик машинный No 2100 HSS-E, DIN 371, тип B, BSW 5/16 x 18, резьба Уитворта BS 84, спиральная подточка, для сквозных отв.</t>
  </si>
  <si>
    <t>4251484822886</t>
  </si>
  <si>
    <t>ZI-201355</t>
  </si>
  <si>
    <t>Метчик машинный No 2100 HSS-E, DIN 371, тип B, BSW  3/8 x 16, резьба Уитворта BS 84, спиральная подточка, для сквозных отв.</t>
  </si>
  <si>
    <t>4251484822893</t>
  </si>
  <si>
    <t>ZI-201356</t>
  </si>
  <si>
    <t>Метчик машинный No 2100 HSS-E, DIN 371, тип B, BSW 7/16 x 14, резьба Уитворта BS 84, спиральная подточка, для сквозных отв.</t>
  </si>
  <si>
    <t>4251484822909</t>
  </si>
  <si>
    <t>ZI-201357</t>
  </si>
  <si>
    <t>Метчик машинный No 2100 HSS-E, DIN 371, тип B, BSW  1/2 x 12, резьба Уитворта BS 84, спиральная подточка, для сквозных отв.</t>
  </si>
  <si>
    <t>4251484822916</t>
  </si>
  <si>
    <t>ZI-201358</t>
  </si>
  <si>
    <t>Метчик машинный No 2100 HSS-E, DIN 376, тип B, BSW  1/4 x 20, резьба Уитворта BS 84, спиральная подточка, для сквозных отв.</t>
  </si>
  <si>
    <t>4251484822923</t>
  </si>
  <si>
    <t>ZI-201359</t>
  </si>
  <si>
    <t>Метчик машинный No 2100 HSS-E, DIN 376, тип B, BSW 5/16 x 18, резьба Уитворта BS 84, спиральная подточка, для сквозных отв.</t>
  </si>
  <si>
    <t>4251484822930</t>
  </si>
  <si>
    <t>ZI-201360</t>
  </si>
  <si>
    <t>Метчик машинный No 2100 HSS-E, DIN 376, тип B, BSW  3/8 x 16, резьба Уитворта BS 84, спиральная подточка, для сквозных отв.</t>
  </si>
  <si>
    <t>4251484822947</t>
  </si>
  <si>
    <t>ZI-201361</t>
  </si>
  <si>
    <t>Метчик машинный No 2100 HSS-E, DIN 376, тип B, BSW 7/16 x 14, резьба Уитворта BS 84, спиральная подточка, для сквозных отв.</t>
  </si>
  <si>
    <t>4251484822954</t>
  </si>
  <si>
    <t>ZI-201362</t>
  </si>
  <si>
    <t>Метчик машинный No 2100 HSS-E, DIN 376, тип B, BSW  1/2 x 12, резьба Уитворта BS 84, спиральная подточка, для сквозных отв.</t>
  </si>
  <si>
    <t>4251484822961</t>
  </si>
  <si>
    <t>ZI-201363</t>
  </si>
  <si>
    <t>Метчик машинный No 2100 HSS-E, DIN 376, тип B, BSW 9/16 x 12, резьба Уитворта BS 84, спиральная подточка, для сквозных отв.</t>
  </si>
  <si>
    <t>4251484822978</t>
  </si>
  <si>
    <t>ZI-201364</t>
  </si>
  <si>
    <t>Метчик машинный No 2100 HSS-E, DIN 376, тип B, BSW  5/8 x 11, резьба Уитворта BS 84, спиральная подточка, для сквозных отв.</t>
  </si>
  <si>
    <t>4251484822985</t>
  </si>
  <si>
    <t>ZI-201365</t>
  </si>
  <si>
    <t>Метчик машинный No 2100 HSS-E, DIN 376, тип B, BSW  3/4 x 10, резьба Уитворта BS 84, спиральная подточка, для сквозных отв.</t>
  </si>
  <si>
    <t>4251484822992</t>
  </si>
  <si>
    <t>ZI-201366</t>
  </si>
  <si>
    <t>Метчик машинный No 2100 HSS-E, DIN 376, тип B, BSW  7/8 x 9, резьба Уитворта BS 84, спиральная подточка, для сквозных отв.</t>
  </si>
  <si>
    <t>4251484823005</t>
  </si>
  <si>
    <t>ZI-201367</t>
  </si>
  <si>
    <t>Метчик машинный No 2100 HSS-E, DIN 376, тип B, BSW 1" x 8, резьба Уитворта BS 84, спиральная подточка, для сквозных отв.</t>
  </si>
  <si>
    <t>4251484823012</t>
  </si>
  <si>
    <t>ZI-201368</t>
  </si>
  <si>
    <t>Метчик машинный No 2100 HSS-E, DIN 376, тип B, BSW 1.1/4 x 7, резьба Уитворта BS 84, спиральная подточка, для сквозных отв.</t>
  </si>
  <si>
    <t>4251484823029</t>
  </si>
  <si>
    <t>ZI-201369</t>
  </si>
  <si>
    <t>Метчик машинный No 2100 HSS-E, DIN 376, тип B, BSW 1.3/8 x 6, резьба Уитворта BS 84, спиральная подточка, для сквозных отв.</t>
  </si>
  <si>
    <t>4251484823036</t>
  </si>
  <si>
    <t>ZI-201370</t>
  </si>
  <si>
    <t>Метчик машинный No 2100 HSS-E, DIN 376, тип B, BSW 1.1/2 x 6, резьба Уитворта BS 84, спиральная подточка, для сквозных отв.</t>
  </si>
  <si>
    <t>4251484823043</t>
  </si>
  <si>
    <r>
      <t>Метчики машинные No 2100 -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BSW - для резьбы Уитворта BS 84 - 2–3 витка на заборной части, винтовая канавка 35° для глухих отверстий</t>
    </r>
  </si>
  <si>
    <t>ZI-201371</t>
  </si>
  <si>
    <t>Метчик машинный No 2110 HSS-E, DIN 371, 35°RSP, BSW  1/8 x 40, резьба Уитворта BS 84, винтовая канавка, для слепых отв.</t>
  </si>
  <si>
    <t>4251484823050</t>
  </si>
  <si>
    <t>ZI-201372</t>
  </si>
  <si>
    <t>Метчик машинный No 2110 HSS-E, DIN 371, 35°RSP, BSW 5/32 x 32, резьба Уитворта BS 84, винтовая канавка, для слепых отв.</t>
  </si>
  <si>
    <t>4251484823067</t>
  </si>
  <si>
    <t>ZI-201373</t>
  </si>
  <si>
    <t>Метчик машинный No 2110 HSS-E, DIN 371, 35°RSP, BSW 3/16 x 24, резьба Уитворта BS 84, винтовая канавка, для слепых отв.</t>
  </si>
  <si>
    <t>4251484823074</t>
  </si>
  <si>
    <t>ZI-201374</t>
  </si>
  <si>
    <t>Метчик машинный No 2110 HSS-E, DIN 371, 35°RSP, BSW  1/4 x 20, резьба Уитворта BS 84, винтовая канавка, для слепых отв.</t>
  </si>
  <si>
    <t>4251484823081</t>
  </si>
  <si>
    <t>ZI-201375</t>
  </si>
  <si>
    <t>Метчик машинный No 2110 HSS-E, DIN 371, 35°RSP, BSW 5/16 x 18, резьба Уитворта BS 84, винтовая канавка, для слепых отв.</t>
  </si>
  <si>
    <t>4251484823098</t>
  </si>
  <si>
    <t>ZI-201376</t>
  </si>
  <si>
    <t>Метчик машинный No 2110 HSS-E, DIN 371, 35°RSP, BSW  3/8 x 16, резьба Уитворта BS 84, винтовая канавка, для слепых отв.</t>
  </si>
  <si>
    <t>4251484823104</t>
  </si>
  <si>
    <t>ZI-201377</t>
  </si>
  <si>
    <t>Метчик машинный No 2110 HSS-E, DIN 371, 35°RSP, BSW 7/16 x 14, резьба Уитворта BS 84, винтовая канавка, для слепых отв.</t>
  </si>
  <si>
    <t>4251484823111</t>
  </si>
  <si>
    <t>ZI-201378</t>
  </si>
  <si>
    <t>Метчик машинный No 2110 HSS-E, DIN 371, 35°RSP, BSW  1/2 x 12, резьба Уитворта BS 84, винтовая канавка, для слепых отв.</t>
  </si>
  <si>
    <t>4251484823128</t>
  </si>
  <si>
    <t>ZI-201379</t>
  </si>
  <si>
    <t>Метчик машинный No 2110 HSS-E, DIN 376, 35°RSP, BSW  1/4 x 20, резьба Уитворта BS 84, винтовая канавка, для слепых отв.</t>
  </si>
  <si>
    <t>4251484823135</t>
  </si>
  <si>
    <t>ZI-201380</t>
  </si>
  <si>
    <t>Метчик машинный No 2110 HSS-E, DIN 376, 35°RSP, BSW 5/16 x 18, резьба Уитворта BS 84, винтовая канавка, для слепых отв.</t>
  </si>
  <si>
    <t>4251484823142</t>
  </si>
  <si>
    <t>ZI-201381</t>
  </si>
  <si>
    <t>Метчик машинный No 2110 HSS-E, DIN 376, 35°RSP, BSW  3/8 x 16, резьба Уитворта BS 84, винтовая канавка, для слепых отв.</t>
  </si>
  <si>
    <t>4251484823159</t>
  </si>
  <si>
    <t>ZI-201382</t>
  </si>
  <si>
    <t>Метчик машинный No 2110 HSS-E, DIN 376, 35°RSP, BSW 7/16 x 14, резьба Уитворта BS 84, винтовая канавка, для слепых отв.</t>
  </si>
  <si>
    <t>4251484823166</t>
  </si>
  <si>
    <t>ZI-201383</t>
  </si>
  <si>
    <t>Метчик машинный No 2110 HSS-E, DIN 376, 35°RSP, BSW  1/2 x 12, резьба Уитворта BS 84, винтовая канавка, для слепых отв.</t>
  </si>
  <si>
    <t>4251484823173</t>
  </si>
  <si>
    <t>ZI-201384</t>
  </si>
  <si>
    <t>Метчик машинный No 2110 HSS-E, DIN 376, 35°RSP, BSW 9/16 x 12, резьба Уитворта BS 84, винтовая канавка, для слепых отв.</t>
  </si>
  <si>
    <t>4251484823180</t>
  </si>
  <si>
    <t>ZI-201385</t>
  </si>
  <si>
    <t>Метчик машинный No 2110 HSS-E, DIN 376, 35°RSP, BSW  5/8 x 11, резьба Уитворта BS 84, винтовая канавка, для слепых отв.</t>
  </si>
  <si>
    <t>4251484823197</t>
  </si>
  <si>
    <t>ZI-201386</t>
  </si>
  <si>
    <t>Метчик машинный No 2110 HSS-E, DIN 376, 35°RSP, BSW  3/4 x 10, резьба Уитворта BS 84, винтовая канавка, для слепых отв.</t>
  </si>
  <si>
    <t>4251484823203</t>
  </si>
  <si>
    <t>ZI-201387</t>
  </si>
  <si>
    <t>Метчик машинный No 2110 HSS-E, DIN 376, 35°RSP, BSW  7/8 x 9, резьба Уитворта BS 84, винтовая канавка, для слепых отв.</t>
  </si>
  <si>
    <t>4251484823210</t>
  </si>
  <si>
    <t>ZI-201388</t>
  </si>
  <si>
    <t>Метчик машинный No 2110 HSS-E, DIN 376, 35°RSP, BSW 1" x 8, резьба Уитворта BS 84, винтовая канавка, для слепых отв.</t>
  </si>
  <si>
    <t>4251484823227</t>
  </si>
  <si>
    <t>ZI-201389</t>
  </si>
  <si>
    <t>Метчик машинный No 2110 HSS-E, DIN 376, 35°RSP, BSW 1.1/4 x 7, резьба Уитворта BS 84, винтовая канавка, для слепых отв.</t>
  </si>
  <si>
    <t>4251484823234</t>
  </si>
  <si>
    <t>ZI-201390</t>
  </si>
  <si>
    <t>Метчик машинный No 2110 HSS-E, DIN 376, 35°RSP, BSW 1.3/8 x 6, резьба Уитворта BS 84, винтовая канавка, для слепых отв.</t>
  </si>
  <si>
    <t>4251484823241</t>
  </si>
  <si>
    <t>ZI-201391</t>
  </si>
  <si>
    <t>Метчик машинный No 2110 HSS-E, DIN 376, 35°RSP, BSW 1.1/2 x 6, резьба Уитворта BS 84, винтовая канавка, для слепых отв.</t>
  </si>
  <si>
    <t>4251484823258</t>
  </si>
  <si>
    <t>Метчики машинные No 2205 / 2220 - HSS-E - DIN 371/376 - UNC - для американской резьбы с крупным шагом ANSI B 1.1</t>
  </si>
  <si>
    <t>Метчики машинные No 2205 - HSS-E - Тип B - DIN 371/376 - UNC - для американской резьбы с крупным шагом ANSI B 1.1 - 4–5 витков на заборной части со спиральной подточкой для сквозных отверстий</t>
  </si>
  <si>
    <t>ZI-201400</t>
  </si>
  <si>
    <t>Метчик машинный No 2205 HSS, DIN 371, тип B, UNC No. 4 x 40, ANSI B 1.1, спиральная подточка, для сквозных отв.</t>
  </si>
  <si>
    <t>4251484823265</t>
  </si>
  <si>
    <t>ZI-201401</t>
  </si>
  <si>
    <t>Метчик машинный No 2205 HSS, DIN 371, тип B, UNC No. 5 x 40, ANSI B 1.1, спиральная подточка, для сквозных отв.</t>
  </si>
  <si>
    <t>4251484823272</t>
  </si>
  <si>
    <t>ZI-201402</t>
  </si>
  <si>
    <t>Метчик машинный No 2205 HSS, DIN 371, тип B, UNC No. 6 x 32, ANSI B 1.1, спиральная подточка, для сквозных отв.</t>
  </si>
  <si>
    <t>4251484823289</t>
  </si>
  <si>
    <t>ZI-201403</t>
  </si>
  <si>
    <t>Метчик машинный No 2205 HSS, DIN 371, тип B, UNC No. 8 x 32, ANSI B 1.1, спиральная подточка, для сквозных отв.</t>
  </si>
  <si>
    <t>4251484823296</t>
  </si>
  <si>
    <t>ZI-201404</t>
  </si>
  <si>
    <t>Метчик машинный No 2205 HSS, DIN 371, тип B, UNC No.10x 24, ANSI B 1.1, спиральная подточка, для сквозных отв.</t>
  </si>
  <si>
    <t>4251484823302</t>
  </si>
  <si>
    <t>ZI-201405</t>
  </si>
  <si>
    <t>Метчик машинный No 2205 HSS, DIN 371, тип B, UNC No.12x 24, ANSI B 1.1, спиральная подточка, для сквозных отв.</t>
  </si>
  <si>
    <t>4251484823319</t>
  </si>
  <si>
    <t>ZI-201406</t>
  </si>
  <si>
    <t>Метчик машинный No 2205 HSS, DIN 371, тип B, UNC  1/4 x 20, ANSI B 1.1, спиральная подточка, для сквозных отв.</t>
  </si>
  <si>
    <t>4251484823326</t>
  </si>
  <si>
    <t>ZI-201407</t>
  </si>
  <si>
    <t>Метчик машинный No 2205 HSS, DIN 371, тип B, UNC 5/16 x 18, ANSI B 1.1, спиральная подточка, для сквозных отв.</t>
  </si>
  <si>
    <t>4251484823333</t>
  </si>
  <si>
    <t>ZI-201408</t>
  </si>
  <si>
    <t>Метчик машинный No 2205 HSS, DIN 371, тип B, UNC  3/8 x 16, ANSI B 1.1, спиральная подточка, для сквозных отв.</t>
  </si>
  <si>
    <t>4251484823340</t>
  </si>
  <si>
    <t>ZI-201409</t>
  </si>
  <si>
    <t>Метчик машинный No 2205 HSS, DIN 376, тип B, UNC 7/16 x 14, ANSI B 1.1, спиральная подточка, для сквозных отв.</t>
  </si>
  <si>
    <t>4251484823357</t>
  </si>
  <si>
    <t>ZI-201410</t>
  </si>
  <si>
    <t>Метчик машинный No 2205 HSS, DIN 376, тип B, UNC  1/2 x 13 , ANSI B 1.1, спиральная подточка, для сквозных отв.</t>
  </si>
  <si>
    <t>4251484823364</t>
  </si>
  <si>
    <t>ZI-201411</t>
  </si>
  <si>
    <t>Метчик машинный No 2205 HSS, DIN 376, тип B, UNC 9/16 x 12, ANSI B 1.1, спиральная подточка, для сквозных отв.</t>
  </si>
  <si>
    <t>4251484823371</t>
  </si>
  <si>
    <t>ZI-201412</t>
  </si>
  <si>
    <t>Метчик машинный No 2205 HSS, DIN 376, тип B, UNC  5/8 x 11, ANSI B 1.1, спиральная подточка, для сквозных отв.</t>
  </si>
  <si>
    <t>4251484823388</t>
  </si>
  <si>
    <t>ZI-201413</t>
  </si>
  <si>
    <t>Метчик машинный No 2205 HSS, DIN 376, тип B, UNC  3/4 x 10, ANSI B 1.1, спиральная подточка, для сквозных отв.</t>
  </si>
  <si>
    <t>4251484823395</t>
  </si>
  <si>
    <t>ZI-201414</t>
  </si>
  <si>
    <t>Метчик машинный No 2205 HSS, DIN 376, тип B, UNC  7/8 x 9, ANSI B 1.1, спиральная подточка, для сквозных отв.</t>
  </si>
  <si>
    <t>4251484823401</t>
  </si>
  <si>
    <t>ZI-201415</t>
  </si>
  <si>
    <t>Метчик машинный No 2205 HSS, DIN 376, тип B, UNC 1" x 8, ANSI B 1.1, спиральная подточка, для сквозных отв.</t>
  </si>
  <si>
    <t>4251484823418</t>
  </si>
  <si>
    <t>ZI-201416</t>
  </si>
  <si>
    <t>Метчик машинный No 2205 HSS, DIN 376, тип B, UNC 1.1/4 x 7, ANSI B 1.1, спиральная подточка, для сквозных отв.</t>
  </si>
  <si>
    <t>4251484823425</t>
  </si>
  <si>
    <t>ZI-201417</t>
  </si>
  <si>
    <t>Метчик машинный No 2205 HSS, DIN 376, тип B, UNC 1.1/2 x 6, ANSI B 1.1, спиральная подточка, для сквозных отв.</t>
  </si>
  <si>
    <t>4251484823432</t>
  </si>
  <si>
    <r>
      <t>Метчики машинные No 2220 -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UNC - для американской резьбы с крупным шагом ANSI B 1.1 - 2–3 витка на заборной части, винтовая канавка 35° для глухих отверстий</t>
    </r>
  </si>
  <si>
    <t>ZI-201418</t>
  </si>
  <si>
    <t>Метчик машинный No 2220 HSS, DIN 371, 35°RSP, UNC No. 4 x 40, ANSI B 1.1, винтовая канавка, для слепых отв.</t>
  </si>
  <si>
    <t>4251484823449</t>
  </si>
  <si>
    <t>ZI-201419</t>
  </si>
  <si>
    <t>Метчик машинный No 2220 HSS, DIN 371, 35°RSP, UNC No. 5 x 40, ANSI B 1.1, винтовая канавка, для слепых отв.</t>
  </si>
  <si>
    <t>4251484823456</t>
  </si>
  <si>
    <t>ZI-201420</t>
  </si>
  <si>
    <t>Метчик машинный No 2220 HSS, DIN 371, 35°RSP, UNC No. 6 x 32, ANSI B 1.1, винтовая канавка, для слепых отв.</t>
  </si>
  <si>
    <t>4251484823463</t>
  </si>
  <si>
    <t>ZI-201421</t>
  </si>
  <si>
    <t>Метчик машинный No 2220 HSS, DIN 371, 35°RSP, UNC No. 8 x 32, ANSI B 1.1, винтовая канавка, для слепых отв.</t>
  </si>
  <si>
    <t>4251484823470</t>
  </si>
  <si>
    <t>ZI-201422</t>
  </si>
  <si>
    <t>Метчик машинный No 2220 HSS, DIN 371, 35°RSP, UNC No.10x 24, ANSI B 1.1, винтовая канавка, для слепых отв.</t>
  </si>
  <si>
    <t>4251484823487</t>
  </si>
  <si>
    <t>ZI-201423</t>
  </si>
  <si>
    <t>Метчик машинный No 2220 HSS, DIN 371, 35°RSP, UNC No.12x 24, ANSI B 1.1, винтовая канавка, для слепых отв.</t>
  </si>
  <si>
    <t>4251484823494</t>
  </si>
  <si>
    <t>ZI-201424</t>
  </si>
  <si>
    <t>Метчик машинный No 2220 HSS, DIN 371, 35°RSP, UNC  1/4 x 20, ANSI B 1.1, винтовая канавка, для слепых отв.</t>
  </si>
  <si>
    <t>4251484823500</t>
  </si>
  <si>
    <t>ZI-201425</t>
  </si>
  <si>
    <t>Метчик машинный No 2220 HSS, DIN 371, 35°RSP, UNC 5/16 x 18, ANSI B 1.1, винтовая канавка, для слепых отв.</t>
  </si>
  <si>
    <t>4251484823517</t>
  </si>
  <si>
    <t>ZI-201426</t>
  </si>
  <si>
    <t>Метчик машинный No 2220 HSS, DIN 371, 35°RSP, UNC  3/8 x 16, ANSI B 1.1, винтовая канавка, для слепых отв.</t>
  </si>
  <si>
    <t>4251484823524</t>
  </si>
  <si>
    <t>ZI-201427</t>
  </si>
  <si>
    <t>Метчик машинный No 2220 HSS, DIN 376, 35°RSP, UNC 7/16 x 14, ANSI B 1.1, винтовая канавка, для слепых отв.</t>
  </si>
  <si>
    <t>4251484823531</t>
  </si>
  <si>
    <t>ZI-201428</t>
  </si>
  <si>
    <t>Метчик машинный No 2220 HSS, DIN 376, 35°RSP, UNC  1/2 x 13 , ANSI B 1.1, винтовая канавка, для слепых отв.</t>
  </si>
  <si>
    <t>4251484823548</t>
  </si>
  <si>
    <t>ZI-201429</t>
  </si>
  <si>
    <t>Метчик машинный No 2220 HSS, DIN 376, 35°RSP, UNC 9/16 x 12, ANSI B 1.1, винтовая канавка, для слепых отв.</t>
  </si>
  <si>
    <t>4251484823555</t>
  </si>
  <si>
    <t>ZI-201430</t>
  </si>
  <si>
    <t>Метчик машинный No 2220 HSS, DIN 376, 35°RSP, UNC  5/8 x 11, ANSI B 1.1, винтовая канавка, для слепых отв.</t>
  </si>
  <si>
    <t>4251484823562</t>
  </si>
  <si>
    <t>ZI-201431</t>
  </si>
  <si>
    <t>Метчик машинный No 2220 HSS, DIN 376, 35°RSP, UNC  3/4 x 10, ANSI B 1.1, винтовая канавка, для слепых отв.</t>
  </si>
  <si>
    <t>4251484823579</t>
  </si>
  <si>
    <t>ZI-201432</t>
  </si>
  <si>
    <t>Метчик машинный No 2220 HSS, DIN 376, 35°RSP, UNC  7/8 x 9, ANSI B 1.1, винтовая канавка, для слепых отв.</t>
  </si>
  <si>
    <t>4251484823586</t>
  </si>
  <si>
    <t>ZI-201433</t>
  </si>
  <si>
    <t>Метчик машинный No 2220 HSS, DIN 376, 35°RSP, UNC 1" x 8, ANSI B 1.1, винтовая канавка, для слепых отв.</t>
  </si>
  <si>
    <t>4251484823593</t>
  </si>
  <si>
    <t>ZI-201434</t>
  </si>
  <si>
    <t>Метчик машинный No 2220 HSS, DIN 376, 35°RSP, UNC 1.1/4 x 7, ANSI B 1.1, винтовая канавка, для слепых отв.</t>
  </si>
  <si>
    <t>4251484823609</t>
  </si>
  <si>
    <t>ZI-201435</t>
  </si>
  <si>
    <t>Метчик машинный No 2220 HSS, DIN 376, 35°RSP, UNC 1.1/2 x 6, ANSI B 1.1, винтовая канавка, для слепых отв.</t>
  </si>
  <si>
    <t>4251484823616</t>
  </si>
  <si>
    <t>Метчики машинные No 2255 / 2265 - HSS-E - DIN 371/376 - UNF - для американской резьбы с мелким шагом ANSI B 1.1</t>
  </si>
  <si>
    <t>Метчики машинные No 2255 - HSS-E - Тип B - DIN 371/376 - UNF - для американской резьбы с мелким шагом ANSI B 1.1 - 4–5 витков на заборной части со спиральной подточкой для сквозных отверстий</t>
  </si>
  <si>
    <t>ZI-201450</t>
  </si>
  <si>
    <t>Метчик машинный No 2255 HSS, DIN 371, тип B, UNF No. 4 x 48, ANSI B 1.1, спиральная подточка, для сквозных отв.</t>
  </si>
  <si>
    <t>4251484823623</t>
  </si>
  <si>
    <t>ZI-201451</t>
  </si>
  <si>
    <t>Метчик машинный No 2255 HSS, DIN 371, тип B, UNF No. 5 x 44, ANSI B 1.1, спиральная подточка, для сквозных отв.</t>
  </si>
  <si>
    <t>4251484823630</t>
  </si>
  <si>
    <t>ZI-201452</t>
  </si>
  <si>
    <t>Метчик машинный No 2255 HSS, DIN 371, тип B, UNF No. 6 x 40, ANSI B 1.1, спиральная подточка, для сквозных отв.</t>
  </si>
  <si>
    <t>4251484823647</t>
  </si>
  <si>
    <t>ZI-201453</t>
  </si>
  <si>
    <t>Метчик машинный No 2255 HSS, DIN 371, тип B, UNF No. 8 x 36, ANSI B 1.1, спиральная подточка, для сквозных отв.</t>
  </si>
  <si>
    <t>4251484823654</t>
  </si>
  <si>
    <t>ZI-201454</t>
  </si>
  <si>
    <t>Метчик машинный No 2255 HSS, DIN 371, тип B, UNF No.10x 32, ANSI B 1.1, спиральная подточка, для сквозных отв.</t>
  </si>
  <si>
    <t>4251484823661</t>
  </si>
  <si>
    <t>ZI-201455</t>
  </si>
  <si>
    <t>Метчик машинный No 2255 HSS, DIN 371, тип B, UNF No.12x 28, ANSI B 1.1, спиральная подточка, для сквозных отв.</t>
  </si>
  <si>
    <t>4251484823678</t>
  </si>
  <si>
    <t>ZI-201456</t>
  </si>
  <si>
    <t>Метчик машинный No 2255 HSS, DIN 371, тип B, UNF  1/4 x 28, ANSI B 1.1, спиральная подточка, для сквозных отв.</t>
  </si>
  <si>
    <t>4251484823685</t>
  </si>
  <si>
    <t>ZI-201457</t>
  </si>
  <si>
    <t>Метчик машинный No 2255 HSS, DIN 371, тип B, UNF 5/16 x 24, ANSI B 1.1, спиральная подточка, для сквозных отв.</t>
  </si>
  <si>
    <t>4251484823692</t>
  </si>
  <si>
    <t>ZI-201458</t>
  </si>
  <si>
    <t>Метчик машинный No 2255 HSS, DIN 371, тип B, UNF  3/8 x 24, ANSI B 1.1, спиральная подточка, для сквозных отв.</t>
  </si>
  <si>
    <t>4251484823708</t>
  </si>
  <si>
    <t>ZI-201459</t>
  </si>
  <si>
    <t>Метчик машинный No 2255 HSS, DIN 376, тип B, UNF 7/16 x 20, ANSI B 1.1, спиральная подточка, для сквозных отв.</t>
  </si>
  <si>
    <t>4251484823715</t>
  </si>
  <si>
    <t>ZI-201460</t>
  </si>
  <si>
    <t>Метчик машинный No 2255 HSS, DIN 376, тип B, UNF  1/2 x 20 , ANSI B 1.1, спиральная подточка, для сквозных отв.</t>
  </si>
  <si>
    <t>4251484823722</t>
  </si>
  <si>
    <t>ZI-201461</t>
  </si>
  <si>
    <t>Метчик машинный No 2255 HSS, DIN 376, тип B, UNF 9/16 x 18, ANSI B 1.1, спиральная подточка, для сквозных отв.</t>
  </si>
  <si>
    <t>4251484823739</t>
  </si>
  <si>
    <t>ZI-201462</t>
  </si>
  <si>
    <t>Метчик машинный No 2255 HSS, DIN 376, тип B, UNF  5/8 x 18, ANSI B 1.1, спиральная подточка, для сквозных отв.</t>
  </si>
  <si>
    <t>4251484823746</t>
  </si>
  <si>
    <t>ZI-201463</t>
  </si>
  <si>
    <t>Метчик машинный No 2255 HSS, DIN 376, тип B, UNF  3/4 x 16, ANSI B 1.1, спиральная подточка, для сквозных отв.</t>
  </si>
  <si>
    <t>4251484823753</t>
  </si>
  <si>
    <t>ZI-201464</t>
  </si>
  <si>
    <t>Метчик машинный No 2255 HSS, DIN 376, тип B, UNF  7/8 x 14, ANSI B 1.1, спиральная подточка, для сквозных отв.</t>
  </si>
  <si>
    <t>4251484823760</t>
  </si>
  <si>
    <t>ZI-201465</t>
  </si>
  <si>
    <t>Метчик машинный No 2255 HSS, DIN 376, тип B, UNF 1" x 12 / 14, ANSI B 1.1, спиральная подточка, для сквозных отв.</t>
  </si>
  <si>
    <t>4251484823777</t>
  </si>
  <si>
    <t>ZI-201466</t>
  </si>
  <si>
    <t>Метчик машинный No 2255 HSS, DIN 376, тип B, UNF 1.1/4 x 12, ANSI B 1.1, спиральная подточка, для сквозных отв.</t>
  </si>
  <si>
    <t>4251484823784</t>
  </si>
  <si>
    <t>ZI-201467</t>
  </si>
  <si>
    <t>Метчик машинный No 2255 HSS, DIN 376, тип B, UNF 1.1/2 x 12, ANSI B 1.1, спиральная подточка, для сквозных отв.</t>
  </si>
  <si>
    <t>4251484823791</t>
  </si>
  <si>
    <r>
      <t>Метчики машинные No 2265 -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UNF - для американской резьбы с мелким шагом ANSI B 1.1 - 2–3 витка на заборной части, винтовая канавка 35° для глухих отверстий</t>
    </r>
  </si>
  <si>
    <t>ZI-201468</t>
  </si>
  <si>
    <t>Метчик машинный No 2265 HSS, DIN 371, 35°RSP, UNF No. 4 x 48, ANSI B 1.1, винтовая канавка, для слепых отв.</t>
  </si>
  <si>
    <t>4251484823807</t>
  </si>
  <si>
    <t>ZI-201469</t>
  </si>
  <si>
    <t>Метчик машинный No 2265 HSS, DIN 371, 35°RSP, UNF No. 5 x 44, ANSI B 1.1, винтовая канавка, для слепых отв.</t>
  </si>
  <si>
    <t>4251484823814</t>
  </si>
  <si>
    <t>ZI-201470</t>
  </si>
  <si>
    <t>Метчик машинный No 2265 HSS, DIN 371, 35°RSP, UNF No. 6 x 40, ANSI B 1.1, винтовая канавка, для слепых отв.</t>
  </si>
  <si>
    <t>4251484823821</t>
  </si>
  <si>
    <t>ZI-201471</t>
  </si>
  <si>
    <t>Метчик машинный No 2265 HSS, DIN 371, 35°RSP, UNF No. 8 x 36, ANSI B 1.1, винтовая канавка, для слепых отв.</t>
  </si>
  <si>
    <t>4251484823838</t>
  </si>
  <si>
    <t>ZI-201472</t>
  </si>
  <si>
    <t>Метчик машинный No 2265 HSS, DIN 371, 35°RSP, UNF No.10x 32, ANSI B 1.1, винтовая канавка, для слепых отв.</t>
  </si>
  <si>
    <t>4251484823845</t>
  </si>
  <si>
    <t>ZI-201473</t>
  </si>
  <si>
    <t>Метчик машинный No 2265 HSS, DIN 371, 35°RSP, UNF No.12x 28, ANSI B 1.1, винтовая канавка, для слепых отв.</t>
  </si>
  <si>
    <t>4251484823852</t>
  </si>
  <si>
    <t>ZI-201474</t>
  </si>
  <si>
    <t>Метчик машинный No 2265 HSS, DIN 371, 35°RSP, UNF  1/4 x 28, ANSI B 1.1, винтовая канавка, для слепых отв.</t>
  </si>
  <si>
    <t>4251484823869</t>
  </si>
  <si>
    <t>ZI-201475</t>
  </si>
  <si>
    <t>Метчик машинный No 2265 HSS, DIN 371, 35°RSP, UNF 5/16 x 24, ANSI B 1.1, винтовая канавка, для слепых отв.</t>
  </si>
  <si>
    <t>4251484823876</t>
  </si>
  <si>
    <t>ZI-201476</t>
  </si>
  <si>
    <t>Метчик машинный No 2265 HSS, DIN 371, 35°RSP, UNF  3/8 x 24, ANSI B 1.1, винтовая канавка, для слепых отв.</t>
  </si>
  <si>
    <t>4251484823883</t>
  </si>
  <si>
    <t>ZI-201477</t>
  </si>
  <si>
    <t>Метчик машинный No 2265 HSS, DIN 376, 35°RSP, UNF 7/16 x 20, ANSI B 1.1, винтовая канавка, для слепых отв.</t>
  </si>
  <si>
    <t>4251484823890</t>
  </si>
  <si>
    <t>ZI-201478</t>
  </si>
  <si>
    <t>Метчик машинный No 2265 HSS, DIN 376, 35°RSP, UNF  1/2 x 20 , ANSI B 1.1, винтовая канавка, для слепых отв.</t>
  </si>
  <si>
    <t>4251484823906</t>
  </si>
  <si>
    <t>ZI-201479</t>
  </si>
  <si>
    <t>Метчик машинный No 2265 HSS, DIN 376, 35°RSP, UNF 9/16 x 18, ANSI B 1.1, винтовая канавка, для слепых отв.</t>
  </si>
  <si>
    <t>4251484823913</t>
  </si>
  <si>
    <t>ZI-201480</t>
  </si>
  <si>
    <t>Метчик машинный No 2265 HSS, DIN 376, 35°RSP, UNF  5/8 x 18, ANSI B 1.1, винтовая канавка, для слепых отв.</t>
  </si>
  <si>
    <t>4251484823920</t>
  </si>
  <si>
    <t>ZI-201481</t>
  </si>
  <si>
    <t>Метчик машинный No 2265 HSS, DIN 376, 35°RSP, UNF  3/4 x 16, ANSI B 1.1, винтовая канавка, для слепых отв.</t>
  </si>
  <si>
    <t>4251484823937</t>
  </si>
  <si>
    <t>ZI-201482</t>
  </si>
  <si>
    <t>Метчик машинный No 2265 HSS, DIN 376, 35°RSP, UNF  7/8 x 14, ANSI B 1.1, винтовая канавка, для слепых отв.</t>
  </si>
  <si>
    <t>4251484823944</t>
  </si>
  <si>
    <t>ZI-201483</t>
  </si>
  <si>
    <t>Метчик машинный No 2265 HSS, DIN 376, 35°RSP, UNF 1" x 12 / 14, ANSI B 1.1, винтовая канавка, для слепых отв.</t>
  </si>
  <si>
    <t>4251484823951</t>
  </si>
  <si>
    <t>ZI-201484</t>
  </si>
  <si>
    <t>Метчик машинный No 2265 HSS, DIN 376, 35°RSP, UNF 1.1/4 x 12, ANSI B 1.1, винтовая канавка, для слепых отв.</t>
  </si>
  <si>
    <t>4251484823968</t>
  </si>
  <si>
    <t>ZI-201485</t>
  </si>
  <si>
    <t>Метчик машинный No 2265 HSS, DIN 376, 35°RSP, UNF 1.1/2 x 12, ANSI B 1.1, винтовая канавка, для слепых отв.</t>
  </si>
  <si>
    <t>4251484823975</t>
  </si>
  <si>
    <t>Метчики машинные No 2150 / 2155 / 2505 - HSS-E - DIN 371/376 - G (BSP) - для трубной резьбы DIN ISO 228</t>
  </si>
  <si>
    <t>Метчики машинные No 2150 - HSS-E - Тип C - DIN 371/376 - G (BSP) - для трубной резьбы DIN ISO 228 - 2–3 витка на заборной части для сквозных и глухих отверстий</t>
  </si>
  <si>
    <t>ZI-201500</t>
  </si>
  <si>
    <t>Метчик машинный No 2150 HSS-E, DIN 5156, тип C, G(BSP) 1/8 x 28, трубная DIN ISO 228, для сквозных и слепых отв.</t>
  </si>
  <si>
    <t>4251484823982</t>
  </si>
  <si>
    <t>ZI-201501</t>
  </si>
  <si>
    <t>Метчик машинный No 2150 HSS-E, DIN 5156, тип C, G(BSP) 1/4 x 19, трубная DIN ISO 228, для сквозных и слепых отв.</t>
  </si>
  <si>
    <t>4251484823999</t>
  </si>
  <si>
    <t>ZI-201502</t>
  </si>
  <si>
    <t>Метчик машинный No 2150 HSS-E, DIN 5156, тип C, G(BSP) 3/8 x 19, трубная DIN ISO 228, для сквозных и слепых отв.</t>
  </si>
  <si>
    <t>4251484824002</t>
  </si>
  <si>
    <t>ZI-201503</t>
  </si>
  <si>
    <t>Метчик машинный No 2150 HSS-E, DIN 5156, тип C, G(BSP) 1/2 x 14, трубная DIN ISO 228, для сквозных и слепых отв.</t>
  </si>
  <si>
    <t>4251484824019</t>
  </si>
  <si>
    <t>ZI-201504</t>
  </si>
  <si>
    <t>Метчик машинный No 2150 HSS-E, DIN 5156, тип C, G(BSP) 5/8 x 14, трубная DIN ISO 228, для сквозных и слепых отв.</t>
  </si>
  <si>
    <t>4251484824026</t>
  </si>
  <si>
    <t>ZI-201505</t>
  </si>
  <si>
    <t>Метчик машинный No 2150 HSS-E, DIN 5156, тип C, G(BSP) 3/4 x 14, трубная DIN ISO 228, для сквозных и слепых отв.</t>
  </si>
  <si>
    <t>4251484824033</t>
  </si>
  <si>
    <t>ZI-201506</t>
  </si>
  <si>
    <t>Метчик машинный No 2150 HSS-E, DIN 5156, тип C, G(BSP) 7/8 x 14, трубная DIN ISO 228, для сквозных и слепых отв.</t>
  </si>
  <si>
    <t>4251484824040</t>
  </si>
  <si>
    <t>ZI-201507</t>
  </si>
  <si>
    <t>Метчик машинный No 2150 HSS-E, DIN 5156, тип C, G(BSP) 1" x 11, трубная DIN ISO 228, для сквозных и слепых отв.</t>
  </si>
  <si>
    <t>4251484824057</t>
  </si>
  <si>
    <t>ZI-201508</t>
  </si>
  <si>
    <t>Метчик машинный No 2150 HSS-E, DIN 5156, тип C, G(BSP) 1.1/8 x 11, трубная DIN ISO 228, для сквозных и слепых отв.</t>
  </si>
  <si>
    <t>4251484824064</t>
  </si>
  <si>
    <t>ZI-201509</t>
  </si>
  <si>
    <t>Метчик машинный No 2150 HSS-E, DIN 5156, тип C, G(BSP) 1.1/4 x 11, трубная DIN ISO 228, для сквозных и слепых отв.</t>
  </si>
  <si>
    <t>4251484824071</t>
  </si>
  <si>
    <t>ZI-201510</t>
  </si>
  <si>
    <t>Метчик машинный No 2150 HSS-E, DIN 5156, тип C, G(BSP) 1.3/8 x 11, трубная DIN ISO 228, для сквозных и слепых отв.</t>
  </si>
  <si>
    <t>4251484824088</t>
  </si>
  <si>
    <t>ZI-201511</t>
  </si>
  <si>
    <t>Метчик машинный No 2150 HSS-E, DIN 5156, тип C, G(BSP) 1.1/2 x 11, трубная DIN ISO 228, для сквозных и слепых отв.</t>
  </si>
  <si>
    <t>4251484824095</t>
  </si>
  <si>
    <t>ZI-201512</t>
  </si>
  <si>
    <t>Метчик машинный No 2150 HSS-E, DIN 5156, тип C, G(BSP) 1.3/4 x 11, трубная DIN ISO 228, для сквозных и слепых отв.</t>
  </si>
  <si>
    <t>4251484824101</t>
  </si>
  <si>
    <t>ZI-201513</t>
  </si>
  <si>
    <t>Метчик машинный No 2150 HSS-E, DIN 5156, тип C, G(BSP) 2" x 11, трубная DIN ISO 228, для сквозных и слепых отв.</t>
  </si>
  <si>
    <t>4251484824118</t>
  </si>
  <si>
    <t>Метчики машинные No 2155 - HSS-E - Тип B - DIN 371/376 - G (BSP) - для трубной резьбы DIN ISO 228 - 4–5 витков на заборной части со спиральной подточкой для сквозных отверстий</t>
  </si>
  <si>
    <t>ZI-201514</t>
  </si>
  <si>
    <t>Метчик машинный No 2155 HSS-E, DIN 5156, тип B, G(BSP) 1/8 x 28, трубная DIN ISO 228, спиральная подточка, для сквозных отв.</t>
  </si>
  <si>
    <t>4251484824125</t>
  </si>
  <si>
    <t>ZI-201515</t>
  </si>
  <si>
    <t>Метчик машинный No 2155 HSS-E, DIN 5156, тип B, G(BSP) 1/4 x 19, трубная DIN ISO 228, спиральная подточка, для сквозных отв.</t>
  </si>
  <si>
    <t>4251484824132</t>
  </si>
  <si>
    <t>ZI-201516</t>
  </si>
  <si>
    <t>Метчик машинный No 2155 HSS-E, DIN 5156, тип B, G(BSP) 3/8 x 19, трубная DIN ISO 228, спиральная подточка, для сквозных отв.</t>
  </si>
  <si>
    <t>4251484824149</t>
  </si>
  <si>
    <t>ZI-201517</t>
  </si>
  <si>
    <t>Метчик машинный No 2155 HSS-E, DIN 5156, тип B, G(BSP) 1/2 x 14, трубная DIN ISO 228, спиральная подточка, для сквозных отв.</t>
  </si>
  <si>
    <t>4251484824156</t>
  </si>
  <si>
    <t>ZI-201518</t>
  </si>
  <si>
    <t>Метчик машинный No 2155 HSS-E, DIN 5156, тип B, G(BSP) 5/8 x 14, трубная DIN ISO 228, спиральная подточка, для сквозных отв.</t>
  </si>
  <si>
    <t>4251484824163</t>
  </si>
  <si>
    <t>ZI-201519</t>
  </si>
  <si>
    <t>Метчик машинный No 2155 HSS-E, DIN 5156, тип B, G(BSP) 3/4 x 14, трубная DIN ISO 228, спиральная подточка, для сквозных отв.</t>
  </si>
  <si>
    <t>4251484824170</t>
  </si>
  <si>
    <t>ZI-201520</t>
  </si>
  <si>
    <t>Метчик машинный No 2155 HSS-E, DIN 5156, тип B, G(BSP) 7/8 x 14, трубная DIN ISO 228, спиральная подточка, для сквозных отв.</t>
  </si>
  <si>
    <t>4251484824187</t>
  </si>
  <si>
    <t>ZI-201521</t>
  </si>
  <si>
    <t>Метчик машинный No 2155 HSS-E, DIN 5156, тип B, G(BSP) 1" x 11, трубная DIN ISO 228, спиральная подточка, для сквозных отв.</t>
  </si>
  <si>
    <t>4251484824194</t>
  </si>
  <si>
    <t>ZI-201522</t>
  </si>
  <si>
    <t>Метчик машинный No 2155 HSS-E, DIN 5156, тип B, G(BSP) 1.1/8 x 11, трубная DIN ISO 228, спиральная подточка, для сквозных отв.</t>
  </si>
  <si>
    <t>4251484824200</t>
  </si>
  <si>
    <t>ZI-201523</t>
  </si>
  <si>
    <t>Метчик машинный No 2155 HSS-E, DIN 5156, тип B, G(BSP) 1.1/4 x 11, трубная DIN ISO 228, спиральная подточка, для сквозных отв.</t>
  </si>
  <si>
    <t>4251484824217</t>
  </si>
  <si>
    <t>ZI-201524</t>
  </si>
  <si>
    <t>Метчик машинный No 2155 HSS-E, DIN 5156, тип B, G(BSP) 1.3/8 x 11, трубная DIN ISO 228, спиральная подточка, для сквозных отв.</t>
  </si>
  <si>
    <t>4251484824224</t>
  </si>
  <si>
    <t>ZI-201525</t>
  </si>
  <si>
    <t>Метчик машинный No 2155 HSS-E, DIN 5156, тип B, G(BSP) 1.1/2 x 11, трубная DIN ISO 228, спиральная подточка, для сквозных отв.</t>
  </si>
  <si>
    <t>4251484824231</t>
  </si>
  <si>
    <t>ZI-201526</t>
  </si>
  <si>
    <t>Метчик машинный No 2155 HSS-E, DIN 5156, тип B, G(BSP) 1.3/4 x 11, трубная DIN ISO 228, спиральная подточка, для сквозных отв.</t>
  </si>
  <si>
    <t>4251484824248</t>
  </si>
  <si>
    <t>ZI-201527</t>
  </si>
  <si>
    <t>Метчик машинный No 2155 HSS-E, DIN 5156, тип B, G(BSP) 2" x 11, трубная DIN ISO 228, спиральная подточка, для сквозных отв.</t>
  </si>
  <si>
    <t>4251484824255</t>
  </si>
  <si>
    <r>
      <t>Метчики машинные No 2505 -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G (BSP) - для трубной резьбы DIN ISO 228 - 2–3 витка на заборной части, винтовая канавка 35° для глухих отверстий</t>
    </r>
  </si>
  <si>
    <t>ZI-201528</t>
  </si>
  <si>
    <t>Метчик машинный No 2505 HSS-E, DIN 5156, 35°RSP, G(BSP) 1/8 x 28, трубная DIN ISO 228, винтовая канавка, для слепых отв.</t>
  </si>
  <si>
    <t>4251484824262</t>
  </si>
  <si>
    <t>ZI-201529</t>
  </si>
  <si>
    <t>Метчик машинный No 2505 HSS-E, DIN 5156, 35°RSP, G(BSP) 1/4 x 19, трубная DIN ISO 228, винтовая канавка, для слепых отв.</t>
  </si>
  <si>
    <t>4251484824279</t>
  </si>
  <si>
    <t>ZI-201530</t>
  </si>
  <si>
    <t>Метчик машинный No 2505 HSS-E, DIN 5156, 35°RSP, G(BSP) 3/8 x 19, трубная DIN ISO 228, винтовая канавка, для слепых отв.</t>
  </si>
  <si>
    <t>4251484824286</t>
  </si>
  <si>
    <t>ZI-201531</t>
  </si>
  <si>
    <t>Метчик машинный No 2505 HSS-E, DIN 5156, 35°RSP, G(BSP) 1/2 x 14, трубная DIN ISO 228, винтовая канавка, для слепых отв.</t>
  </si>
  <si>
    <t>4251484824293</t>
  </si>
  <si>
    <t>ZI-201532</t>
  </si>
  <si>
    <t>Метчик машинный No 2505 HSS-E, DIN 5156, 35°RSP, G(BSP) 5/8 x 14, трубная DIN ISO 228, винтовая канавка, для слепых отв.</t>
  </si>
  <si>
    <t>4251484824309</t>
  </si>
  <si>
    <t>ZI-201533</t>
  </si>
  <si>
    <t>Метчик машинный No 2505 HSS-E, DIN 5156, 35°RSP, G(BSP) 3/4 x 14, трубная DIN ISO 228, винтовая канавка, для слепых отв.</t>
  </si>
  <si>
    <t>4251484824316</t>
  </si>
  <si>
    <t>ZI-201534</t>
  </si>
  <si>
    <t>Метчик машинный No 2505 HSS-E, DIN 5156, 35°RSP, G(BSP) 7/8 x 14, трубная DIN ISO 228, винтовая канавка, для слепых отв.</t>
  </si>
  <si>
    <t>4251484824323</t>
  </si>
  <si>
    <t>ZI-201535</t>
  </si>
  <si>
    <t>Метчик машинный No 2505 HSS-E, DIN 5156, 35°RSP, G(BSP) 1" x 11, трубная DIN ISO 228, винтовая канавка, для слепых отв.</t>
  </si>
  <si>
    <t>4251484824330</t>
  </si>
  <si>
    <t>ZI-201536</t>
  </si>
  <si>
    <t>Метчик машинный No 2505 HSS-E, DIN 5156, 35°RSP, G(BSP) 1.1/8 x 11, трубная DIN ISO 228, винтовая канавка, для слепых отв.</t>
  </si>
  <si>
    <t>4251484824347</t>
  </si>
  <si>
    <t>ZI-201537</t>
  </si>
  <si>
    <t>Метчик машинный No 2505 HSS-E, DIN 5156, 35°RSP, G(BSP) 1.1/4 x 11, трубная DIN ISO 228, винтовая канавка, для слепых отв.</t>
  </si>
  <si>
    <t>4251484824354</t>
  </si>
  <si>
    <t>ZI-201538</t>
  </si>
  <si>
    <t>Метчик машинный No 2505 HSS-E, DIN 5156, 35°RSP, G(BSP) 1.3/8 x 11, трубная DIN ISO 228, винтовая канавка, для слепых отв.</t>
  </si>
  <si>
    <t>4251484824361</t>
  </si>
  <si>
    <t>ZI-201539</t>
  </si>
  <si>
    <t>Метчик машинный No 2505 HSS-E, DIN 5156, 35°RSP, G(BSP) 1.1/2 x 11, трубная DIN ISO 228, винтовая канавка, для слепых отв.</t>
  </si>
  <si>
    <t>4251484824378</t>
  </si>
  <si>
    <t>ZI-201540</t>
  </si>
  <si>
    <t>Метчик машинный No 2505 HSS-E, DIN 5156, 35°RSP, G(BSP) 1.3/4 x 11, трубная DIN ISO 228, винтовая канавка, для слепых отв.</t>
  </si>
  <si>
    <t>4251484824385</t>
  </si>
  <si>
    <t>ZI-201541</t>
  </si>
  <si>
    <t>Метчик машинный No 2505 HSS-E, DIN 5156, 35°RSP, G(BSP) 2" x 11, трубная DIN ISO 228, винтовая канавка, для слепых отв.</t>
  </si>
  <si>
    <t>4251484824392</t>
  </si>
  <si>
    <t>Метчики машинные YELLOW RING - HSS-E - DIN 371/376 - M - для метрической резьбы ISO DIN 13 - Допуск ISO 2/6H - УНИВЕРСАЛЬНОЕ ИСПОЛЬЗОВАНИЕ ДО 900 Н/мм2</t>
  </si>
  <si>
    <t>Метчики машинные YELLOW RING - HSS-E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</si>
  <si>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ZI-200400</t>
  </si>
  <si>
    <t>Метчик машинный YELLOW RING HSS-E, DIN 371, Тип B, M2 x 0.4, ISO DIN 13, спиральная подточка, для сквозных отв., для стали до 900 Н/мм2</t>
  </si>
  <si>
    <t>4251484815741</t>
  </si>
  <si>
    <t>ZI-200401</t>
  </si>
  <si>
    <t>Метчик машинный YELLOW RING HSS-E, DIN 371, Тип B, M2.5 x 0.45, ISO DIN 13, спиральная подточка, для сквозных отв., для стали до 900 Н/мм2</t>
  </si>
  <si>
    <t>4251484815758</t>
  </si>
  <si>
    <t>ZI-200402</t>
  </si>
  <si>
    <t>Метчик машинный YELLOW RING HSS-E, DIN 371, Тип B, M 3 x 0.5, ISO DIN 13, спиральная подточка, для сквозных отв., для стали до 900 Н/мм2</t>
  </si>
  <si>
    <t>4251484815765</t>
  </si>
  <si>
    <t>ZI-200403</t>
  </si>
  <si>
    <t>Метчик машинный YELLOW RING HSS-E, DIN 371, Тип B, M 4 x 0.7, ISO DIN 13, спиральная подточка, для сквозных отв., для стали до 900 Н/мм2</t>
  </si>
  <si>
    <t>4251484815772</t>
  </si>
  <si>
    <t>ZI-200404</t>
  </si>
  <si>
    <t>Метчик машинный YELLOW RING HSS-E, DIN 371, Тип B, M 5 x 0.8, ISO DIN 13, спиральная подточка, для сквозных отв., для стали до 900 Н/мм2</t>
  </si>
  <si>
    <t>4251484815789</t>
  </si>
  <si>
    <t>ZI-200405</t>
  </si>
  <si>
    <t>Метчик машинный YELLOW RING HSS-E, DIN 371, Тип B, M 6 x 1.0, ISO DIN 13, спиральная подточка, для сквозных отв., для стали до 900 Н/мм2</t>
  </si>
  <si>
    <t>4251484815796</t>
  </si>
  <si>
    <t>ZI-200406</t>
  </si>
  <si>
    <t>Метчик машинный YELLOW RING HSS-E, DIN 371, Тип B, M 8 x 1.25, ISO DIN 13, спиральная подточка, для сквозных отв., для стали до 900 Н/мм2</t>
  </si>
  <si>
    <t>4251484815802</t>
  </si>
  <si>
    <t>ZI-200407</t>
  </si>
  <si>
    <t>Метчик машинный YELLOW RING HSS-E, DIN 371, Тип B, M10 x 1.5, ISO DIN 13, спиральная подточка, для сквозных отв., для стали до 900 Н/мм2</t>
  </si>
  <si>
    <t>4251484815819</t>
  </si>
  <si>
    <t>ZI-200408</t>
  </si>
  <si>
    <t>Метчик машинный YELLOW RING HSS-E, DIN 376, Тип B, M12 x 1.75, ISO DIN 13, спиральная подточка, для сквозных отв., для стали до 900 Н/мм2</t>
  </si>
  <si>
    <t>4251484815826</t>
  </si>
  <si>
    <t>ZI-200409</t>
  </si>
  <si>
    <t>Метчик машинный YELLOW RING HSS-E, DIN 376, Тип B, M14 x 2.0, ISO DIN 13, спиральная подточка, для сквозных отв., для стали до 900 Н/мм2</t>
  </si>
  <si>
    <t>4251484815833</t>
  </si>
  <si>
    <t>ZI-200410</t>
  </si>
  <si>
    <t>Метчик машинный YELLOW RING HSS-E, DIN 376, Тип B, M16 x 2.0, ISO DIN 13, спиральная подточка, для сквозных отв., для стали до 900 Н/мм2</t>
  </si>
  <si>
    <t>4251484815840</t>
  </si>
  <si>
    <t>ZI-200411</t>
  </si>
  <si>
    <t>Метчик машинный YELLOW RING HSS-E, DIN 376, Тип B, M18 x 2.5, ISO DIN 13, спиральная подточка, для сквозных отв., для стали до 900 Н/мм2</t>
  </si>
  <si>
    <t>4251484815857</t>
  </si>
  <si>
    <t>ZI-200412</t>
  </si>
  <si>
    <t>Метчик машинный YELLOW RING HSS-E, DIN 376, Тип B, M20 x 2.5, ISO DIN 13, спиральная подточка, для сквозных отв., для стали до 900 Н/мм2</t>
  </si>
  <si>
    <t>4251484815864</t>
  </si>
  <si>
    <t>ZI-200413</t>
  </si>
  <si>
    <t>Метчик машинный YELLOW RING HSS-E, DIN 376, Тип B, M22 x 2.5, ISO DIN 13, спиральная подточка, для сквозных отв., для стали до 900 Н/мм2</t>
  </si>
  <si>
    <t>4251484815871</t>
  </si>
  <si>
    <t>ZI-200414</t>
  </si>
  <si>
    <t>Метчик машинный YELLOW RING HSS-E, DIN 376, Тип B, M24 x 3.0, ISO DIN 13, спиральная подточка, для сквозных отв., для стали до 900 Н/мм2</t>
  </si>
  <si>
    <t>4251484815888</t>
  </si>
  <si>
    <t>ZI-200415</t>
  </si>
  <si>
    <t>Метчик машинный YELLOW RING HSS-E, DIN 376, Тип B, M27 x 3.0, ISO DIN 13, спиральная подточка, для сквозных отв., для стали до 900 Н/мм2</t>
  </si>
  <si>
    <t>4251484815895</t>
  </si>
  <si>
    <t>ZI-200416</t>
  </si>
  <si>
    <t>Метчик машинный YELLOW RING HSS-E, DIN 376, Тип B, M30 x 3.5, ISO DIN 13, спиральная подточка, для сквозных отв., для стали до 900 Н/мм2</t>
  </si>
  <si>
    <t>4251484815901</t>
  </si>
  <si>
    <t>ZI-200417</t>
  </si>
  <si>
    <t>Метчик машинный YELLOW RING HSS-E, DIN 376, Тип B, M33 x 3.5, ISO DIN 13, спиральная подточка, для сквозных отв., для стали до 900 Н/мм2</t>
  </si>
  <si>
    <t>4251484815918</t>
  </si>
  <si>
    <t>ZI-200418</t>
  </si>
  <si>
    <t>Метчик машинный YELLOW RING HSS-E, DIN 376, Тип B, M36 x 4.0, ISO DIN 13, спиральная подточка, для сквозных отв., для стали до 900 Н/мм2</t>
  </si>
  <si>
    <t>4251484815925</t>
  </si>
  <si>
    <t>ZI-200419</t>
  </si>
  <si>
    <t>Набор метчиков машинных YELLOW RING HSS-E, DIN 371/376, Тип B, 7 пр., M3/4/5/6/8/10/12</t>
  </si>
  <si>
    <t>4251484815932</t>
  </si>
  <si>
    <t>ZI-200420</t>
  </si>
  <si>
    <t>Набор метчиков машинных и свёрл YELLOW RING HSS-E, DIN 371/376, Тип B, 14 пр., M3/4/5/6/8/10/12, DIN 338 тип N d 2.5/3.3/4.2/5.0/6.8/8.5/10.2 мм</t>
  </si>
  <si>
    <t>4251484815949</t>
  </si>
  <si>
    <r>
      <t>Метчики машинные YELLOW RING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</si>
  <si>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ZI-200421</t>
  </si>
  <si>
    <t>Метчик машинный YELLOW RING HSS-E, DIN 371, 35°RSP, M2 x 0.4, ISO DIN 13, винтовая канавка, для слепых отв., для стали до 900 Н/мм2</t>
  </si>
  <si>
    <t>4251484816403</t>
  </si>
  <si>
    <t>ZI-200422</t>
  </si>
  <si>
    <t>Метчик машинный YELLOW RING HSS-E, DIN 371, 35°RSP, M2.5 x 0.45, ISO DIN 13, винтовая канавка, для слепых отв., для стали до 900 Н/мм2</t>
  </si>
  <si>
    <t>4251484816410</t>
  </si>
  <si>
    <t>ZI-200423</t>
  </si>
  <si>
    <t>Метчик машинный YELLOW RING HSS-E, DIN 371, 35°RSP, M 3 x 0.5, ISO DIN 13, винтовая канавка, для слепых отв., для стали до 900 Н/мм2</t>
  </si>
  <si>
    <t>4251484816427</t>
  </si>
  <si>
    <t>ZI-200424</t>
  </si>
  <si>
    <t>Метчик машинный YELLOW RING HSS-E, DIN 371, 35°RSP, M 4 x 0.7, ISO DIN 13, винтовая канавка, для слепых отв., для стали до 900 Н/мм2</t>
  </si>
  <si>
    <t>4251484816434</t>
  </si>
  <si>
    <t>ZI-200425</t>
  </si>
  <si>
    <t>Метчик машинный YELLOW RING HSS-E, DIN 371, 35°RSP, M 5 x 0.8, ISO DIN 13, винтовая канавка, для слепых отв., для стали до 900 Н/мм2</t>
  </si>
  <si>
    <t>4251484816441</t>
  </si>
  <si>
    <t>ZI-200426</t>
  </si>
  <si>
    <t>Метчик машинный YELLOW RING HSS-E, DIN 371, 35°RSP, M 6 x 1.0, ISO DIN 13, винтовая канавка, для слепых отв., для стали до 900 Н/мм2</t>
  </si>
  <si>
    <t>4251484816458</t>
  </si>
  <si>
    <t>ZI-200427</t>
  </si>
  <si>
    <t>Метчик машинный YELLOW RING HSS-E, DIN 371, 35°RSP, M 8 x 1.25, ISO DIN 13, винтовая канавка, для слепых отв., для стали до 900 Н/мм2</t>
  </si>
  <si>
    <t>4251484816465</t>
  </si>
  <si>
    <t>ZI-200428</t>
  </si>
  <si>
    <t>Метчик машинный YELLOW RING HSS-E, DIN 371, 35°RSP, M10 x 1.5, ISO DIN 13, винтовая канавка, для слепых отв., для стали до 900 Н/мм2</t>
  </si>
  <si>
    <t>4251484816472</t>
  </si>
  <si>
    <t>ZI-200429</t>
  </si>
  <si>
    <t>Метчик машинный YELLOW RING HSS-E, DIN 376, 35°RSP, M12 x 1.75, ISO DIN 13, винтовая канавка, для слепых отв., для стали до 900 Н/мм2</t>
  </si>
  <si>
    <t>4251484816489</t>
  </si>
  <si>
    <t>ZI-200430</t>
  </si>
  <si>
    <t>Метчик машинный YELLOW RING HSS-E, DIN 376, 35°RSP, M14 x 2.0, ISO DIN 13, винтовая канавка, для слепых отв., для стали до 900 Н/мм2</t>
  </si>
  <si>
    <t>4251484816496</t>
  </si>
  <si>
    <t>ZI-200431</t>
  </si>
  <si>
    <t>Метчик машинный YELLOW RING HSS-E, DIN 376, 35°RSP, M16 x 2.0, ISO DIN 13, винтовая канавка, для слепых отв., для стали до 900 Н/мм2</t>
  </si>
  <si>
    <t>4251484816502</t>
  </si>
  <si>
    <t>ZI-200432</t>
  </si>
  <si>
    <t>Метчик машинный YELLOW RING HSS-E, DIN 376, 35°RSP, M18 x 2.5, ISO DIN 13, винтовая канавка, для слепых отв., для стали до 900 Н/мм2</t>
  </si>
  <si>
    <t>4251484816519</t>
  </si>
  <si>
    <t>ZI-200433</t>
  </si>
  <si>
    <t>Метчик машинный YELLOW RING HSS-E, DIN 376, 35°RSP, M20 x 2.5, ISO DIN 13, винтовая канавка, для слепых отв., для стали до 900 Н/мм2</t>
  </si>
  <si>
    <t>4251484816526</t>
  </si>
  <si>
    <t>ZI-200434</t>
  </si>
  <si>
    <t>Метчик машинный YELLOW RING HSS-E, DIN 376, 35°RSP, M22 x 2.5, ISO DIN 13, винтовая канавка, для слепых отв., для стали до 900 Н/мм2</t>
  </si>
  <si>
    <t>4251484816533</t>
  </si>
  <si>
    <t>ZI-200435</t>
  </si>
  <si>
    <t>Метчик машинный YELLOW RING HSS-E, DIN 376, 35°RSP, M24 x 3.0, ISO DIN 13, винтовая канавка, для слепых отв., для стали до 900 Н/мм2</t>
  </si>
  <si>
    <t>4251484816540</t>
  </si>
  <si>
    <t>ZI-200436</t>
  </si>
  <si>
    <t>Метчик машинный YELLOW RING HSS-E, DIN 376, 35°RSP, M27 x 3.0, ISO DIN 13, винтовая канавка, для слепых отв., для стали до 900 Н/мм2</t>
  </si>
  <si>
    <t>4251484816557</t>
  </si>
  <si>
    <t>ZI-200437</t>
  </si>
  <si>
    <t>Метчик машинный YELLOW RING HSS-E, DIN 376, 35°RSP, M30 x 3.5, ISO DIN 13, винтовая канавка, для слепых отв., для стали до 900 Н/мм2</t>
  </si>
  <si>
    <t>4251484816564</t>
  </si>
  <si>
    <t>ZI-200438</t>
  </si>
  <si>
    <t>Метчик машинный YELLOW RING HSS-E, DIN 376, 35°RSP, M33 x 3.5, ISO DIN 13, винтовая канавка, для слепых отв., для стали до 900 Н/мм2</t>
  </si>
  <si>
    <t>4251484816571</t>
  </si>
  <si>
    <t>ZI-200439</t>
  </si>
  <si>
    <t>Метчик машинный YELLOW RING HSS-E, DIN 376, 35°RSP, M36 x 4.0, ISO DIN 13, винтовая канавка, для слепых отв., для стали до 900 Н/мм2</t>
  </si>
  <si>
    <t>4251484816588</t>
  </si>
  <si>
    <t>ZI-200440</t>
  </si>
  <si>
    <t>Набор метчиков машинных YELLOW RING HSS-E, DIN 371/376, 35°RSP, 7 пр., M3/4/5/6/8/10/12</t>
  </si>
  <si>
    <t>4251484816595</t>
  </si>
  <si>
    <t>ZI-200441</t>
  </si>
  <si>
    <t>Набор метчиков машинных и свёрл YELLOW RING HSS-E, DIN 371/376, 35°RSP, 14 пр., M3/4/5/6/8/10/12, DIN 338 тип N d 2.5/3.3/4.2/5.0/6.8/8.5/10.2мм</t>
  </si>
  <si>
    <t>4251484816601</t>
  </si>
  <si>
    <t>Метчики машинные RED RING - HSS-E - DIN 371/376 - M - для метрической резьбы ISO DIN 13 - Допуск ISO 2/6H - СТАЛИ СВЫШЕ 1000 Н/мм2</t>
  </si>
  <si>
    <t>Метчики машинные RED RING - HSS-E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</si>
  <si>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ZI-200520</t>
  </si>
  <si>
    <t>Метчик машинный RED RING HSS-E, DIN 371, Тип B, M 3 x 0.5, ISO DIN 13, спиральная подточка, для сквозных отв., для стали &gt; 1000 Н/мм2</t>
  </si>
  <si>
    <t>4251484816168</t>
  </si>
  <si>
    <t>ZI-200521</t>
  </si>
  <si>
    <t>Метчик машинный RED RING HSS-E, DIN 371, Тип B, M 4 x 0.7, ISO DIN 13, спиральная подточка, для сквозных отв., для стали &gt; 1000 Н/мм2</t>
  </si>
  <si>
    <t>4251484816175</t>
  </si>
  <si>
    <t>ZI-200522</t>
  </si>
  <si>
    <t>Метчик машинный RED RING HSS-E, DIN 371, Тип B, M 5 x 0.8, ISO DIN 13, спиральная подточка, для сквозных отв., для стали &gt; 1000 Н/мм2</t>
  </si>
  <si>
    <t>4251484816182</t>
  </si>
  <si>
    <t>ZI-200523</t>
  </si>
  <si>
    <t>Метчик машинный RED RING HSS-E, DIN 371, Тип B, M 6 x 1.0, ISO DIN 13, спиральная подточка, для сквозных отв., для стали &gt; 1000 Н/мм2</t>
  </si>
  <si>
    <t>4251484816199</t>
  </si>
  <si>
    <t>ZI-200524</t>
  </si>
  <si>
    <t>Метчик машинный RED RING HSS-E, DIN 371, Тип B, M 8 x 1.25, ISO DIN 13, спиральная подточка, для сквозных отв., для стали &gt; 1000 Н/мм2</t>
  </si>
  <si>
    <t>4251484816205</t>
  </si>
  <si>
    <t>ZI-200525</t>
  </si>
  <si>
    <t>Метчик машинный RED RING HSS-E, DIN 371, Тип B, M10 x 1.5, ISO DIN 13, спиральная подточка, для сквозных отв., для стали &gt; 1000 Н/мм2</t>
  </si>
  <si>
    <t>4251484816212</t>
  </si>
  <si>
    <t>ZI-200526</t>
  </si>
  <si>
    <t>Метчик машинный RED RING HSS-E, DIN 376, Тип B, M12 x 1.75, ISO DIN 13, спиральная подточка, для сквозных отв., для стали &gt; 1000 Н/мм2</t>
  </si>
  <si>
    <t>4251484816229</t>
  </si>
  <si>
    <t>ZI-200527</t>
  </si>
  <si>
    <t>Метчик машинный RED RING HSS-E, DIN 376, Тип B, M14 x 2.0, ISO DIN 13, спиральная подточка, для сквозных отв., для стали &gt; 1000 Н/мм2</t>
  </si>
  <si>
    <t>4251484816236</t>
  </si>
  <si>
    <t>ZI-200528</t>
  </si>
  <si>
    <t>Метчик машинный RED RING HSS-E, DIN 376, Тип B, M16 x 2.0, ISO DIN 13, спиральная подточка, для сквозных отв., для стали &gt; 1000 Н/мм2</t>
  </si>
  <si>
    <t>4251484816243</t>
  </si>
  <si>
    <t>ZI-200529</t>
  </si>
  <si>
    <t>Метчик машинный RED RING HSS-E, DIN 376, Тип B, M18 x 2.5, ISO DIN 13, спиральная подточка, для сквозных отв., для стали &gt; 1000 Н/мм2</t>
  </si>
  <si>
    <t>4251484816250</t>
  </si>
  <si>
    <t>ZI-200530</t>
  </si>
  <si>
    <t>Метчик машинный RED RING HSS-E, DIN 376, Тип B, M20 x 2.5, ISO DIN 13, спиральная подточка, для сквозных отв., для стали &gt; 1000 Н/мм2</t>
  </si>
  <si>
    <t>4251484816267</t>
  </si>
  <si>
    <t>ZI-200531</t>
  </si>
  <si>
    <t>Набор метчиков машинных RED RING HSS-E, DIN 371/376, Тип B, 7 пр., M3/4/5/6/8/10/12</t>
  </si>
  <si>
    <t>4251484816274</t>
  </si>
  <si>
    <t>ZI-200532</t>
  </si>
  <si>
    <t>Набор метчиков машинных и свёрл RED RING HSS-E, DIN 371/376, Тип B, 14 пр., M3/4/5/6/8/10/12, DIN 338 тип N d 2.5/3.3/4.2/5.0/6.8/8.5/10.2 мм</t>
  </si>
  <si>
    <t>4251484816281</t>
  </si>
  <si>
    <r>
      <t>Метчики машинные RED RING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</si>
  <si>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ZI-200533</t>
  </si>
  <si>
    <t>Метчик машинный RED RING HSS-E, DIN 371, 35°RSP, M 3 x 0.5, ISO DIN 13, винтовая канавка, для слепых отв., для стали &gt; 1000 Н/мм2</t>
  </si>
  <si>
    <t>4251484816823</t>
  </si>
  <si>
    <t>ZI-200534</t>
  </si>
  <si>
    <t>Метчик машинный RED RING HSS-E, DIN 371, 35°RSP, M 4 x 0.7, ISO DIN 13, винтовая канавка, для слепых отв., для стали &gt; 1000 Н/мм2</t>
  </si>
  <si>
    <t>4251484816830</t>
  </si>
  <si>
    <t>ZI-200535</t>
  </si>
  <si>
    <t>Метчик машинный RED RING HSS-E, DIN 371, 35°RSP, M 5 x 0.8, ISO DIN 13, винтовая канавка, для слепых отв., для стали &gt; 1000 Н/мм2</t>
  </si>
  <si>
    <t>4251484816847</t>
  </si>
  <si>
    <t>ZI-200536</t>
  </si>
  <si>
    <t>Метчик машинный RED RING HSS-E, DIN 371, 35°RSP, M 6 x 1.0, ISO DIN 13, винтовая канавка, для слепых отв., для стали &gt; 1000 Н/мм2</t>
  </si>
  <si>
    <t>4251484816854</t>
  </si>
  <si>
    <t>ZI-200537</t>
  </si>
  <si>
    <t>Метчик машинный RED RING HSS-E, DIN 371, 35°RSP, M 8 x 1.25, ISO DIN 13, винтовая канавка, для слепых отв., для стали &gt; 1000 Н/мм2</t>
  </si>
  <si>
    <t>4251484816861</t>
  </si>
  <si>
    <t>ZI-200538</t>
  </si>
  <si>
    <t>Метчик машинный RED RING HSS-E, DIN 371, 35°RSP, M10 x 1.5, ISO DIN 13, винтовая канавка, для слепых отв., для стали &gt; 1000 Н/мм2</t>
  </si>
  <si>
    <t>4251484816878</t>
  </si>
  <si>
    <t>ZI-200539</t>
  </si>
  <si>
    <t>Метчик машинный RED RING HSS-E, DIN 376, 35°RSP, M12 x 1.75, ISO DIN 13, винтовая канавка, для слепых отв., для стали &gt; 1000 Н/мм2</t>
  </si>
  <si>
    <t>4251484816885</t>
  </si>
  <si>
    <t>ZI-200540</t>
  </si>
  <si>
    <t>Метчик машинный RED RING HSS-E, DIN 376, 35°RSP, M14 x 2.0, ISO DIN 13, винтовая канавка, для слепых отв., для стали &gt; 1000 Н/мм2</t>
  </si>
  <si>
    <t>4251484816892</t>
  </si>
  <si>
    <t>ZI-200541</t>
  </si>
  <si>
    <t>Метчик машинный RED RING HSS-E, DIN 376, 35°RSP, M16 x 2.0, ISO DIN 13, винтовая канавка, для слепых отв., для стали &gt; 1000 Н/мм2</t>
  </si>
  <si>
    <t>4251484816908</t>
  </si>
  <si>
    <t>ZI-200542</t>
  </si>
  <si>
    <t>Метчик машинный RED RING HSS-E, DIN 376, 35°RSP, M18 x 2.5, ISO DIN 13, винтовая канавка, для слепых отв., для стали &gt; 1000 Н/мм2</t>
  </si>
  <si>
    <t>4251484816915</t>
  </si>
  <si>
    <t>ZI-200543</t>
  </si>
  <si>
    <t>Метчик машинный RED RING HSS-E, DIN 376, 35°RSP, M20 x 2.5, ISO DIN 13, винтовая канавка, для слепых отв., для стали &gt; 1000 Н/мм2</t>
  </si>
  <si>
    <t>4251484816922</t>
  </si>
  <si>
    <t>ZI-200544</t>
  </si>
  <si>
    <t>Набор метчиков машинных RED RING HSS-E, DIN 371/376, 35°RSP, 7 пр., M3/4/5/6/8/10/12</t>
  </si>
  <si>
    <t>4251484816939</t>
  </si>
  <si>
    <t>ZI-200545</t>
  </si>
  <si>
    <t>Набор метчиков машинных и свёрл RED RING HSS-E, DIN 371/376, 35°RSP, 14 пр., M3/4/5/6/8/10/12, DIN 338 тип N d 2.5/3.3/4.2/5.0/6.8/8.5/10.2 мм</t>
  </si>
  <si>
    <t>4251484816946</t>
  </si>
  <si>
    <t>Метчики машинные BLUE RING - HSS-E - DIN 371/376 - M - для метрической резьбы ISO DIN 13 - Допуск ISO 2/6H - VAP — пароструйная обработка - VA + НЕРЖАВЕЮЩИЕ СТАЛИ</t>
  </si>
  <si>
    <t>Метчики машинные BLUE RING - HSS-E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</si>
  <si>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ZI-200460</t>
  </si>
  <si>
    <t>Метчик машинный BLUE RING HSS-E, DIN 371, Тип B, M2 x 0.4, ISO DIN 13, спиральная подточка, для сквозных отв., для нержавеющей стали</t>
  </si>
  <si>
    <t>4251484815956</t>
  </si>
  <si>
    <t>ZI-200461</t>
  </si>
  <si>
    <t>Метчик машинный BLUE RING HSS-E, DIN 371, Тип B, M2.5 x 0.45, ISO DIN 13, спиральная подточка, для сквозных отв., для нержавеющей стали</t>
  </si>
  <si>
    <t>4251484815963</t>
  </si>
  <si>
    <t>ZI-200462</t>
  </si>
  <si>
    <t>Метчик машинный BLUE RING HSS-E, DIN 371, Тип B, M 3 x 0.5, ISO DIN 13, спиральная подточка, для сквозных отв., для нержавеющей стали</t>
  </si>
  <si>
    <t>4251484815970</t>
  </si>
  <si>
    <t>ZI-200463</t>
  </si>
  <si>
    <t>Метчик машинный BLUE RING HSS-E, DIN 371, Тип B, M 4 x 0.7, ISO DIN 13, спиральная подточка, для сквозных отв., для нержавеющей стали</t>
  </si>
  <si>
    <t>4251484815987</t>
  </si>
  <si>
    <t>ZI-200464</t>
  </si>
  <si>
    <t>Метчик машинный BLUE RING HSS-E, DIN 371, Тип B, M 5 x 0.8, ISO DIN 13, спиральная подточка, для сквозных отв., для нержавеющей стали</t>
  </si>
  <si>
    <t>4251484815994</t>
  </si>
  <si>
    <t>ZI-200465</t>
  </si>
  <si>
    <t>Метчик машинный BLUE RING HSS-E, DIN 371, Тип B, M 6 x 1.0, ISO DIN 13, спиральная подточка, для сквозных отв., для нержавеющей стали</t>
  </si>
  <si>
    <t>4251484816007</t>
  </si>
  <si>
    <t>ZI-200466</t>
  </si>
  <si>
    <t>Метчик машинный BLUE RING HSS-E, DIN 371, Тип B, M 8 x 1.25, ISO DIN 13, спиральная подточка, для сквозных отв., для нержавеющей стали</t>
  </si>
  <si>
    <t>4251484816014</t>
  </si>
  <si>
    <t>ZI-200467</t>
  </si>
  <si>
    <t>Метчик машинный BLUE RING HSS-E, DIN 371, Тип B, M10 x 1.5, ISO DIN 13, спиральная подточка, для сквозных отв., для нержавеющей стали</t>
  </si>
  <si>
    <t>4251484816021</t>
  </si>
  <si>
    <t>ZI-200468</t>
  </si>
  <si>
    <t>Метчик машинный BLUE RING HSS-E, DIN 376, Тип B, M12 x 1.75, ISO DIN 13, спиральная подточка, для сквозных отв., для нержавеющей стали</t>
  </si>
  <si>
    <t>4251484816038</t>
  </si>
  <si>
    <t>ZI-200469</t>
  </si>
  <si>
    <t>Метчик машинный BLUE RING HSS-E, DIN 376, Тип B, M14 x 2.0, ISO DIN 13, спиральная подточка, для сквозных отв., для нержавеющей стали</t>
  </si>
  <si>
    <t>4251484816045</t>
  </si>
  <si>
    <t>ZI-200470</t>
  </si>
  <si>
    <t>Метчик машинный BLUE RING HSS-E, DIN 376, Тип B, M16 x 2.0, ISO DIN 13, спиральная подточка, для сквозных отв., для нержавеющей стали</t>
  </si>
  <si>
    <t>4251484816052</t>
  </si>
  <si>
    <t>ZI-200471</t>
  </si>
  <si>
    <t>Метчик машинный BLUE RING HSS-E, DIN 376, Тип B, M18 x 2.5, ISO DIN 13, спиральная подточка, для сквозных отв., для нержавеющей стали</t>
  </si>
  <si>
    <t>4251484816069</t>
  </si>
  <si>
    <t>ZI-200472</t>
  </si>
  <si>
    <t>Метчик машинный BLUE RING HSS-E, DIN 376, Тип B, M20 x 2.5, ISO DIN 13, спиральная подточка, для сквозных отв., для нержавеющей стали</t>
  </si>
  <si>
    <t>4251484816076</t>
  </si>
  <si>
    <t>ZI-200473</t>
  </si>
  <si>
    <t>Метчик машинный BLUE RING HSS-E, DIN 376, Тип B, M22 x 2.5, ISO DIN 13, спиральная подточка, для сквозных отв., для нержавеющей стали</t>
  </si>
  <si>
    <t>4251484816083</t>
  </si>
  <si>
    <t>ZI-200474</t>
  </si>
  <si>
    <t>Метчик машинный BLUE RING HSS-E, DIN 376, Тип B, M24 x 3.0, ISO DIN 13, спиральная подточка, для сквозных отв., для нержавеющей стали</t>
  </si>
  <si>
    <t>4251484816090</t>
  </si>
  <si>
    <t>ZI-200475</t>
  </si>
  <si>
    <t>Метчик машинный BLUE RING HSS-E, DIN 376, Тип B, M27 x 3.0, ISO DIN 13, спиральная подточка, для сквозных отв., для нержавеющей стали</t>
  </si>
  <si>
    <t>4251484816106</t>
  </si>
  <si>
    <t>ZI-200476</t>
  </si>
  <si>
    <t>Метчик машинный BLUE RING HSS-E, DIN 376, Тип B, M30 x 3.5, ISO DIN 13, спиральная подточка, для сквозных отв., для нержавеющей стали</t>
  </si>
  <si>
    <t>4251484816113</t>
  </si>
  <si>
    <t>ZI-200477</t>
  </si>
  <si>
    <t>Метчик машинный BLUE RING HSS-E, DIN 376, Тип B, M33 x 3.5, ISO DIN 13, спиральная подточка, для сквозных отв., для нержавеющей стали</t>
  </si>
  <si>
    <t>4251484816120</t>
  </si>
  <si>
    <t>ZI-200478</t>
  </si>
  <si>
    <t>Метчик машинный BLUE RING HSS-E, DIN 376, Тип B, M36 x 4.0, ISO DIN 13, спиральная подточка, для сквозных отв., для нержавеющей стали</t>
  </si>
  <si>
    <t>4251484816137</t>
  </si>
  <si>
    <t>ZI-200479</t>
  </si>
  <si>
    <t>Набор метчиков машинных BLUE RING HSS-E, DIN 371/376, Тип B, 7 пр., M3/4/5/6/8/10/12</t>
  </si>
  <si>
    <t>4251484816144</t>
  </si>
  <si>
    <t>ZI-200480</t>
  </si>
  <si>
    <t>Набор метчиков машинных и свёрл BLUE RING HSS-E, DIN 371/376, Тип B, 14 пр., M3/4/5/6/8/10/12, DIN 338 тип N d 2.5/3.3/4.2/5.0/6.8/8.5/10.2 мм</t>
  </si>
  <si>
    <t>4251484816151</t>
  </si>
  <si>
    <r>
      <t>Метчики машинные BLUE RING - HSS-E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</si>
  <si>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ZI-200481</t>
  </si>
  <si>
    <t>Метчик машинный BLUE RING HSS-E, DIN 371, 35°RSP, M2 x 0.4, ISO DIN 13, винтовая канавка, для слепых отв., для нержавеющей стали</t>
  </si>
  <si>
    <t>4251484816618</t>
  </si>
  <si>
    <t>ZI-200482</t>
  </si>
  <si>
    <t>Метчик машинный BLUE RING HSS-E, DIN 371, 35°RSP, M2.5 x 0.45, ISO DIN 13, винтовая канавка, для слепых отв., для нержавеющей стали</t>
  </si>
  <si>
    <t>4251484816625</t>
  </si>
  <si>
    <t>ZI-200483</t>
  </si>
  <si>
    <t>Метчик машинный BLUE RING HSS-E, DIN 371, 35°RSP, M 3 x 0.5, ISO DIN 13, винтовая канавка, для слепых отв., для нержавеющей стали</t>
  </si>
  <si>
    <t>4251484816632</t>
  </si>
  <si>
    <t>ZI-200484</t>
  </si>
  <si>
    <t>Метчик машинный BLUE RING HSS-E, DIN 371, 35°RSP, M 4 x 0.7, ISO DIN 13, винтовая канавка, для слепых отв., для нержавеющей стали</t>
  </si>
  <si>
    <t>4251484816649</t>
  </si>
  <si>
    <t>ZI-200485</t>
  </si>
  <si>
    <t>Метчик машинный BLUE RING HSS-E, DIN 371, 35°RSP, M 5 x 0.8, ISO DIN 13, винтовая канавка, для слепых отв., для нержавеющей стали</t>
  </si>
  <si>
    <t>4251484816656</t>
  </si>
  <si>
    <t>ZI-200486</t>
  </si>
  <si>
    <t>Метчик машинный BLUE RING HSS-E, DIN 371, 35°RSP, M 6 x 1.0, ISO DIN 13, винтовая канавка, для слепых отв., для нержавеющей стали</t>
  </si>
  <si>
    <t>4251484816663</t>
  </si>
  <si>
    <t>ZI-200487</t>
  </si>
  <si>
    <t>Метчик машинный BLUE RING HSS-E, DIN 371, 35°RSP, M 8 x 1.25, ISO DIN 13, винтовая канавка, для слепых отв., для нержавеющей стали</t>
  </si>
  <si>
    <t>4251484816670</t>
  </si>
  <si>
    <t>ZI-200488</t>
  </si>
  <si>
    <t>Метчик машинный BLUE RING HSS-E, DIN 371, 35°RSP, M10 x 1.5, ISO DIN 13, винтовая канавка, для слепых отв., для нержавеющей стали</t>
  </si>
  <si>
    <t>4251484816687</t>
  </si>
  <si>
    <t>ZI-200489</t>
  </si>
  <si>
    <t>Метчик машинный BLUE RING HSS-E, DIN 376, 35°RSP, M12 x 1.75, ISO DIN 13, винтовая канавка, для слепых отв., для нержавеющей стали</t>
  </si>
  <si>
    <t>4251484816694</t>
  </si>
  <si>
    <t>ZI-200490</t>
  </si>
  <si>
    <t>Метчик машинный BLUE RING HSS-E, DIN 376, 35°RSP, M14 x 2.0, ISO DIN 13, винтовая канавка, для слепых отв., для нержавеющей стали</t>
  </si>
  <si>
    <t>4251484816700</t>
  </si>
  <si>
    <t>ZI-200491</t>
  </si>
  <si>
    <t>Метчик машинный BLUE RING HSS-E, DIN 376, 35°RSP, M16 x 2.0, ISO DIN 13, винтовая канавка, для слепых отв., для нержавеющей стали</t>
  </si>
  <si>
    <t>4251484816717</t>
  </si>
  <si>
    <t>ZI-200492</t>
  </si>
  <si>
    <t>Метчик машинный BLUE RING HSS-E, DIN 376, 35°RSP, M18 x 2.5, ISO DIN 13, винтовая канавка, для слепых отв., для нержавеющей стали</t>
  </si>
  <si>
    <t>4251484816724</t>
  </si>
  <si>
    <t>ZI-200493</t>
  </si>
  <si>
    <t>Метчик машинный BLUE RING HSS-E, DIN 376, 35°RSP, M20 x 2.5, ISO DIN 13, винтовая канавка, для слепых отв., для нержавеющей стали</t>
  </si>
  <si>
    <t>4251484816731</t>
  </si>
  <si>
    <t>ZI-200494</t>
  </si>
  <si>
    <t>Метчик машинный BLUE RING HSS-E, DIN 376, 35°RSP, M22 x 2.5, ISO DIN 13, винтовая канавка, для слепых отв., для нержавеющей стали</t>
  </si>
  <si>
    <t>4251484816748</t>
  </si>
  <si>
    <t>ZI-200495</t>
  </si>
  <si>
    <t>Метчик машинный BLUE RING HSS-E, DIN 376, 35°RSP, M24 x 3.0, ISO DIN 13, винтовая канавка, для слепых отв., для нержавеющей стали</t>
  </si>
  <si>
    <t>4251484816755</t>
  </si>
  <si>
    <t>ZI-200496</t>
  </si>
  <si>
    <t>Метчик машинный BLUE RING HSS-E, DIN 376, 35°RSP, M27 x 3.0, ISO DIN 13, винтовая канавка, для слепых отв., для нержавеющей стали</t>
  </si>
  <si>
    <t>4251484816762</t>
  </si>
  <si>
    <t>ZI-200497</t>
  </si>
  <si>
    <t>Метчик машинный BLUE RING HSS-E, DIN 376, 35°RSP, M30 x 3.5, ISO DIN 13, винтовая канавка, для слепых отв., для нержавеющей стали</t>
  </si>
  <si>
    <t>4251484816779</t>
  </si>
  <si>
    <t>ZI-200498</t>
  </si>
  <si>
    <t>Метчик машинный BLUE RING HSS-E, DIN 376, 35°RSP, M33 x 3.5, ISO DIN 13, винтовая канавка, для слепых отв., для нержавеющей стали</t>
  </si>
  <si>
    <t>4251484816786</t>
  </si>
  <si>
    <t>ZI-200499</t>
  </si>
  <si>
    <t>Метчик машинный BLUE RING HSS-E, DIN 376, 35°RSP, M36 x 4.0, ISO DIN 13, винтовая канавка, для слепых отв., для нержавеющей стали</t>
  </si>
  <si>
    <t>4251484816793</t>
  </si>
  <si>
    <t>ZI-200500</t>
  </si>
  <si>
    <t>Набор метчиков машинных BLUE RING HSS-E, DIN 371/376, 35°RSP, 7 пр., M3/4/5/6/8/10/12</t>
  </si>
  <si>
    <t>4251484816809</t>
  </si>
  <si>
    <t>ZI-200501</t>
  </si>
  <si>
    <t>Набор метчиков машинных и свёрл BLUE RING HSS-E, DIN 371/376, 35°RSP, 14 пр., M3/4/5/6/8/10/12, DIN 338 тип N d 2.5/3.3/4.2/5.0/6.8/8.5/10.2 мм</t>
  </si>
  <si>
    <t>4251484816816</t>
  </si>
  <si>
    <t>Метчики машинные GREEN RING - HSS-E V3 - DIN 371/376 - M - для метрической резьбы ISO DIN 13 - Допуск ISO 2/6H - СТАЛИ ДО 1000 Н/мм2</t>
  </si>
  <si>
    <t>Метчики машинные GREEN RING - HSS-E V3 -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</si>
  <si>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ZI-Z-4110M2</t>
  </si>
  <si>
    <t>Метчик машинный GREEN RING HSS-E V3, DIN 371, Тип B, M2 x 0.4, ISO DIN 13, заборная часть: 4-5 ниток, спиральная подточка, для сквозных отв.</t>
  </si>
  <si>
    <t>ZI-Z-4110M2,5</t>
  </si>
  <si>
    <t>Метчик машинный GREEN RING HSS-E V3, DIN 371, Тип B, M2.5 x 0.45, ISO DIN 13, заборная часть: 4-5 ниток, спиральная подточка, для сквозных отв.</t>
  </si>
  <si>
    <t>ZI-Z-4110M3</t>
  </si>
  <si>
    <t>Метчик машинный GREEN RING HSS-E V3, DIN 371, Тип B, M3 x 0.5, ISO DIN 13, заборная часть: 4-5 ниток, спиральная подточка, для сквозных отв.</t>
  </si>
  <si>
    <t>ZI-Z-4110M4</t>
  </si>
  <si>
    <t>Метчик машинный GREEN RING HSS-E V3, DIN 371, Тип B, M4 x 0.7, ISO DIN 13, заборная часть: 4-5 ниток, спиральная подточка, для сквозных отв.</t>
  </si>
  <si>
    <t>ZI-Z-4110M5</t>
  </si>
  <si>
    <t>Метчик машинный GREEN RING HSS-E V3, DIN 371, Тип B, M5 x 0.8, ISO DIN 13, заборная часть: 4-5 ниток, спиральная подточка, для сквозных отв.</t>
  </si>
  <si>
    <t>ZI-Z-4110M6</t>
  </si>
  <si>
    <t>Метчик машинный GREEN RING HSS-E V3, DIN 371, Тип B, M6 x 1.0, ISO DIN 13, заборная часть: 4-5 ниток, спиральная подточка, для сквозных отв.</t>
  </si>
  <si>
    <t>ZI-Z-4110M8</t>
  </si>
  <si>
    <t>Метчик машинный GREEN RING HSS-E V3, DIN 371, Тип B, M8 x 1.25, ISO DIN 13, заборная часть: 4-5 ниток, спиральная подточка, для сквозных отв.</t>
  </si>
  <si>
    <t>ZI-Z-4110M10</t>
  </si>
  <si>
    <t>Метчик машинный GREEN RING HSS-E V3, DIN 371, Тип B, M 10 x 1.5, ISO DIN 13, заборная часть: 4-5 ниток, спиральная подточка, для сквозных отв.</t>
  </si>
  <si>
    <t>ZI-Z-4202M12</t>
  </si>
  <si>
    <t>Метчик машинный GREEN RING HSS-E V3, DIN 376, Тип B, M12 x 1.75, ISO DIN 13, заборная часть: 4-5 ниток, спиральная подточка, для сквозных отв.</t>
  </si>
  <si>
    <t>ZI-Z-4202M14</t>
  </si>
  <si>
    <t>Метчик машинный GREEN RING HSS-E V3, DIN 376, Тип B, M14 x 2.0, ISO DIN 13, заборная часть: 4-5 ниток, спиральная подточка, для сквозных отв.</t>
  </si>
  <si>
    <t>ZI-Z-4202M16</t>
  </si>
  <si>
    <t>Метчик машинный GREEN RING HSS-E V3, DIN 376, Тип B, M16 x 2.0, ISO DIN 13, заборная часть: 4-5 ниток, спиральная подточка, для сквозных отв.</t>
  </si>
  <si>
    <t>ZI-Z-4202M18</t>
  </si>
  <si>
    <t>Метчик машинный GREEN RING HSS-E V3, DIN 376, Тип B, M18 x 2.5, ISO DIN 13, заборная часть: 4-5 ниток, спиральная подточка, для сквозных отв.</t>
  </si>
  <si>
    <t>ZI-Z-4202M20</t>
  </si>
  <si>
    <t>Метчик машинный GREEN RING HSS-E V3, DIN 376, Тип B, M20 x 2.5, ISO DIN 13, заборная часть: 4-5 ниток, спиральная подточка, для сквозных отв.</t>
  </si>
  <si>
    <t>ZI-Z-4202M22</t>
  </si>
  <si>
    <t>Метчик машинный GREEN RING HSS-E V3, DIN 376, Тип B, M22 x 2.5, ISO DIN 13, заборная часть: 4-5 ниток, спиральная подточка, для сквозных отв.</t>
  </si>
  <si>
    <t>ZI-Z-4202M24</t>
  </si>
  <si>
    <t>Метчик машинный GREEN RING HSS-E V3, DIN 376, Тип B, M24 x 3.0, ISO DIN 13, заборная часть: 4-5 ниток, спиральная подточка, для сквозных отв.</t>
  </si>
  <si>
    <t>ZI-Z-4202M27</t>
  </si>
  <si>
    <t>Метчик машинный GREEN RING HSS-E V3, DIN 376, Тип B, M27 x 3.0, ISO DIN 13, заборная часть: 4-5 ниток, спиральная подточка, для сквозных отв.</t>
  </si>
  <si>
    <t>ZI-Z-4202M30</t>
  </si>
  <si>
    <t>Метчик машинный GREEN RING HSS-E V3, DIN 376, Тип B, M30 x 3.5, ISO DIN 13, заборная часть: 4-5 ниток, спиральная подточка, для сквозных отв.</t>
  </si>
  <si>
    <t>ZI-Z-4202M33</t>
  </si>
  <si>
    <t>Метчик машинный GREEN RING HSS-E V3, DIN 376, Тип B, M33 x 3.5, ISO DIN 13, заборная часть: 4-5 ниток, спиральная подточка, для сквозных отв.</t>
  </si>
  <si>
    <t>ZI-Z-4202M36</t>
  </si>
  <si>
    <t>Метчик машинный GREEN RING HSS-E V3, DIN 376, Тип B, M36 x 4.0, ISO DIN 13, заборная часть: 4-5 ниток, спиральная подточка, для сквозных отв.</t>
  </si>
  <si>
    <t>ZI-Z-4110M3-M12</t>
  </si>
  <si>
    <t>Набор метчиков машинных GREEN RING HSS-E V3, DIN 371/376, Тип B, 7 пр., M3/4/5/6/8/10/12</t>
  </si>
  <si>
    <t>4251484853576</t>
  </si>
  <si>
    <t>ZI-Z-4110M3-M12S</t>
  </si>
  <si>
    <t>Набор метчиков машинных GREEN RING и свёрл HSS-E V3, DIN 371/376, Тип B, 14 пр., M3/4/5/6/8/10/12, DIN 338 N d 2.5/3.3/4.2/5.0/6.8/8.5/10.2 мм</t>
  </si>
  <si>
    <t>4251484853583</t>
  </si>
  <si>
    <r>
      <t>Метчики машинные GREEN RING - HSS-E V3- 35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</si>
  <si>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ZI-Z-4400M2</t>
  </si>
  <si>
    <t>Метчик машинный GREEN RING 35°RSP HSS-E V3, DIN 371, M2 x 0.4, ISO DIN 13, заборная часть: 2-3 нитки, винтовая канавка, для слепых отв.</t>
  </si>
  <si>
    <t>ZI-Z-4400M2,5</t>
  </si>
  <si>
    <t>Метчик машинный GREEN RING 35°RSP HSS-E V3, DIN 371, M2.5 x 0.45, ISO DIN 13, заборная часть: 2-3 нитки, винтовая канавка, для слепых отв.</t>
  </si>
  <si>
    <t>ZI-Z-4400M3</t>
  </si>
  <si>
    <t>Метчик машинный GREEN RING 35°RSP HSS-E V3, DIN 371, M3 x 0.5, ISO DIN 13, заборная часть: 2-3 нитки, винтовая канавка, для слепых отв.</t>
  </si>
  <si>
    <t xml:space="preserve">             </t>
  </si>
  <si>
    <t>ZI-Z-4400M4</t>
  </si>
  <si>
    <t>Метчик машинный GREEN RING 35°RSP HSS-E V3, DIN 371, M4 x 0.7, ISO DIN 13, заборная часть: 2-3 нитки, винтовая канавка, для слепых отв.</t>
  </si>
  <si>
    <t>ZI-Z-4400M5</t>
  </si>
  <si>
    <t>Метчик машинный GREEN RING 35°RSP HSS-E V3, DIN 371, M5 x 0.8, ISO DIN 13, заборная часть: 2-3 нитки, винтовая канавка, для слепых отв.</t>
  </si>
  <si>
    <t>ZI-Z-4400M6</t>
  </si>
  <si>
    <t>Метчик машинный GREEN RING 35°RSP HSS-E V3, DIN 371, M6 x 1.0, ISO DIN 13, заборная часть: 2-3 нитки, винтовая канавка, для слепых отв.</t>
  </si>
  <si>
    <t>ZI-Z-4400M8</t>
  </si>
  <si>
    <t>Метчик машинный GREEN RING 35°RSP HSS-E V3, DIN 371, M8 x 1.25, ISO DIN 13, заборная часть: 2-3 нитки, винтовая канавка, для слепых отв.</t>
  </si>
  <si>
    <t>ZI-Z-4400M10</t>
  </si>
  <si>
    <t>Метчик машинный GREEN RING 35°RSP HSS-E V3, DIN 371, M 10 x 1.5, ISO DIN 13, заборная часть: 2-3 нитки, винтовая канавка, для слепых отв.</t>
  </si>
  <si>
    <t>ZI-Z-4440M12</t>
  </si>
  <si>
    <t>Метчик машинный GREEN RING 35°RSP HSS-E V3, DIN 376, M12 x 1.75, ISO DIN 13, заборная часть: 2-3 нитки, винтовая канавка, для слепых отв.</t>
  </si>
  <si>
    <t>ZI-Z-4440M14</t>
  </si>
  <si>
    <t>Метчик машинный GREEN RING 35°RSP HSS-E V3, DIN 376, M14 x 2.0, ISO DIN 13, заборная часть: 2-3 нитки, винтовая канавка, для слепых отв.</t>
  </si>
  <si>
    <t>ZI-Z-4440M16</t>
  </si>
  <si>
    <t>Метчик машинный GREEN RING 35°RSP HSS-E V3, DIN 376, M16 x 2.0, ISO DIN 13, заборная часть: 2-3 нитки, винтовая канавка, для слепых отв.</t>
  </si>
  <si>
    <t>ZI-Z-4440M18</t>
  </si>
  <si>
    <t>Метчик машинный GREEN RING 35°RSP HSS-E V3, DIN 376, M18 x 2.5, ISO DIN 13, заборная часть: 2-3 нитки, винтовая канавка, для слепых отв.</t>
  </si>
  <si>
    <t>ZI-Z-4440M20</t>
  </si>
  <si>
    <t>Метчик машинный GREEN RING 35°RSP HSS-E V3, DIN 376, M20 x 2.5, ISO DIN 13, заборная часть: 2-3 нитки, винтовая канавка, для слепых отв.</t>
  </si>
  <si>
    <t>ZI-Z-4440M22</t>
  </si>
  <si>
    <t>Метчик машинный GREEN RING 35°RSP HSS-E V3, DIN 376, M22 x 2.5, ISO DIN 13, заборная часть: 2-3 нитки, винтовая канавка, для слепых отв.</t>
  </si>
  <si>
    <t>ZI-Z-4440M24</t>
  </si>
  <si>
    <t>Метчик машинный GREEN RING 35°RSP HSS-E V3, DIN 376, M24 x 3.0, ISO DIN 13, заборная часть: 2-3 нитки, винтовая канавка, для слепых отв.</t>
  </si>
  <si>
    <t>ZI-Z-4440M27</t>
  </si>
  <si>
    <t>Метчик машинный GREEN RING 35°RSP HSS-E V3, DIN 376, M27 x 3.0, ISO DIN 13, заборная часть: 2-3 нитки, винтовая канавка, для слепых отв.</t>
  </si>
  <si>
    <t>ZI-Z-4440M30</t>
  </si>
  <si>
    <t>Метчик машинный GREEN RING 35°RSP HSS-E V3, DIN 376, M30 x 3.5, ISO DIN 13, заборная часть: 2-3 нитки, винтовая канавка, для слепых отв.</t>
  </si>
  <si>
    <t>ZI-Z-4440M33</t>
  </si>
  <si>
    <t>Метчик машинный GREEN RING 35°RSP HSS-E V3, DIN 376, M33 x 3.5, ISO DIN 13, заборная часть: 2-3 нитки, винтовая канавка, для слепых отв.</t>
  </si>
  <si>
    <t>ZI-Z-4440M36</t>
  </si>
  <si>
    <t>Метчик машинный GREEN RING 35°RSP HSS-E V3, DIN 376, M36 x 4.0, ISO DIN 13, заборная часть: 2-3 нитки, винтовая канавка, для слепых отв.</t>
  </si>
  <si>
    <t>ZI-Z-4400M3-M12</t>
  </si>
  <si>
    <t>Набор метчиков машинных GREEN RING HSS-E V3, DIN 371/376, 35°RSP, 7 пр., M3/4/5/6/8/10/12</t>
  </si>
  <si>
    <t>4251484853590</t>
  </si>
  <si>
    <t>ZI-Z-4400M3-M12S</t>
  </si>
  <si>
    <t>Набор метчиков машинных GREEN RING и свёрл HSS-E V3, DIN 371/376, 35°RSP, 14 пр., M3/4/5/6/8/10/12, DIN 338 N d 2.5/3.3/4.2/5.0/6.8/8.5/10.2мм</t>
  </si>
  <si>
    <t>4251484853606</t>
  </si>
  <si>
    <t>Метчики машинные RED RING - HSS-E V3 - DIN 371/376 - M - для метрической резьбы ISO DIN 13 - Допуск ISO 2/6H - СТАЛИ ДО 1200 Н/мм2</t>
  </si>
  <si>
    <t>Метчики машинные RED RING - HSS-E V3 -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</si>
  <si>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ZI-Z-4113M3</t>
  </si>
  <si>
    <t>Метчик машинный RED RING HSS-E V3, DIN 371, Тип B, M3 x 0.5, ISO DIN 13, заборная часть: 4-5 ниток, спиральная подточка, для сквозных отв.</t>
  </si>
  <si>
    <t>ZI-Z-4113M4</t>
  </si>
  <si>
    <t>Метчик машинный RED RING HSS-E V3, DIN 371, Тип B, M4 x 0.7, ISO DIN 13, заборная часть: 4-5 ниток, спиральная подточка, для сквозных отв.</t>
  </si>
  <si>
    <t>ZI-Z-4113M5</t>
  </si>
  <si>
    <t>Метчик машинный RED RING HSS-E V3, DIN 371, Тип B, M5 x 0.8, ISO DIN 13, заборная часть: 4-5 ниток, спиральная подточка, для сквозных отв.</t>
  </si>
  <si>
    <t>ZI-Z-4113M6</t>
  </si>
  <si>
    <t>Метчик машинный RED RING HSS-E V3, DIN 371, Тип B, M6 x 1.0, ISO DIN 13, заборная часть: 4-5 ниток, спиральная подточка, для сквозных отв.</t>
  </si>
  <si>
    <t>ZI-Z-4113M8</t>
  </si>
  <si>
    <t>Метчик машинный RED RING HSS-E V3, DIN 371, Тип B, M8 x 1.25, ISO DIN 13, заборная часть: 4-5 ниток, спиральная подточка, для сквозных отв.</t>
  </si>
  <si>
    <t>ZI-Z-4113M10</t>
  </si>
  <si>
    <t>Метчик машинный RED RING HSS-E V3, DIN 371, Тип B, M 10 x 1.5, ISO DIN 13, заборная часть: 4-5 ниток, спиральная подточка, для сквозных отв.</t>
  </si>
  <si>
    <t>ZI-Z-4123M12</t>
  </si>
  <si>
    <t>Метчик машинный RED RING HSS-E V3, DIN 376, Тип B, M12 x 1.75, ISO DIN 13, заборная часть: 4-5 ниток, спиральная подточка, для сквозных отв.</t>
  </si>
  <si>
    <t>ZI-Z-4123M14</t>
  </si>
  <si>
    <t>Метчик машинный RED RING HSS-E V3, DIN 376, Тип B, M14 x 2.0, ISO DIN 13, заборная часть: 4-5 ниток, спиральная подточка, для сквозных отв.</t>
  </si>
  <si>
    <t>ZI-Z-4123M16</t>
  </si>
  <si>
    <t>Метчик машинный RED RING HSS-E V3, DIN 376, Тип B, M16 x 2.0, ISO DIN 13, заборная часть: 4-5 ниток, спиральная подточка, для сквозных отв.</t>
  </si>
  <si>
    <t>ZI-Z-4123M18</t>
  </si>
  <si>
    <t>Метчик машинный RED RING HSS-E V3, DIN 376, Тип B, M18 x 2.5, ISO DIN 13, заборная часть: 4-5 ниток, спиральная подточка, для сквозных отв.</t>
  </si>
  <si>
    <t>4251484853613</t>
  </si>
  <si>
    <t>ZI-Z-4123M20</t>
  </si>
  <si>
    <t>Метчик машинный RED RING HSS-E V3, DIN 376, Тип B, M20 x 2.5, ISO DIN 13, заборная часть: 4-5 ниток, спиральная подточка, для сквозных отв.</t>
  </si>
  <si>
    <t>ZI-Z-4113M3-M12</t>
  </si>
  <si>
    <t>Набор метчиков машинных RED RING HSS-E V3, DIN 371/376, Тип B, 7 пр., M3/4/5/6/8/10/12</t>
  </si>
  <si>
    <t>4251484853620</t>
  </si>
  <si>
    <t>ZI-Z-4113M3-M12S</t>
  </si>
  <si>
    <t>Набор метчиков машинных RED RING и свёрл HSS-E V3, DIN 371/376, Тип B, 14 пр., M3/4/5/6/8/10/12, DIN 338 тип N d 2.5/3.3/4.2/5.0/6.8/8.5/10.2 мм</t>
  </si>
  <si>
    <t>4251484853637</t>
  </si>
  <si>
    <r>
      <t>Метчики машинные RED RING - HSS-E V3- 35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</si>
  <si>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ZI-Z-4443M3</t>
  </si>
  <si>
    <t>Метчик машинный RED RING 35°RSP HSS-E V3, DIN 371, M3 x 0.5, ISO DIN 13, заборная часть: 2-3 нитки, винтовая канавка, для слепых отв.</t>
  </si>
  <si>
    <t>ZI-Z-4443M4</t>
  </si>
  <si>
    <t>Метчик машинный RED RING 35°RSP HSS-E V3, DIN 371, M4 x 0.7, ISO DIN 13, заборная часть: 2-3 нитки, винтовая канавка, для слепых отв.</t>
  </si>
  <si>
    <t>ZI-Z-4443M5</t>
  </si>
  <si>
    <t>Метчик машинный RED RING 35°RSP HSS-E V3, DIN 371, M5 x 0.8, ISO DIN 13, заборная часть: 2-3 нитки, винтовая канавка, для слепых отв.</t>
  </si>
  <si>
    <t>ZI-Z-4443M6</t>
  </si>
  <si>
    <t>Метчик машинный RED RING 35°RSP HSS-E V3, DIN 371, M6 x 1.0, ISO DIN 13, заборная часть: 2-3 нитки, винтовая канавка, для слепых отв.</t>
  </si>
  <si>
    <t>ZI-Z-4443M8</t>
  </si>
  <si>
    <t>Метчик машинный RED RING 35°RSP HSS-E V3, DIN 371, M8 x 1.25, ISO DIN 13, заборная часть: 2-3 нитки, винтовая канавка, для слепых отв.</t>
  </si>
  <si>
    <t>ZI-Z-4443M10</t>
  </si>
  <si>
    <t>Метчик машинный RED RING 35°RSP HSS-E V3, DIN 371, M 10 x 1.5, ISO DIN 13, заборная часть: 2-3 нитки, винтовая канавка, для слепых отв.</t>
  </si>
  <si>
    <t>ZI-Z-4453M12</t>
  </si>
  <si>
    <t>Метчик машинный RED RING 35°RSP HSS-E V3, DIN 376, M12 x 1.75, ISO DIN 13, заборная часть: 2-3 нитки, винтовая канавка, для слепых отв.</t>
  </si>
  <si>
    <t>ZI-Z-4453M14</t>
  </si>
  <si>
    <t>Метчик машинный RED RING 35°RSP HSS-E V3, DIN 376, M14 x 2.0, ISO DIN 13, заборная часть: 2-3 нитки, винтовая канавка, для слепых отв.</t>
  </si>
  <si>
    <t>ZI-Z-4453M16</t>
  </si>
  <si>
    <t>Метчик машинный RED RING 35°RSP HSS-E V3, DIN 376, M16 x 2.0, ISO DIN 13, заборная часть: 2-3 нитки, винтовая канавка, для слепых отв.</t>
  </si>
  <si>
    <t>ZI-Z-4453M18</t>
  </si>
  <si>
    <t>Метчик машинный RED RING 35°RSP HSS-E V3, DIN 376, M18 x 2.5, ISO DIN 13, заборная часть: 2-3 нитки, винтовая канавка, для слепых отв.</t>
  </si>
  <si>
    <t>ZI-Z-4453M20</t>
  </si>
  <si>
    <t>Метчик машинный RED RING 35°RSP HSS-E V3, DIN 376, M20 x 2.5, ISO DIN 13, заборная часть: 2-3 нитки, винтовая канавка, для слепых отв.</t>
  </si>
  <si>
    <t>ZI-Z-4443M3-M12</t>
  </si>
  <si>
    <t>Набор метчиков машинных RED RING HSS-E V3, DIN 371/376, 35°RSP, 7 пр., M3/4/5/6/8/10/12</t>
  </si>
  <si>
    <t>4251484853644</t>
  </si>
  <si>
    <t>ZI-Z-4443M3-M12S</t>
  </si>
  <si>
    <t>Набор метчиков машинных RED RING и свёрл HSS-E V3, DIN 371/376, 35°RSP, 14 пр., M3/4/5/6/8/10/12, DIN 338 тип N d 2.5/3.3/4.2/5.0/6.8/8.5/10.2мм</t>
  </si>
  <si>
    <t>4251484853651</t>
  </si>
  <si>
    <t>Метчики машинные BLUE RING - HSS-E V3 - DIN 371/376 - M - для метрической резьбы ISO DIN 13 - Допуск ISO 2/6H - VAP — пароструйная обработка - VA + НЕРЖАВЕЮЩИЕ СТАЛИ</t>
  </si>
  <si>
    <t>Метчики машинные BLUE RING - HSS-E V3 -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</si>
  <si>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ZI-Z-4118M2</t>
  </si>
  <si>
    <t>Метчик машинный BLUE RING HSS-E V3, DIN 371, Тип B, M2 x 0.4, ISO DIN 13, заборная часть: 4-5 ниток, спиральная подточка, для сквозных отв.</t>
  </si>
  <si>
    <t>ZI-Z-4118M2,5</t>
  </si>
  <si>
    <t>Метчик машинный BLUE RING HSS-E V3, DIN 371, Тип B, M2.5 x 0.45, ISO DIN 13, заборная часть: 4-5 ниток, спиральная подточка, для сквозных отв.</t>
  </si>
  <si>
    <t>ZI-Z-4118M3</t>
  </si>
  <si>
    <t>Метчик машинный BLUE RING HSS-E V3, DIN 371, Тип B, M3 x 0.5, ISO DIN 13, заборная часть: 4-5 ниток, спиральная подточка, для сквозных отв.</t>
  </si>
  <si>
    <t>ZI-Z-41183M4</t>
  </si>
  <si>
    <t>Метчик машинный BLUE RING HSS-E V3, DIN 371, Тип B, M4 x 0.7, ISO DIN 13, заборная часть: 4-5 ниток, спиральная подточка, для сквозных отв.</t>
  </si>
  <si>
    <t>ZI-Z-41183M5</t>
  </si>
  <si>
    <t>Метчик машинный BLUE RING HSS-E V3, DIN 371, Тип B, M5 x 0.8, ISO DIN 13, заборная часть: 4-5 ниток, спиральная подточка, для сквозных отв.</t>
  </si>
  <si>
    <t>ZI-Z-41183M6</t>
  </si>
  <si>
    <t>Метчик машинный BLUE RING HSS-E V3, DIN 371, Тип B, M6 x 1.0, ISO DIN 13, заборная часть: 4-5 ниток, спиральная подточка, для сквозных отв.</t>
  </si>
  <si>
    <t>ZI-Z-41183M8</t>
  </si>
  <si>
    <t>Метчик машинный BLUE RING HSS-E V3, DIN 371, Тип B, M8 x 1.25, ISO DIN 13, заборная часть: 4-5 ниток, спиральная подточка, для сквозных отв.</t>
  </si>
  <si>
    <t>ZI-Z-41183M10</t>
  </si>
  <si>
    <t>Метчик машинный BLUE RING HSS-E V3, DIN 371, Тип B, M 10 x 1.5, ISO DIN 13, заборная часть: 4-5 ниток, спиральная подточка, для сквозных отв.</t>
  </si>
  <si>
    <t>ZI-Z-4128M12</t>
  </si>
  <si>
    <t>Метчик машинный BLUE RING HSS-E V3, DIN 376, Тип B, M12 x 1.75, ISO DIN 13, заборная часть: 4-5 ниток, спиральная подточка, для сквозных отв.</t>
  </si>
  <si>
    <t>ZI-Z-4128M14</t>
  </si>
  <si>
    <t>Метчик машинный BLUE RING HSS-E V3, DIN 376, Тип B, M14 x 2.0, ISO DIN 13, заборная часть: 4-5 ниток, спиральная подточка, для сквозных отв.</t>
  </si>
  <si>
    <t>ZI-Z-4128M16</t>
  </si>
  <si>
    <t>Метчик машинный BLUE RING HSS-E V3, DIN 376, Тип B, M16 x 2.0, ISO DIN 13, заборная часть: 4-5 ниток, спиральная подточка, для сквозных отв.</t>
  </si>
  <si>
    <t>ZI-Z-4128M18</t>
  </si>
  <si>
    <t>Метчик машинный BLUE RING HSS-E V3, DIN 376, Тип B, M18 x 2.5, ISO DIN 13, заборная часть: 4-5 ниток, спиральная подточка, для сквозных отв.</t>
  </si>
  <si>
    <t>ZI-Z-4128M20</t>
  </si>
  <si>
    <t>Метчик машинный BLUE RING HSS-E V3, DIN 376, Тип B, M20 x 2.5, ISO DIN 13, заборная часть: 4-5 ниток, спиральная подточка, для сквозных отв.</t>
  </si>
  <si>
    <t>ZI-Z-4128M22</t>
  </si>
  <si>
    <t>Метчик машинный BLUE RING HSS-E V3, DIN 376, Тип B, M22 x 2.5, ISO DIN 13, заборная часть: 4-5 ниток, спиральная подточка, для сквозных отв.</t>
  </si>
  <si>
    <t>ZI-Z-4128M24</t>
  </si>
  <si>
    <t>Метчик машинный BLUE RING HSS-E V3, DIN 376, Тип B, M24 x 3.0, ISO DIN 13, заборная часть: 4-5 ниток, спиральная подточка, для сквозных отв.</t>
  </si>
  <si>
    <t>ZI-Z-4128M27</t>
  </si>
  <si>
    <t>Метчик машинный BLUE RING HSS-E V3, DIN 376, Тип B, M27 x 3.0, ISO DIN 13, заборная часть: 4-5 ниток, спиральная подточка, для сквозных отв.</t>
  </si>
  <si>
    <t>ZI-Z-4128M30</t>
  </si>
  <si>
    <t>Метчик машинный BLUE RING HSS-E V3, DIN 376, Тип B, M30 x 3.5, ISO DIN 13, заборная часть: 4-5 ниток, спиральная подточка, для сквозных отв.</t>
  </si>
  <si>
    <t>ZI-Z-4118M3-M12</t>
  </si>
  <si>
    <t>Набор метчиков машинных BLUE RING HSS-E V3, DIN 371/376, Тип B, 7 пр., M3/4/5/6/8/10/12</t>
  </si>
  <si>
    <t>4251484853668</t>
  </si>
  <si>
    <t>ZI-Z-4118M3-M12S</t>
  </si>
  <si>
    <t>Набор метчиков машинных BLUE RING и свёрл HSS-E V3, DIN 371/376, Тип B, 14 пр., M3/4/5/6/8/10/12, DIN 338 тип N d 2.5/3.3/4.2/5.0/6.8/8.5/10.2 мм</t>
  </si>
  <si>
    <t>4251484853675</t>
  </si>
  <si>
    <r>
      <t>Метчики машинные BLUE RING - HSS-E V3- 35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35° винтовая канавка для глухих отверстий</t>
    </r>
  </si>
  <si>
    <t>ZI-Z-4408M2</t>
  </si>
  <si>
    <t>Метчик машинный BLUE RING 35°RSP HSS-E V3, DIN 371, M2 x 0.4, ISO DIN 13, заборная часть: 2-3 нитки, винтовая канавка, для слепых отв.</t>
  </si>
  <si>
    <t>ZI-Z-4408M2,5</t>
  </si>
  <si>
    <t>Метчик машинный BLUE RING 35°RSP HSS-E V3, DIN 371, M2.5 x 0.45, ISO DIN 13, заборная часть: 2-3 нитки, винтовая канавка, для слепых отв.</t>
  </si>
  <si>
    <t>ZI-Z-4408M3</t>
  </si>
  <si>
    <t>Метчик машинный BLUE RING 35°RSP HSS-E V3, DIN 371, M3 x 0.5, ISO DIN 13, заборная часть: 2-3 нитки, винтовая канавка, для слепых отв.</t>
  </si>
  <si>
    <t>ZI-Z-44083M4</t>
  </si>
  <si>
    <t>Метчик машинный BLUE RING 35°RSP HSS-E V3, DIN 371, M4 x 0.7, ISO DIN 13, заборная часть: 2-3 нитки, винтовая канавка, для слепых отв.</t>
  </si>
  <si>
    <t>ZI-Z-44083M5</t>
  </si>
  <si>
    <t>Метчик машинный BLUE RING 35°RSP HSS-E V3, DIN 371, M5 x 0.8, ISO DIN 13, заборная часть: 2-3 нитки, винтовая канавка, для слепых отв.</t>
  </si>
  <si>
    <t>ZI-Z-44083M6</t>
  </si>
  <si>
    <t>Метчик машинный BLUE RING 35°RSP HSS-E V3, DIN 371, M6 x 1.0, ISO DIN 13, заборная часть: 2-3 нитки, винтовая канавка, для слепых отв.</t>
  </si>
  <si>
    <t>ZI-Z-44083M8</t>
  </si>
  <si>
    <t>Метчик машинный BLUE RING 35°RSP HSS-E V3, DIN 371, M8 x 1.25, ISO DIN 13, заборная часть: 2-3 нитки, винтовая канавка, для слепых отв.</t>
  </si>
  <si>
    <t>ZI-Z-44083M10</t>
  </si>
  <si>
    <t>Метчик машинный BLUE RING 35°RSP HSS-E V3, DIN 371, M 10 x 1.5, ISO DIN 13, заборная часть: 2-3 нитки, винтовая канавка, для слепых отв.</t>
  </si>
  <si>
    <t>ZI-Z-4448M12</t>
  </si>
  <si>
    <t>Метчик машинный BLUE RING 35°RSP HSS-E V3, DIN 376, M12 x 1.75, ISO DIN 13, заборная часть: 2-3 нитки, винтовая канавка, для слепых отв.</t>
  </si>
  <si>
    <t>ZI-Z-4448M14</t>
  </si>
  <si>
    <t>Метчик машинный BLUE RING 35°RSP HSS-E V3, DIN 376, M14 x 2.0, ISO DIN 13, заборная часть: 2-3 нитки, винтовая канавка, для слепых отв.</t>
  </si>
  <si>
    <t>ZI-Z-4448M16</t>
  </si>
  <si>
    <t>Метчик машинный BLUE RING 35°RSP HSS-E V3, DIN 376, M16 x 2.0, ISO DIN 13, заборная часть: 2-3 нитки, винтовая канавка, для слепых отв.</t>
  </si>
  <si>
    <t>ZI-Z-4448M18</t>
  </si>
  <si>
    <t>Метчик машинный BLUE RING 35°RSP HSS-E V3, DIN 376, M18 x 2.5, ISO DIN 13, заборная часть: 2-3 нитки, винтовая канавка, для слепых отв.</t>
  </si>
  <si>
    <t>ZI-Z-4448M20</t>
  </si>
  <si>
    <t>Метчик машинный BLUE RING 35°RSP HSS-E V3, DIN 376, M20 x 2.5, ISO DIN 13, заборная часть: 2-3 нитки, винтовая канавка, для слепых отв.</t>
  </si>
  <si>
    <t>ZI-Z-4448M22</t>
  </si>
  <si>
    <t>Метчик машинный BLUE RING 35°RSP HSS-E V3, DIN 376, M22 x 2.5, ISO DIN 13, заборная часть: 2-3 нитки, винтовая канавка, для слепых отв.</t>
  </si>
  <si>
    <t>ZI-Z-4448M24</t>
  </si>
  <si>
    <t>Метчик машинный BLUE RING 35°RSP HSS-E V3, DIN 376, M24 x 3.0, ISO DIN 13, заборная часть: 2-3 нитки, винтовая канавка, для слепых отв.</t>
  </si>
  <si>
    <t>ZI-Z-4448M27</t>
  </si>
  <si>
    <t>Метчик машинный BLUE RING 35°RSP HSS-E V3, DIN 376, M27 x 3.0, ISO DIN 13, заборная часть: 2-3 нитки, винтовая канавка, для слепых отв.</t>
  </si>
  <si>
    <t>ZI-Z-4448M30</t>
  </si>
  <si>
    <t>Метчик машинный BLUE RING 35°RSP HSS-E V3, DIN 376, M30 x 3.5, ISO DIN 13, заборная часть: 2-3 нитки, винтовая канавка, для слепых отв.</t>
  </si>
  <si>
    <t>ZI-Z-4408M3-M12</t>
  </si>
  <si>
    <t>Набор метчиков машинных BLUE RING HSS-E V3, DIN 371/376, 35°RSP, 7 пр., M3/4/5/6/8/10/12</t>
  </si>
  <si>
    <t>4251484853682</t>
  </si>
  <si>
    <t>ZI-Z-4408M3-M12S</t>
  </si>
  <si>
    <t>Набор метчиков машинных BLUE RING и свёрл HSS-E V3, DIN 371/376, 35°RSP, 14 пр., M3/4/5/6/8/10/12, DIN 338 тип N d 2.5/3.3/4.2/5.0/6.8/8.5/10.2мм</t>
  </si>
  <si>
    <t>4251484853699</t>
  </si>
  <si>
    <t>Метчики машинные BLACK RING - HSS-E PM (порошковая) - DIN 371/376 - M - для метрической резьбы ISO DIN 13 - Допуск ISO 2/6H - СТАЛИ ДО 1000 Н/мм2</t>
  </si>
  <si>
    <t>Метчики машинные BLACK RING - HSS-E PM - Тип B - DIN 371/376 - M - для метрической резьбы ISO DIN 13 - Допуск ISO 2/6H - 4–5 витков на заборной части со спиральной подточкой для сквозных отверстий</t>
  </si>
  <si>
    <t>ZI-200570</t>
  </si>
  <si>
    <t>Метчик машинный BLACK RING HSS-E PM, DIN 371, Тип B, M3 x 0.5, ISO DIN 13, заборная часть: 4-5 ниток, спиральная подточка, для сквозных отв.</t>
  </si>
  <si>
    <t>4251484853705</t>
  </si>
  <si>
    <t>ZI-200571</t>
  </si>
  <si>
    <t>Метчик машинный BLACK RING HSS-E PM, DIN 371, Тип B, M4 x 0.7, ISO DIN 13, заборная часть: 4-5 ниток, спиральная подточка, для сквозных отв.</t>
  </si>
  <si>
    <t>4251484853712</t>
  </si>
  <si>
    <t>ZI-200572</t>
  </si>
  <si>
    <t>Метчик машинный BLACK RING HSS-E PM, DIN 371, Тип B, M5 x 0.8, ISO DIN 13, заборная часть: 4-5 ниток, спиральная подточка, для сквозных отв.</t>
  </si>
  <si>
    <t>4251484853729</t>
  </si>
  <si>
    <t>ZI-200573</t>
  </si>
  <si>
    <t>Метчик машинный BLACK RING HSS-E PM, DIN 371, Тип B, M6 x 1.0, ISO DIN 13, заборная часть: 4-5 ниток, спиральная подточка, для сквозных отв.</t>
  </si>
  <si>
    <t>4251484853736</t>
  </si>
  <si>
    <t>ZI-200574</t>
  </si>
  <si>
    <t>Метчик машинный BLACK RING HSS-E PM, DIN 371, Тип B, M8 x 1.25, ISO DIN 13, заборная часть: 4-5 ниток, спиральная подточка, для сквозных отв.</t>
  </si>
  <si>
    <t>4251484853743</t>
  </si>
  <si>
    <t>ZI-200575</t>
  </si>
  <si>
    <t>Метчик машинный BLACK RING HSS-E PM, DIN 371, Тип B, M 10 x 1.5, ISO DIN 13, заборная часть: 4-5 ниток, спиральная подточка, для сквозных отв.</t>
  </si>
  <si>
    <t>4251484853750</t>
  </si>
  <si>
    <t>ZI-200576</t>
  </si>
  <si>
    <t>Метчик машинный BLACK RING HSS-E PM, DIN 376, Тип B, M12 x 1.75, ISO DIN 13, заборная часть: 4-5 ниток, спиральная подточка, для сквозных отв.</t>
  </si>
  <si>
    <t>4251484853767</t>
  </si>
  <si>
    <t>ZI-200580</t>
  </si>
  <si>
    <t>Набор метчиков машинных BLACK RING HSS-E PM, DIN 371/376, Тип B, 7 пр., M3/4/5/6/8/10/12</t>
  </si>
  <si>
    <t>4251484853774</t>
  </si>
  <si>
    <t>ZI-200581</t>
  </si>
  <si>
    <t>Набор метчиков машинных BLACK RING и свёрл HSS-E PM, DIN 371/376, Тип B, 14 пр., M3/4/5/6/8/10/12, DIN 338 тип N d 2.5/3.3/4.2/5.0/6.8/8.5/10.2</t>
  </si>
  <si>
    <t>4251484853781</t>
  </si>
  <si>
    <r>
      <t>Метчики машинные BLACK RING - HSS-E PM - 35</t>
    </r>
    <r>
      <rPr>
        <b/>
        <sz val="14"/>
        <color theme="1"/>
        <rFont val="Calibri"/>
        <family val="2"/>
        <charset val="204"/>
      </rPr>
      <t>° RSP</t>
    </r>
    <r>
      <rPr>
        <b/>
        <sz val="14"/>
        <color theme="1"/>
        <rFont val="Calibri"/>
        <family val="2"/>
        <charset val="204"/>
        <scheme val="minor"/>
      </rPr>
      <t xml:space="preserve"> - DIN 371/376 - M - для метрической резьбы ISO DIN 13 - Допуск ISO 2/6H - 2–3 витка на заборной части, винтовая канавка 35° для глухих отверстий</t>
    </r>
  </si>
  <si>
    <t>ZI-200582</t>
  </si>
  <si>
    <t>Метчик машинный BLACK RING 35°RSP HSS-E PM, DIN 371, M3 x 0.5, ISO DIN 13, заборная часть: 2-3 нитки, винтовая канавка, для слепых отв.</t>
  </si>
  <si>
    <t>4251484853798</t>
  </si>
  <si>
    <t>ZI-200583</t>
  </si>
  <si>
    <t>Метчик машинный BLACK RING 35°RSP HSS-E PM, DIN 371, M4 x 0.7, ISO DIN 13, заборная часть: 2-3 нитки, винтовая канавка, для слепых отв.</t>
  </si>
  <si>
    <t>4251484853804</t>
  </si>
  <si>
    <t>ZI-200584</t>
  </si>
  <si>
    <t>Метчик машинный BLACK RING 35°RSP HSS-E PM, DIN 371, M5 x 0.8, ISO DIN 13, заборная часть: 2-3 нитки, винтовая канавка, для слепых отв.</t>
  </si>
  <si>
    <t>4251484853811</t>
  </si>
  <si>
    <t>ZI-200585</t>
  </si>
  <si>
    <t>Метчик машинный BLACK RING 35°RSP HSS-E PM, DIN 371, M6 x 1.0, ISO DIN 13, заборная часть: 2-3 нитки, винтовая канавка, для слепых отв.</t>
  </si>
  <si>
    <t>4251484853828</t>
  </si>
  <si>
    <t>ZI-200586</t>
  </si>
  <si>
    <t>Метчик машинный BLACK RING 35°RSP HSS-E PM, DIN 371, M8 x 1.25, ISO DIN 13, заборная часть: 2-3 нитки, винтовая канавка, для слепых отв.</t>
  </si>
  <si>
    <t>4251484853835</t>
  </si>
  <si>
    <t>ZI-200577</t>
  </si>
  <si>
    <t>Метчик машинный BLACK RING 35°RSP HSS-E PM, DIN 371, M 10 x 1.5, ISO DIN 13, заборная часть: 2-3 нитки, винтовая канавка, для слепых отв.</t>
  </si>
  <si>
    <t>4251484853842</t>
  </si>
  <si>
    <t>ZI-200578</t>
  </si>
  <si>
    <t>Метчик машинный BLACK RING 35°RSP HSS-E PM, DIN 376, M12 x 1.75, ISO DIN 13, заборная часть: 2-3 нитки, винтовая канавка, для слепых отв.</t>
  </si>
  <si>
    <t>4251484853859</t>
  </si>
  <si>
    <t>ZI-200587</t>
  </si>
  <si>
    <t>Набор метчиков машинных BLACK RING HSS-E PM, DIN 371/376, 35°RSP, 7 пр., M3/4/5/6/8/10/12</t>
  </si>
  <si>
    <t>4251484853866</t>
  </si>
  <si>
    <t>ZI-200588</t>
  </si>
  <si>
    <t>Набор метчиков машинных BLACK RING и свёрл HSS-E PM, DIN 371/376, 35°RSP, 14 пр., M3/4/5/6/8/10/12, DIN 338 тип N d 2.5/3.3/4.2/5.0/6.8/8.5/10.2</t>
  </si>
  <si>
    <t>4251484853873</t>
  </si>
  <si>
    <t>Метчики машинные No 2300 - HSS-E - B/AZ - DIN 371/376 - M - для метрической резьбы ISO DIN 13 - Допуск ISO 2/6H - 4–5 витков на заборной части со спиральной подточкой, шахматное расположение зубьев, для сквозных отверстий</t>
  </si>
  <si>
    <t>ZI-200350</t>
  </si>
  <si>
    <t>Метчик машинный No 2300 HSS-E, тип B/AZ, DIN 371, M 3 x 0.5, ISO DIN 13, шахматное расположение зубьев</t>
  </si>
  <si>
    <t>4251484815635</t>
  </si>
  <si>
    <t>ZI-200351</t>
  </si>
  <si>
    <t>Метчик машинный No 2300 HSS-E, тип B/AZ, DIN 371, M 4 x 0.7, ISO DIN 13, шахматное расположение зубьев</t>
  </si>
  <si>
    <t>4251484815642</t>
  </si>
  <si>
    <t>ZI-200352</t>
  </si>
  <si>
    <t>Метчик машинный No 2300 HSS-E, тип B/AZ, DIN 371, M 5 x 0.8, ISO DIN 13, шахматное расположение зубьев</t>
  </si>
  <si>
    <t>4251484815659</t>
  </si>
  <si>
    <t>ZI-200353</t>
  </si>
  <si>
    <t>Метчик машинный No 2300 HSS-E, тип B/AZ, DIN 371, M 6 x 1.0, ISO DIN 13, шахматное расположение зубьев</t>
  </si>
  <si>
    <t>4251484815666</t>
  </si>
  <si>
    <t>ZI-200354</t>
  </si>
  <si>
    <t>Метчик машинный No 2300 HSS-E, тип B/AZ, DIN 371, M 8 x 1.25, ISO DIN 13, шахматное расположение зубьев</t>
  </si>
  <si>
    <t>4251484815673</t>
  </si>
  <si>
    <t>ZI-200355</t>
  </si>
  <si>
    <t>Метчик машинный No 2300 HSS-E, тип B/AZ, DIN 371, M10 x 1.5, ISO DIN 13, шахматное расположение зубьев</t>
  </si>
  <si>
    <t>4251484815680</t>
  </si>
  <si>
    <t>ZI-200356</t>
  </si>
  <si>
    <t>Метчик машинный No 2300 HSS-E, тип B/AZ, DIN 376, M12 x 1.75, ISO DIN 13, шахматное расположение зубьев</t>
  </si>
  <si>
    <t>4251484815697</t>
  </si>
  <si>
    <t>ZI-200357</t>
  </si>
  <si>
    <t>Метчик машинный No 2300 HSS-E, тип B/AZ, DIN 376, M14 x 2.0, ISO DIN 13, шахматное расположение зубьев</t>
  </si>
  <si>
    <t>4251484815703</t>
  </si>
  <si>
    <t>ZI-200358</t>
  </si>
  <si>
    <t>Метчик машинный No 2300 HSS-E, тип B/AZ, DIN 376, M16 x 2.0, ISO DIN 13, шахматное расположение зубьев</t>
  </si>
  <si>
    <t>4251484815710</t>
  </si>
  <si>
    <t>ZI-200359</t>
  </si>
  <si>
    <t>Метчик машинный No 2300 HSS-E, тип B/AZ, DIN 376, M18 x 2.5, ISO DIN 13, шахматное расположение зубьев</t>
  </si>
  <si>
    <t>4251484815727</t>
  </si>
  <si>
    <t>ZI-200360</t>
  </si>
  <si>
    <t>Метчик машинный No 2300 HSS-E, тип B/AZ, DIN 376, M20 x 2.5, ISO DIN 13, шахматное расположение зубьев</t>
  </si>
  <si>
    <t>4251484815734</t>
  </si>
  <si>
    <t>Метчики машинные комбинированные No 2000K - HSS-E - M - для метрической резьбы ISO DIN 13 - Допуск ISO 2/6H</t>
  </si>
  <si>
    <t>ZI-201650</t>
  </si>
  <si>
    <t>Метчик машинный комбинированный No 2000K HSS-E, M 3 x 0.5, ISO DIN 13, для стали до 600 Н/мм2</t>
  </si>
  <si>
    <t>4251484824910</t>
  </si>
  <si>
    <t>ZI-201651</t>
  </si>
  <si>
    <t>Метчик машинный комбинированный No 2000K HSS-E, M 4 x 0.7, ISO DIN 13, для стали до 600 Н/мм2</t>
  </si>
  <si>
    <t>4251484824927</t>
  </si>
  <si>
    <t>ZI-201652</t>
  </si>
  <si>
    <t>Метчик машинный комбинированный No 2000K HSS-E, M 5 x 0.8, ISO DIN 13, для стали до 600 Н/мм2</t>
  </si>
  <si>
    <t>4251484824934</t>
  </si>
  <si>
    <t>ZI-201653</t>
  </si>
  <si>
    <t>Метчик машинный комбинированный No 2000K HSS-E, M 6 x 1.0, ISO DIN 13, для стали до 600 Н/мм2</t>
  </si>
  <si>
    <t>4251484824941</t>
  </si>
  <si>
    <t>ZI-201654</t>
  </si>
  <si>
    <t>Метчик машинный комбинированный No 2000K HSS-E, M 8 x 1.25, ISO DIN 13, для стали до 600 Н/мм2</t>
  </si>
  <si>
    <t>4251484824958</t>
  </si>
  <si>
    <t>ZI-201655</t>
  </si>
  <si>
    <t>Метчик машинный комбинированный No 2000K HSS-E, M10 x 1.5, ISO DIN 13, для стали до 600 Н/мм2</t>
  </si>
  <si>
    <t>4251484824965</t>
  </si>
  <si>
    <t>ZI-201656</t>
  </si>
  <si>
    <t>Метчик машинный комбинированный No 2000K HSS-E, M12 x 1.75, ISO DIN 13, для стали до 600 Н/мм2</t>
  </si>
  <si>
    <t>4251484824972</t>
  </si>
  <si>
    <t>Метчики машинные гаечные No 2250 - DIN 357 - M - для метрической резьбы ISO DIN 13 - Допуск ISO 2/6H</t>
  </si>
  <si>
    <t>Метчики машинные гаечные No 2250 - HSS - DIN 357 - M - для метрической резьбы ISO DIN 13 - Допуск ISO 2/6H</t>
  </si>
  <si>
    <t>ZI-201550</t>
  </si>
  <si>
    <t>Метчик машинный гаечный No 2250 HSS, DIN 357, M 3 x 0.5, ISO DIN 13</t>
  </si>
  <si>
    <t>4251484824408</t>
  </si>
  <si>
    <t>ZI-201551</t>
  </si>
  <si>
    <t>Метчик машинный гаечный No 2250 HSS, DIN 357, M 4 x 0.7, ISO DIN 13</t>
  </si>
  <si>
    <t>4251484824415</t>
  </si>
  <si>
    <t>ZI-201552</t>
  </si>
  <si>
    <t>Метчик машинный гаечный No 2250 HSS, DIN 357, M 5 x 0.8, ISO DIN 13</t>
  </si>
  <si>
    <t>4251484824422</t>
  </si>
  <si>
    <t>ZI-201553</t>
  </si>
  <si>
    <t>Метчик машинный гаечный No 2250 HSS, DIN 357, M 6 x 1.0, ISO DIN 13</t>
  </si>
  <si>
    <t>4251484824439</t>
  </si>
  <si>
    <t>ZI-201554</t>
  </si>
  <si>
    <t>Метчик машинный гаечный No 2250 HSS, DIN 357, M 8 x 1.25, ISO DIN 13</t>
  </si>
  <si>
    <t>4251484824446</t>
  </si>
  <si>
    <t>ZI-201555</t>
  </si>
  <si>
    <t>Метчик машинный гаечный No 2250 HSS, DIN 357, M 10 x 1.5, ISO DIN 13</t>
  </si>
  <si>
    <t>4251484824453</t>
  </si>
  <si>
    <t>ZI-201556</t>
  </si>
  <si>
    <t>Метчик машинный гаечный No 2250 HSS, DIN 357, M 12 x 1.75, ISO DIN 13</t>
  </si>
  <si>
    <t>4251484824460</t>
  </si>
  <si>
    <t>Метчики машинные гаечные No 2250 - HSS-E - DIN 357 - M - для метрической резьбы ISO DIN 13 - Допуск ISO 2/6H</t>
  </si>
  <si>
    <t>ZI-201557</t>
  </si>
  <si>
    <t>Метчик машинный гаечный No 2250 HSS-E, DIN 357, M 3 x 0.5, ISO DIN 13</t>
  </si>
  <si>
    <t>4251484824477</t>
  </si>
  <si>
    <t>ZI-201558</t>
  </si>
  <si>
    <t>Метчик машинный гаечный No 2250 HSS-E, DIN 357, M 4 x 0.7, ISO DIN 13</t>
  </si>
  <si>
    <t>4251484824484</t>
  </si>
  <si>
    <t>ZI-201559</t>
  </si>
  <si>
    <t>Метчик машинный гаечный No 2250 HSS-E, DIN 357, M 5 x 0.8, ISO DIN 13</t>
  </si>
  <si>
    <t>4251484824491</t>
  </si>
  <si>
    <t>ZI-201560</t>
  </si>
  <si>
    <t>Метчик машинный гаечный No 2250 HSS-E, DIN 357, M 6 x 1.0, ISO DIN 13</t>
  </si>
  <si>
    <t>4251484824507</t>
  </si>
  <si>
    <t>ZI-201561</t>
  </si>
  <si>
    <t>Метчик машинный гаечный No 2250 HSS-E, DIN 357, M 8 x 1.25, ISO DIN 13</t>
  </si>
  <si>
    <t>4251484824514</t>
  </si>
  <si>
    <t>ZI-201562</t>
  </si>
  <si>
    <t>Метчик машинный гаечный No 2250 HSS-E, DIN 357, M10 x 1.5, ISO DIN 13</t>
  </si>
  <si>
    <t>4251484824521</t>
  </si>
  <si>
    <t>ZI-201563</t>
  </si>
  <si>
    <t>Метчик машинный гаечный No 2250 HSS-E, DIN 357, M12 x 1.75, ISO DIN 13</t>
  </si>
  <si>
    <t>4251484824538</t>
  </si>
  <si>
    <t>ZI-201564</t>
  </si>
  <si>
    <t>Метчик машинный гаечный No 2250 HSS-E, DIN 357, M14 x 2.0, ISO DIN 13</t>
  </si>
  <si>
    <t>4251484824545</t>
  </si>
  <si>
    <t>ZI-201565</t>
  </si>
  <si>
    <t>Метчик машинный гаечный No 2250 HSS-E, DIN 357, M16 x 2.0, ISO DIN 13</t>
  </si>
  <si>
    <t>4251484824552</t>
  </si>
  <si>
    <t>ZI-201566</t>
  </si>
  <si>
    <t>Метчик машинный гаечный No 2250 HSS-E, DIN 357, M18 x 2.5, ISO DIN 13</t>
  </si>
  <si>
    <t>4251484824569</t>
  </si>
  <si>
    <t>ZI-201567</t>
  </si>
  <si>
    <t>Метчик машинный гаечный No 2250 HSS-E, DIN 357, M20 x 2.5, ISO DIN 13</t>
  </si>
  <si>
    <t>4251484824576</t>
  </si>
  <si>
    <t>ZI-201568</t>
  </si>
  <si>
    <t>Метчик машинный гаечный No 2250 HSS-E, DIN 357, M22 x 2.5, ISO DIN 13</t>
  </si>
  <si>
    <t>4251484824583</t>
  </si>
  <si>
    <t>ZI-201569</t>
  </si>
  <si>
    <t>Метчик машинный гаечный No 2250 HSS-E, DIN 357, M24 x 3.0, ISO DIN 13</t>
  </si>
  <si>
    <t>4251484824590</t>
  </si>
  <si>
    <t>Метчики машинные гаечные No 1750 - DIN 103 - TR - для метрической трапециевидной резьбы ISO DIN 13 - Допуск 7H - С направляющей цапфой</t>
  </si>
  <si>
    <t>Метчики машинные гаечные No 1750 - HSS - DIN 103 - TR - для метрической трапециевидной резьбы ISO DIN 13 - Допуск 7H - С направляющей цапфой</t>
  </si>
  <si>
    <t>ZI-201570</t>
  </si>
  <si>
    <t>Метчик машинный гаечный No 1750 HSS, DIN 103, TR 10 x 2, трапециевидная DIN 103</t>
  </si>
  <si>
    <t>4251484824606</t>
  </si>
  <si>
    <t>ZI-201571</t>
  </si>
  <si>
    <t>Метчик машинный гаечный No 1750 HSS, DIN 103, TR 10 x 3, трапециевидная DIN 103</t>
  </si>
  <si>
    <t>4251484824613</t>
  </si>
  <si>
    <t>ZI-201572</t>
  </si>
  <si>
    <t>Метчик машинный гаечный No 1750 HSS, DIN 103, TR 12 x 3, трапециевидная DIN 103</t>
  </si>
  <si>
    <t>4251484824620</t>
  </si>
  <si>
    <t>ZI-201573</t>
  </si>
  <si>
    <t>Метчик машинный гаечный No 1750 HSS, DIN 103, TR 14 x 3, трапециевидная DIN 103</t>
  </si>
  <si>
    <t>4251484824637</t>
  </si>
  <si>
    <t>ZI-201574</t>
  </si>
  <si>
    <t>Метчик машинный гаечный No 1750 HSS, DIN 103, TR 14 x 4, трапециевидная DIN 103</t>
  </si>
  <si>
    <t>4251484824644</t>
  </si>
  <si>
    <t>ZI-201575</t>
  </si>
  <si>
    <t>Метчик машинный гаечный No 1750 HSS, DIN 103, TR 16 x 4, трапециевидная DIN 103</t>
  </si>
  <si>
    <t>4251484824651</t>
  </si>
  <si>
    <t>ZI-201576</t>
  </si>
  <si>
    <t>Метчик машинный гаечный No 1750 HSS, DIN 103, TR 18 x 4, трапециевидная DIN 103</t>
  </si>
  <si>
    <t>4251484824668</t>
  </si>
  <si>
    <t>ZI-201577</t>
  </si>
  <si>
    <t>Метчик машинный гаечный No 1750 HSS, DIN 103, TR 20 x 4, трапециевидная DIN 103</t>
  </si>
  <si>
    <t>4251484824675</t>
  </si>
  <si>
    <t>ZI-201578</t>
  </si>
  <si>
    <t>Метчик машинный гаечный No 1750 HSS, DIN 103, TR 22 x 4, трапециевидная DIN 103</t>
  </si>
  <si>
    <t>4251484824682</t>
  </si>
  <si>
    <t>ZI-201579</t>
  </si>
  <si>
    <t>Метчик машинный гаечный No 1750 HSS, DIN 103, TR 22 x 5, трапециевидная DIN 103</t>
  </si>
  <si>
    <t>4251484824699</t>
  </si>
  <si>
    <t>ZI-201580</t>
  </si>
  <si>
    <t>Метчик машинный гаечный No 1750 HSS, DIN 103, TR 24 x 5, трапециевидная DIN 103</t>
  </si>
  <si>
    <t>4251484824705</t>
  </si>
  <si>
    <t>ZI-201581</t>
  </si>
  <si>
    <t>Метчик машинный гаечный No 1750 HSS, DIN 103, TR 26 x 5, трапециевидная DIN 103</t>
  </si>
  <si>
    <t>4251484824712</t>
  </si>
  <si>
    <t>ZI-201582</t>
  </si>
  <si>
    <t>Метчик машинный гаечный No 1750 HSS, DIN 103, TR 28 x 5, трапециевидная DIN 103</t>
  </si>
  <si>
    <t>4251484824729</t>
  </si>
  <si>
    <t>ZI-201583</t>
  </si>
  <si>
    <t>Метчик машинный гаечный No 1750 HSS, DIN 103, TR 30 x 6, трапециевидная DIN 103</t>
  </si>
  <si>
    <t>4251484824736</t>
  </si>
  <si>
    <t>ZI-201584</t>
  </si>
  <si>
    <t>Метчик машинный гаечный No 1750 HSS, DIN 103, TR 32 x 6, трапециевидная DIN 103</t>
  </si>
  <si>
    <t>4251484824743</t>
  </si>
  <si>
    <t>ZI-201585</t>
  </si>
  <si>
    <t>Метчик машинный гаечный No 1750 HSS, DIN 103, TR 36 x 6, трапециевидная DIN 103</t>
  </si>
  <si>
    <t>4251484824750</t>
  </si>
  <si>
    <t>Метчики машинные гаечные No 1750 - HSS LH (левая резьба) - DIN 103 - TR - для метрической трапециевидной резьбы ISO DIN 13 - Допуск 7H - С направляющей цапфой</t>
  </si>
  <si>
    <t>ZI-201586</t>
  </si>
  <si>
    <t>Метчик машинный гаечный No 1750LH HSS, левый, DIN 103, TR 10 x 2 LH, трапециевидная DIN 103</t>
  </si>
  <si>
    <t>4251484824767</t>
  </si>
  <si>
    <t>ZI-201587</t>
  </si>
  <si>
    <t>Метчик машинный гаечный No 1750LH HSS, левый, DIN 103, TR 10 x 3 LH, трапециевидная DIN 103</t>
  </si>
  <si>
    <t>4251484824774</t>
  </si>
  <si>
    <t>ZI-201588</t>
  </si>
  <si>
    <t>Метчик машинный гаечный No 1750LH HSS, левый, DIN 103, TR 12 x 3 LH, трапециевидная DIN 103</t>
  </si>
  <si>
    <t>4251484824781</t>
  </si>
  <si>
    <t>ZI-201589</t>
  </si>
  <si>
    <t>Метчик машинный гаечный No 1750LH HSS, левый, DIN 103, TR 14 x 3 LH, трапециевидная DIN 103</t>
  </si>
  <si>
    <t>4251484824798</t>
  </si>
  <si>
    <t>ZI-201590</t>
  </si>
  <si>
    <t>Метчик машинный гаечный No 1750LH HSS, левый, DIN 103, TR 14 x 4 LH, трапециевидная DIN 103</t>
  </si>
  <si>
    <t>4251484824804</t>
  </si>
  <si>
    <t>ZI-201591</t>
  </si>
  <si>
    <t>Метчик машинный гаечный No 1750LH HSS, левый, DIN 103, TR 16 x 4 LH, трапециевидная DIN 103</t>
  </si>
  <si>
    <t>4251484824811</t>
  </si>
  <si>
    <t>ZI-201592</t>
  </si>
  <si>
    <t>Метчик машинный гаечный No 1750LH HSS, левый, DIN 103, TR 18 x 4 LH, трапециевидная DIN 103</t>
  </si>
  <si>
    <t>4251484824828</t>
  </si>
  <si>
    <t>ZI-201593</t>
  </si>
  <si>
    <t>Метчик машинный гаечный No 1750LH HSS, левый, DIN 103, TR 20 x 4 LH, трапециевидная DIN 103</t>
  </si>
  <si>
    <t>4251484824835</t>
  </si>
  <si>
    <t>ZI-201594</t>
  </si>
  <si>
    <t>Метчик машинный гаечный No 1750LH HSS, левый, DIN 103, TR 22 x 5 LH, трапециевидная DIN 103</t>
  </si>
  <si>
    <t>4251484824842</t>
  </si>
  <si>
    <t>ZI-201595</t>
  </si>
  <si>
    <t>Метчик машинный гаечный No 1750LH HSS, левый, DIN 103, TR 24 x 5 LH, трапециевидная DIN 103</t>
  </si>
  <si>
    <t>4251484824859</t>
  </si>
  <si>
    <t>ZI-201596</t>
  </si>
  <si>
    <t>Метчик машинный гаечный No 1750LH HSS, левый, DIN 103, TR 26 x 5 LH, трапециевидная DIN 103</t>
  </si>
  <si>
    <t>4251484824866</t>
  </si>
  <si>
    <t>ZI-201597</t>
  </si>
  <si>
    <t>Метчик машинный гаечный No 1750LH HSS, левый, DIN 103, TR 28 x 5 LH, трапециевидная DIN 103</t>
  </si>
  <si>
    <t>4251484824873</t>
  </si>
  <si>
    <t>ZI-201598</t>
  </si>
  <si>
    <t>Метчик машинный гаечный No 1750LH HSS, левый, DIN 103, TR 30 x 6 LH, трапециевидная DIN 103</t>
  </si>
  <si>
    <t>4251484824880</t>
  </si>
  <si>
    <t>ZI-201599</t>
  </si>
  <si>
    <t>Метчик машинный гаечный No 1750LH HSS, левый, DIN 103, TR 32 x 6 LH, трапециевидная DIN 103</t>
  </si>
  <si>
    <t>4251484824897</t>
  </si>
  <si>
    <t>ZI-201600</t>
  </si>
  <si>
    <t>Метчик машинный гаечный No 1750LH HSS, левый, DIN 103, TR 36 x 6 LH, трапециевидная DIN 103</t>
  </si>
  <si>
    <t>4251484824903</t>
  </si>
  <si>
    <t>Метчики машинные бесстружечные No 2000 - HSS-E - DIN 2174 - M - для метрической резьбы ISO DIN 13 - Со смазочными канавками и без них</t>
  </si>
  <si>
    <t>Метчики машинные бесстружечные No 2000F - HSS-E - DIN 2174 - M - для метрической резьбы ISO DIN 13 - допуск 6HX - без смазочных канавок - полировка</t>
  </si>
  <si>
    <t>ZI-200900</t>
  </si>
  <si>
    <t>Метчик машинный бесстружечный No 2000F HSS-E, DIN 2174, M 3 x 0.5, ISO DIN 13, без смазочных канавок, допуск 6HX</t>
  </si>
  <si>
    <t>4251484819633</t>
  </si>
  <si>
    <t>ZI-200901</t>
  </si>
  <si>
    <t>Метчик машинный бесстружечный No 2000F HSS-E, DIN 2174, M 4 x 0.7, ISO DIN 13, без смазочных канавок, допуск 6HX</t>
  </si>
  <si>
    <t>4251484819640</t>
  </si>
  <si>
    <t>ZI-200902</t>
  </si>
  <si>
    <t>Метчик машинный бесстружечный No 2000F HSS-E, DIN 2174, M 5 x 0.8, ISO DIN 13, без смазочных канавок, допуск 6HX</t>
  </si>
  <si>
    <t>4251484819657</t>
  </si>
  <si>
    <t>ZI-200903</t>
  </si>
  <si>
    <t>Метчик машинный бесстружечный No 2000F HSS-E, DIN 2174, M 6 x 1.0, ISO DIN 13, без смазочных канавок, допуск 6HX</t>
  </si>
  <si>
    <t>4251484819664</t>
  </si>
  <si>
    <t>ZI-200904</t>
  </si>
  <si>
    <t>Метчик машинный бесстружечный No 2000F HSS-E, DIN 2174, M 8 x 1.25, ISO DIN 13, без смазочных канавок, допуск 6HX</t>
  </si>
  <si>
    <t>4251484819671</t>
  </si>
  <si>
    <t>ZI-200905</t>
  </si>
  <si>
    <t>Метчик машинный бесстружечный No 2000F HSS-E, DIN 2174, M10 x 1.5, ISO DIN 13, без смазочных канавок, допуск 6HX</t>
  </si>
  <si>
    <t>4251484819688</t>
  </si>
  <si>
    <t>Метчики машинные бесстружечные No 2000FVAP - HSS-E VAP - DIN 2174 - M - для метрической резьбы ISO DIN 13 - допуск 6HX - без смазочных канавок - пароструйная обработка</t>
  </si>
  <si>
    <t>ZI-200906</t>
  </si>
  <si>
    <t>Метчик машинный бесстружечный No 2000FVAP HSS-E, DIN 2174, M 3 x 0.5, ISO DIN 13, без смазочных канавок, допуск 6HX, пароструйная обработка</t>
  </si>
  <si>
    <t>4251484819695</t>
  </si>
  <si>
    <t>ZI-200907</t>
  </si>
  <si>
    <t>Метчик машинный бесстружечный No 2000FVAP HSS-E, DIN 2174, M 4 x 0.7, ISO DIN 13, без смазочных канавок, допуск 6HX, пароструйная обработка</t>
  </si>
  <si>
    <t>4251484819701</t>
  </si>
  <si>
    <t>ZI-200908</t>
  </si>
  <si>
    <t>Метчик машинный бесстружечный No 2000FVAP HSS-E, DIN 2174, M 5 x 0.8, ISO DIN 13, без смазочных канавок, допуск 6HX, пароструйная обработка</t>
  </si>
  <si>
    <t>4251484819718</t>
  </si>
  <si>
    <t>ZI-200909</t>
  </si>
  <si>
    <t>Метчик машинный бесстружечный No 2000FVAP HSS-E, DIN 2174, M 6 x 1.0, ISO DIN 13, без смазочных канавок, допуск 6HX, пароструйная обработка</t>
  </si>
  <si>
    <t>4251484819725</t>
  </si>
  <si>
    <t>ZI-200910</t>
  </si>
  <si>
    <t>Метчик машинный бесстружечный No 2000FVAP HSS-E, DIN 2174, M 8 x 1.25, ISO DIN 13, без смазочных канавок, допуск 6HX, пароструйная обработка</t>
  </si>
  <si>
    <t>4251484819732</t>
  </si>
  <si>
    <t>ZI-200911</t>
  </si>
  <si>
    <t>Метчик машинный бесстружечный No 2000FVAP HSS-E, DIN 2174, M10 x 1.5, ISO DIN 13, без смазочных канавок, допуск 6HX, пароструйная обработка</t>
  </si>
  <si>
    <t>4251484819749</t>
  </si>
  <si>
    <t>Метчики машинные бесстружечные No 2000FTiN - HSS-E TiN - DIN 2174 - M - для метрической резьбы ISO DIN 13 - допуск 6HX - без смазочных канавок - нитрид титана</t>
  </si>
  <si>
    <t>ZI-200912</t>
  </si>
  <si>
    <t>Метчик машинный бесстружечный No 2000FTiN HSS, DIN 2174, M 3 x 0.5, ISO DIN 13, без смазочных канавок, допуск 6HX, нитрид титана</t>
  </si>
  <si>
    <t>4251484819756</t>
  </si>
  <si>
    <t>ZI-200913</t>
  </si>
  <si>
    <t>Метчик машинный бесстружечный No 2000FTiN HSS, DIN 2174, M 4 x 0.7, ISO DIN 13, без смазочных канавок, допуск 6HX, нитрид титана</t>
  </si>
  <si>
    <t>4251484819763</t>
  </si>
  <si>
    <t>ZI-200914</t>
  </si>
  <si>
    <t>Метчик машинный бесстружечный No 2000FTiN HSS, DIN 2174, M 5 x 0.8, ISO DIN 13, без смазочных канавок, допуск 6HX, нитрид титана</t>
  </si>
  <si>
    <t>4251484819770</t>
  </si>
  <si>
    <t>ZI-200915</t>
  </si>
  <si>
    <t>Метчик машинный бесстружечный No 2000FTiN HSS, DIN 2174, M 6 x 1.0, ISO DIN 13, без смазочных канавок, допуск 6HX, нитрид титана</t>
  </si>
  <si>
    <t>4251484819787</t>
  </si>
  <si>
    <t>ZI-200916</t>
  </si>
  <si>
    <t>Метчик машинный бесстружечный No 2000FTiN HSS, DIN 2174, M 8 x 1.25, ISO DIN 13, без смазочных канавок, допуск 6HX, нитрид титана</t>
  </si>
  <si>
    <t>4251484819794</t>
  </si>
  <si>
    <t>ZI-200917</t>
  </si>
  <si>
    <t>Метчик машинный бесстружечный No 2000FTiN HSS, DIN 2174, M10 x 1.5, ISO DIN 13, без смазочных канавок, допуск 6HX, нитрид титана</t>
  </si>
  <si>
    <t>4251484819800</t>
  </si>
  <si>
    <t>Метчики машинные бесстружечные No 2000F - HSS-E - DIN 2174 - M - для метрической резьбы ISO DIN 13 - допуск 6GX - без смазочных канавок - полировка</t>
  </si>
  <si>
    <t>ZI-200918</t>
  </si>
  <si>
    <t>Метчик машинный бесстружечный No 2001F 6HX HSS, DIN 2174, M 3 x 0.5, ISO DIN 13, без смазочных канавок, допуск 6GX</t>
  </si>
  <si>
    <t>4251484819817</t>
  </si>
  <si>
    <t>ZI-200919</t>
  </si>
  <si>
    <t>Метчик машинный бесстружечный No 2001F 6HX HSS, DIN 2174, M 4 x 0.7, ISO DIN 13, без смазочных канавок, допуск 6GX</t>
  </si>
  <si>
    <t>4251484819824</t>
  </si>
  <si>
    <t>ZI-200920</t>
  </si>
  <si>
    <t>Метчик машинный бесстружечный No 2001F 6HX HSS, DIN 2174, M 5 x 0.8, ISO DIN 13, без смазочных канавок, допуск 6GX</t>
  </si>
  <si>
    <t>4251484819831</t>
  </si>
  <si>
    <t>ZI-200921</t>
  </si>
  <si>
    <t>Метчик машинный бесстружечный No 2001F 6HX HSS, DIN 2174, M 6 x 1.0, ISO DIN 13, без смазочных канавок, допуск 6GX</t>
  </si>
  <si>
    <t>4251484819848</t>
  </si>
  <si>
    <t>ZI-200922</t>
  </si>
  <si>
    <t>Метчик машинный бесстружечный No 2001F 6HX HSS, DIN 2174, M 8 x 1.25, ISO DIN 13, без смазочных канавок, допуск 6GX</t>
  </si>
  <si>
    <t>4251484819855</t>
  </si>
  <si>
    <t>ZI-200923</t>
  </si>
  <si>
    <t>Метчик машинный бесстружечный No 2001F 6HX HSS, DIN 2174, M10 x 1.5, ISO DIN 13, без смазочных канавок, допуск 6GX</t>
  </si>
  <si>
    <t>4251484819862</t>
  </si>
  <si>
    <t>Метчики машинные бесстружечные No 2000FVAP - HSS-E VAP - DIN 2174 - M - для метрической резьбы ISO DIN 13 - допуск 6GX - без смазочных канавок - пароструйная обработка</t>
  </si>
  <si>
    <t>ZI-200924</t>
  </si>
  <si>
    <t>Метчик машинный бесстружечный No 2001FVAP HSS, DIN 2174, M 3 x 0.5, ISO DIN 13, без смазочных канавок, допуск 6GX, пароструйная обработка</t>
  </si>
  <si>
    <t>4251484819879</t>
  </si>
  <si>
    <t>ZI-200925</t>
  </si>
  <si>
    <t>Метчик машинный бесстружечный No 2001FVAP HSS, DIN 2174, M 4 x 0.7, ISO DIN 13, без смазочных канавок, допуск 6GX, пароструйная обработка</t>
  </si>
  <si>
    <t>4251484819886</t>
  </si>
  <si>
    <t>ZI-200926</t>
  </si>
  <si>
    <t>Метчик машинный бесстружечный No 2001FVAP HSS, DIN 2174, M 5 x 0.8, ISO DIN 13, без смазочных канавок, допуск 6GX, пароструйная обработка</t>
  </si>
  <si>
    <t>4251484819893</t>
  </si>
  <si>
    <t>ZI-200927</t>
  </si>
  <si>
    <t>Метчик машинный бесстружечный No 2001FVAP HSS, DIN 2174, M 6 x 1.0, ISO DIN 13, без смазочных канавок, допуск 6GX, пароструйная обработка</t>
  </si>
  <si>
    <t>4251484819909</t>
  </si>
  <si>
    <t>ZI-200928</t>
  </si>
  <si>
    <t>Метчик машинный бесстружечный No 2001FVAP HSS, DIN 2174, M 8 x 1.25, ISO DIN 13, без смазочных канавок, допуск 6GX, пароструйная обработка</t>
  </si>
  <si>
    <t>4251484819916</t>
  </si>
  <si>
    <t>ZI-200929</t>
  </si>
  <si>
    <t>Метчик машинный бесстружечный No 2001FVAP HSS, DIN 2174, M10 x 1.5, ISO DIN 13, без смазочных канавок, допуск 6GX, пароструйная обработка</t>
  </si>
  <si>
    <t>4251484819923</t>
  </si>
  <si>
    <t>Метчики машинные бесстружечные No 2000FTiN - HSS-E TiN - DIN 2174 - M - для метрической резьбы ISO DIN 13 - допуск 6GX - без смазочных канавок - нитрид титана</t>
  </si>
  <si>
    <t>ZI-200930</t>
  </si>
  <si>
    <t>Метчик машинный бесстружечный No 2001FTiN HSS, DIN 2174, M 3 x 0.5, ISO DIN 13, без смазочных канавок, допуск 6GX, нитрид титана</t>
  </si>
  <si>
    <t>4251484819930</t>
  </si>
  <si>
    <t>ZI-200931</t>
  </si>
  <si>
    <t>Метчик машинный бесстружечный No 2001FTiN HSS, DIN 2174, M 4 x 0.7, ISO DIN 13, без смазочных канавок, допуск 6GX, нитрид титана</t>
  </si>
  <si>
    <t>4251484819947</t>
  </si>
  <si>
    <t>ZI-200932</t>
  </si>
  <si>
    <t>Метчик машинный бесстружечный No 2001FTiN HSS, DIN 2174, M 5 x 0.8, ISO DIN 13, без смазочных канавок, допуск 6GX, нитрид титана</t>
  </si>
  <si>
    <t>4251484819954</t>
  </si>
  <si>
    <t>ZI-200933</t>
  </si>
  <si>
    <t>Метчик машинный бесстружечный No 2001FTiN HSS, DIN 2174, M 6 x 1.0, ISO DIN 13, без смазочных канавок, допуск 6GX, нитрид титана</t>
  </si>
  <si>
    <t>4251484819961</t>
  </si>
  <si>
    <t>ZI-200934</t>
  </si>
  <si>
    <t>Метчик машинный бесстружечный No 2001FTiN HSS, DIN 2174, M 8 x 1.25, ISO DIN 13, без смазочных канавок, допуск 6GX, нитрид титана</t>
  </si>
  <si>
    <t>4251484819978</t>
  </si>
  <si>
    <t>ZI-200935</t>
  </si>
  <si>
    <t>Метчик машинный бесстружечный No 2001FTiN HSS, DIN 2174, M10 x 1.5, ISO DIN 13, без смазочных канавок, допуск 6GX, нитрид титана</t>
  </si>
  <si>
    <t>4251484819985</t>
  </si>
  <si>
    <t>Метчики машинные бесстружечные No 2000F - HSS-E - DIN 2174 - M - для метрической резьбы ISO DIN 13 - допуск 6HX - со смазочными канавками - полировка</t>
  </si>
  <si>
    <t>ZI-200936</t>
  </si>
  <si>
    <t>Метчик машинный бесстружечный No 2000F HSS, DIN 2174, M 3 x 0.5, ISO DIN 13, со смазочными канавками, допуск 6HX</t>
  </si>
  <si>
    <t>4251484819992</t>
  </si>
  <si>
    <t>ZI-200937</t>
  </si>
  <si>
    <t>Метчик машинный бесстружечный No 2000F HSS, DIN 2174, M 4 x 0.7, ISO DIN 13, со смазочными канавками, допуск 6HX</t>
  </si>
  <si>
    <t>4251484820004</t>
  </si>
  <si>
    <t>ZI-200938</t>
  </si>
  <si>
    <t>Метчик машинный бесстружечный No 2000F HSS, DIN 2174, M 5 x 0.8, ISO DIN 13, со смазочными канавками, допуск 6HX</t>
  </si>
  <si>
    <t>4251484820011</t>
  </si>
  <si>
    <t>ZI-200939</t>
  </si>
  <si>
    <t>Метчик машинный бесстружечный No 2000F HSS, DIN 2174, M 6 x 1.0, ISO DIN 13, со смазочными канавками, допуск 6HX</t>
  </si>
  <si>
    <t>4251484820028</t>
  </si>
  <si>
    <t>ZI-200940</t>
  </si>
  <si>
    <t>Метчик машинный бесстружечный No 2000F HSS, DIN 2174, M 8 x 1.25, ISO DIN 13, со смазочными канавками, допуск 6HX</t>
  </si>
  <si>
    <t>4251484820035</t>
  </si>
  <si>
    <t>ZI-200941</t>
  </si>
  <si>
    <t>Метчик машинный бесстружечный No 2000F HSS, DIN 2174, M10 x 1.5, ISO DIN 13, со смазочными канавками, допуск 6HX</t>
  </si>
  <si>
    <t>4251484820042</t>
  </si>
  <si>
    <t>Метчики машинные бесстружечные No 2000FVAP - HSS-E VAP - DIN 2174 - M - для метрической резьбы ISO DIN 13 - допуск 6HX - со смазочными канавками - пароструйная обработка</t>
  </si>
  <si>
    <t>ZI-200942</t>
  </si>
  <si>
    <t>Метчик машинный бесстружечный No 2001FVAP HSS, DIN 2174, M 3 x 0.5, ISO DIN 13, со смазочными канавками, допуск 6GX, пароструйная обработка</t>
  </si>
  <si>
    <t>4251484820059</t>
  </si>
  <si>
    <t>ZI-200943</t>
  </si>
  <si>
    <t>Метчик машинный бесстружечный No 2001FVAP HSS, DIN 2174, M 4 x 0.7, ISO DIN 13, со смазочными канавками, допуск 6GX, пароструйная обработка</t>
  </si>
  <si>
    <t>4251484820066</t>
  </si>
  <si>
    <t>ZI-200944</t>
  </si>
  <si>
    <t>Метчик машинный бесстружечный No 2001FVAP HSS, DIN 2174, M 5 x 0.8, ISO DIN 13, со смазочными канавками, допуск 6GX, пароструйная обработка</t>
  </si>
  <si>
    <t>4251484820073</t>
  </si>
  <si>
    <t>ZI-200945</t>
  </si>
  <si>
    <t>Метчик машинный бесстружечный No 2001FVAP HSS, DIN 2174, M 6 x 1.0, ISO DIN 13, со смазочными канавками, допуск 6GX, пароструйная обработка</t>
  </si>
  <si>
    <t>4251484820080</t>
  </si>
  <si>
    <t>ZI-200946</t>
  </si>
  <si>
    <t>Метчик машинный бесстружечный No 2001FVAP HSS, DIN 2174, M 8 x 1.25, ISO DIN 13, со смазочными канавками, допуск 6GX, пароструйная обработка</t>
  </si>
  <si>
    <t>4251484820097</t>
  </si>
  <si>
    <t>ZI-200947</t>
  </si>
  <si>
    <t>Метчик машинный бесстружечный No 2001FVAP HSS, DIN 2174, M10 x 1.5, ISO DIN 13, со смазочными канавками, допуск 6GX, пароструйная обработка</t>
  </si>
  <si>
    <t>4251484820103</t>
  </si>
  <si>
    <t>Метчики машинные бесстружечные No 2000FTiN - HSS-E TiN - DIN 2174 - M - для метрической резьбы ISO DIN 13 - допуск 6HX - со смазочными канавками - нитрид титана</t>
  </si>
  <si>
    <t>ZI-200948</t>
  </si>
  <si>
    <t>Метчик машинный бесстружечный No 2000FTiN HSS, DIN 2174, M 3 x 0.5, ISO DIN 13, со смазочными канавкми, допуск 6HX, нитрид титана</t>
  </si>
  <si>
    <t>4251484820110</t>
  </si>
  <si>
    <t>ZI-200949</t>
  </si>
  <si>
    <t>Метчик машинный бесстружечный No 2000FTiN HSS, DIN 2174, M 4 x 0.7, ISO DIN 13, со смазочными канавкми, допуск 6HX, нитрид титана</t>
  </si>
  <si>
    <t>4251484820127</t>
  </si>
  <si>
    <t>ZI-200950</t>
  </si>
  <si>
    <t>Метчик машинный бесстружечный No 2000FTiN HSS, DIN 2174, M 5 x 0.8, ISO DIN 13, со смазочными канавкми, допуск 6HX, нитрид титана</t>
  </si>
  <si>
    <t>4251484820134</t>
  </si>
  <si>
    <t>ZI-200951</t>
  </si>
  <si>
    <t>Метчик машинный бесстружечный No 2000FTiN HSS, DIN 2174, M 6 x 1.0, ISO DIN 13, со смазочными канавкми, допуск 6HX, нитрид титана</t>
  </si>
  <si>
    <t>4251484820141</t>
  </si>
  <si>
    <t>ZI-200952</t>
  </si>
  <si>
    <t>Метчик машинный бесстружечный No 2000FTiN HSS, DIN 2174, M 8 x 1.25, ISO DIN 13, со смазочными канавкми, допуск 6HX, нитрид титана</t>
  </si>
  <si>
    <t>4251484820158</t>
  </si>
  <si>
    <t>ZI-200953</t>
  </si>
  <si>
    <t>Метчик машинный бесстружечный No 2000FTiN HSS, DIN 2174, M10 x 1.5, ISO DIN 13, со смазочными канавкми, допуск 6HX, нитрид титана</t>
  </si>
  <si>
    <t>4251484820165</t>
  </si>
  <si>
    <t>Метчики машинные бесстружечные No 2000F - HSS-E - DIN 2174 - M - для метрической резьбы ISO DIN 13 - допуск 6GX - со смазочными канавками - полировка</t>
  </si>
  <si>
    <t>ZI-200954</t>
  </si>
  <si>
    <t>Метчик машинный бесстружечный No 2001F 6HX HSS, DIN 2174, M 3 x 0.5, ISO DIN 13, со смазочными канавками, допуск 6GX</t>
  </si>
  <si>
    <t>4251484820172</t>
  </si>
  <si>
    <t>ZI-200955</t>
  </si>
  <si>
    <t>Метчик машинный бесстружечный No 2001F 6HX HSS, DIN 2174, M 4 x 0.7, ISO DIN 13, со смазочными канавками, допуск 6GX</t>
  </si>
  <si>
    <t>4251484820189</t>
  </si>
  <si>
    <t>ZI-200956</t>
  </si>
  <si>
    <t>Метчик машинный бесстружечный No 2001F 6HX HSS, DIN 2174, M 5 x 0.8, ISO DIN 13, со смазочными канавками, допуск 6GX</t>
  </si>
  <si>
    <t>4251484820196</t>
  </si>
  <si>
    <t>ZI-200957</t>
  </si>
  <si>
    <t>Метчик машинный бесстружечный No 2001F 6HX HSS, DIN 2174, M 6 x 1.0, ISO DIN 13, со смазочными канавками, допуск 6GX</t>
  </si>
  <si>
    <t>4251484820202</t>
  </si>
  <si>
    <t>ZI-200958</t>
  </si>
  <si>
    <t>Метчик машинный бесстружечный No 2001F 6HX HSS, DIN 2174, M 8 x 1.25, ISO DIN 13, со смазочными канавками, допуск 6GX</t>
  </si>
  <si>
    <t>4251484820219</t>
  </si>
  <si>
    <t>ZI-200959</t>
  </si>
  <si>
    <t>Метчик машинный бесстружечный No 2001F 6HX HSS, DIN 2174, M10 x 1.5, ISO DIN 13, со смазочными канавками, допуск 6GX</t>
  </si>
  <si>
    <t>4251484820226</t>
  </si>
  <si>
    <t>Метчики машинные бесстружечные No 2000FVAP - HSS-E VAP - DIN 2174 - M - для метрической резьбы ISO DIN 13 - допуск 6GX - со смазочными канавками - пароструйная обработка</t>
  </si>
  <si>
    <t>ZI-200960</t>
  </si>
  <si>
    <t>4251484820233</t>
  </si>
  <si>
    <t>ZI-200961</t>
  </si>
  <si>
    <t>4251484820240</t>
  </si>
  <si>
    <t>ZI-200962</t>
  </si>
  <si>
    <t>4251484820257</t>
  </si>
  <si>
    <t>ZI-200963</t>
  </si>
  <si>
    <t>4251484820264</t>
  </si>
  <si>
    <t>ZI-200964</t>
  </si>
  <si>
    <t>4251484820271</t>
  </si>
  <si>
    <t>ZI-200965</t>
  </si>
  <si>
    <t>4251484820288</t>
  </si>
  <si>
    <t>Метчики машинные бесстружечные No 2000FTiN - HSS-E TiN - DIN 2174 - M - для метрической резьбы ISO DIN 13 - допуск 6GX - со смазочными канавками - нитрид титана</t>
  </si>
  <si>
    <t>ZI-200966</t>
  </si>
  <si>
    <t>Метчик машинный бесстружечный No 2001FTiN HSS, DIN 2174, M 3 x 0.5, ISO DIN 13, со смазочными канавками, допуск 6GX, нитрид титана</t>
  </si>
  <si>
    <t>4251484820295</t>
  </si>
  <si>
    <t>ZI-200967</t>
  </si>
  <si>
    <t>Метчик машинный бесстружечный No 2001FTiN HSS, DIN 2174, M 4 x 0.7, ISO DIN 13, со смазочными канавками, допуск 6GX, нитрид титана</t>
  </si>
  <si>
    <t>4251484820301</t>
  </si>
  <si>
    <t>ZI-200968</t>
  </si>
  <si>
    <t>Метчик машинный бесстружечный No 2001FTiN HSS, DIN 2174, M 5 x 0.8, ISO DIN 13, со смазочными канавками, допуск 6GX, нитрид титана</t>
  </si>
  <si>
    <t>4251484820318</t>
  </si>
  <si>
    <t>ZI-200969</t>
  </si>
  <si>
    <t>Метчик машинный бесстружечный No 2001FTiN HSS, DIN 2174, M 6 x 1.0, ISO DIN 13, со смазочными канавками, допуск 6GX, нитрид титана</t>
  </si>
  <si>
    <t>4251484820325</t>
  </si>
  <si>
    <t>ZI-200970</t>
  </si>
  <si>
    <t>Метчик машинный бесстружечный No 2001FTiN HSS, DIN 2174, M 8 x 1.25, ISO DIN 13, со смазочными канавками, допуск 6GX, нитрид титана</t>
  </si>
  <si>
    <t>4251484820332</t>
  </si>
  <si>
    <t>ZI-200971</t>
  </si>
  <si>
    <t>Метчик машинный бесстружечный No 2001FTiN HSS, DIN 2174, M10 x 1.5, ISO DIN 13, со смазочными канавками, допуск 6GX, нитрид титана</t>
  </si>
  <si>
    <t>4251484820349</t>
  </si>
  <si>
    <t>Плашки резьбонарезные</t>
  </si>
  <si>
    <t>Плашки круглые No 3000 - M - SE - DIN 223 - для метрической резьбы ISO DIN 13 - Допуск 6g - для нарезания наружной резьбы</t>
  </si>
  <si>
    <t>Плашки круглые No 3000 - M - HSS - SE - DIN 223 - для метрической резьбы ISO DIN 13 - Допуск 6g</t>
  </si>
  <si>
    <t>ZI-300001</t>
  </si>
  <si>
    <t>Плашка круглая резьбонарезная No 3000 HSS, DIN 223, M 1 x 0.25, ISO DIN 13</t>
  </si>
  <si>
    <t>4251484824989</t>
  </si>
  <si>
    <t>ZI-300002</t>
  </si>
  <si>
    <t>Плашка круглая резьбонарезная No 3000 HSS, DIN 223, M 1.1 x 0.25, ISO DIN 13</t>
  </si>
  <si>
    <t>4251484824996</t>
  </si>
  <si>
    <t>ZI-300003</t>
  </si>
  <si>
    <t>Плашка круглая резьбонарезная No 3000 HSS, DIN 223, M 1.2 x 0.25, ISO DIN 13</t>
  </si>
  <si>
    <t>4251484825009</t>
  </si>
  <si>
    <t>ZI-300004</t>
  </si>
  <si>
    <t>Плашка круглая резьбонарезная No 3000 HSS, DIN 223, M 1.4 x 0.25, ISO DIN 13</t>
  </si>
  <si>
    <t>4251484825016</t>
  </si>
  <si>
    <t>ZI-300005</t>
  </si>
  <si>
    <t>Плашка круглая резьбонарезная No 3000 HSS, DIN 223, M 1.6 x 0.35, ISO DIN 13</t>
  </si>
  <si>
    <t>4251484825023</t>
  </si>
  <si>
    <t>ZI-300006</t>
  </si>
  <si>
    <t>Плашка круглая резьбонарезная No 3000 HSS, DIN 223, M 1.7 x 0.35, ISO DIN 13</t>
  </si>
  <si>
    <t>4251484825030</t>
  </si>
  <si>
    <t>ZI-300007</t>
  </si>
  <si>
    <t>Плашка круглая резьбонарезная No 3000 HSS, DIN 223, M 1.8 x 0.35, ISO DIN 13</t>
  </si>
  <si>
    <t>4251484825047</t>
  </si>
  <si>
    <t>ZI-300008</t>
  </si>
  <si>
    <t>Плашка круглая резьбонарезная No 3000 HSS, DIN 223, M 2 x 0.4, ISO DIN 13</t>
  </si>
  <si>
    <t>4251484825054</t>
  </si>
  <si>
    <t>ZI-300009</t>
  </si>
  <si>
    <t>Плашка круглая резьбонарезная No 3000 HSS, DIN 223, M 2.2 x 0.45, ISO DIN 13</t>
  </si>
  <si>
    <t>4251484825061</t>
  </si>
  <si>
    <t>ZI-300010</t>
  </si>
  <si>
    <t>Плашка круглая резьбонарезная No 3000 HSS, DIN 223, M 2.3 x 0.4, ISO DIN 13</t>
  </si>
  <si>
    <t>4251484825078</t>
  </si>
  <si>
    <t>ZI-300011</t>
  </si>
  <si>
    <t>Плашка круглая резьбонарезная No 3000 HSS, DIN 223, M 2.5 x 0.45, ISO DIN 13</t>
  </si>
  <si>
    <t>4251484825085</t>
  </si>
  <si>
    <t>ZI-300012</t>
  </si>
  <si>
    <t>Плашка круглая резьбонарезная No 3000 HSS, DIN 223, M 2.6 x 0.45, ISO DIN 13</t>
  </si>
  <si>
    <t>4251484825092</t>
  </si>
  <si>
    <t>ZI-300013</t>
  </si>
  <si>
    <t>Плашка круглая резьбонарезная No 3000 HSS, DIN 223, M 3 x 0.5, ISO DIN 13</t>
  </si>
  <si>
    <t>4251484825108</t>
  </si>
  <si>
    <t>ZI-300014</t>
  </si>
  <si>
    <t>Плашка круглая резьбонарезная No 3000 HSS, DIN 223, M 3.5 x 0.6, ISO DIN 13</t>
  </si>
  <si>
    <t>4251484825115</t>
  </si>
  <si>
    <t>ZI-300015</t>
  </si>
  <si>
    <t>Плашка круглая резьбонарезная No 3000 HSS, DIN 223, M 4 x 0.7, ISO DIN 13</t>
  </si>
  <si>
    <t>4251484825122</t>
  </si>
  <si>
    <t>ZI-300016</t>
  </si>
  <si>
    <t>Плашка круглая резьбонарезная No 3000 HSS, DIN 223, M 4.5 x 0.75, ISO DIN 13</t>
  </si>
  <si>
    <t>4251484825139</t>
  </si>
  <si>
    <t>ZI-300017</t>
  </si>
  <si>
    <t>Плашка круглая резьбонарезная No 3000 HSS, DIN 223, M 5 x 0.8, ISO DIN 13</t>
  </si>
  <si>
    <t>4251484825146</t>
  </si>
  <si>
    <t>ZI-300018</t>
  </si>
  <si>
    <t>Плашка круглая резьбонарезная No 3000 HSS, DIN 223, M 5.5 x 0.9, ISO DIN 13</t>
  </si>
  <si>
    <t>4251484825153</t>
  </si>
  <si>
    <t>ZI-300019</t>
  </si>
  <si>
    <t>Плашка круглая резьбонарезная No 3000 HSS, DIN 223, M 6 x 1.0, ISO DIN 13</t>
  </si>
  <si>
    <t>4251484825160</t>
  </si>
  <si>
    <t>ZI-300020</t>
  </si>
  <si>
    <t>Плашка круглая резьбонарезная No 3000 HSS, DIN 223, M 7 x 1.0, ISO DIN 13</t>
  </si>
  <si>
    <t>4251484825177</t>
  </si>
  <si>
    <t>ZI-300021</t>
  </si>
  <si>
    <t>Плашка круглая резьбонарезная No 3000 HSS, DIN 223, M 8 x 1.25, ISO DIN 13</t>
  </si>
  <si>
    <t>4251484825184</t>
  </si>
  <si>
    <t>ZI-300022</t>
  </si>
  <si>
    <t>Плашка круглая резьбонарезная No 3000 HSS, DIN 223, M 9 x 1.25, ISO DIN 13</t>
  </si>
  <si>
    <t>4251484825191</t>
  </si>
  <si>
    <t>ZI-300023</t>
  </si>
  <si>
    <t>Плашка круглая резьбонарезная No 3000 HSS, DIN 223, M10 x 1.5, ISO DIN 13</t>
  </si>
  <si>
    <t>4251484825207</t>
  </si>
  <si>
    <t>ZI-300024</t>
  </si>
  <si>
    <t>Плашка круглая резьбонарезная No 3000 HSS, DIN 223, M11 x 1.5, ISO DIN 13</t>
  </si>
  <si>
    <t>4251484825214</t>
  </si>
  <si>
    <t>ZI-300025</t>
  </si>
  <si>
    <t>Плашка круглая резьбонарезная No 3000 HSS, DIN 223, M12 x 1.75, ISO DIN 13</t>
  </si>
  <si>
    <t>4251484825221</t>
  </si>
  <si>
    <t>ZI-300026</t>
  </si>
  <si>
    <t>Плашка круглая резьбонарезная No 3000 HSS, DIN 223, M13 x 1.75, ISO DIN 13</t>
  </si>
  <si>
    <t>4251484825238</t>
  </si>
  <si>
    <t>ZI-300027</t>
  </si>
  <si>
    <t>Плашка круглая резьбонарезная No 3000 HSS, DIN 223, M14 x 2.0, ISO DIN 13</t>
  </si>
  <si>
    <t>4251484825245</t>
  </si>
  <si>
    <t>ZI-300028</t>
  </si>
  <si>
    <t>Плашка круглая резьбонарезная No 3000 HSS, DIN 223, M15 x 2.0, ISO DIN 13</t>
  </si>
  <si>
    <t>4251484825252</t>
  </si>
  <si>
    <t>ZI-300029</t>
  </si>
  <si>
    <t>Плашка круглая резьбонарезная No 3000 HSS, DIN 223, M16 x 2.0, ISO DIN 13</t>
  </si>
  <si>
    <t>4251484825269</t>
  </si>
  <si>
    <t>ZI-300030</t>
  </si>
  <si>
    <t>Плашка круглая резьбонарезная No 3000 HSS, DIN 223, M18 x 2.5, ISO DIN 13</t>
  </si>
  <si>
    <t>4251484825276</t>
  </si>
  <si>
    <t>ZI-300031</t>
  </si>
  <si>
    <t>Плашка круглая резьбонарезная No 3000 HSS, DIN 223, M20 x 2.5, ISO DIN 13</t>
  </si>
  <si>
    <t>4251484825283</t>
  </si>
  <si>
    <t>ZI-300032</t>
  </si>
  <si>
    <t>Плашка круглая резьбонарезная No 3000 HSS, DIN 223, M22 x 2.5, ISO DIN 13</t>
  </si>
  <si>
    <t>4251484825290</t>
  </si>
  <si>
    <t>ZI-300033</t>
  </si>
  <si>
    <t>Плашка круглая резьбонарезная No 3000 HSS, DIN 223, M24 x 3.0, ISO DIN 13</t>
  </si>
  <si>
    <t>4251484825306</t>
  </si>
  <si>
    <t>ZI-300034</t>
  </si>
  <si>
    <t>Плашка круглая резьбонарезная No 3000 HSS, DIN 223, M27 x 3.0, ISO DIN 13</t>
  </si>
  <si>
    <t>4251484825313</t>
  </si>
  <si>
    <t>ZI-300035</t>
  </si>
  <si>
    <t>Плашка круглая резьбонарезная No 3000 HSS, DIN 223, M30 x 3.5, ISO DIN 13</t>
  </si>
  <si>
    <t>4251484825320</t>
  </si>
  <si>
    <t>ZI-300036</t>
  </si>
  <si>
    <t>Плашка круглая резьбонарезная No 3000 HSS, DIN 223, M33 x 3.5, ISO DIN 13</t>
  </si>
  <si>
    <t>4251484825337</t>
  </si>
  <si>
    <t>ZI-300037</t>
  </si>
  <si>
    <t>Плашка круглая резьбонарезная No 3000 HSS, DIN 223, M36 x 4.0, ISO DIN 13</t>
  </si>
  <si>
    <t>4251484825344</t>
  </si>
  <si>
    <t>ZI-300038</t>
  </si>
  <si>
    <t>Плашка круглая резьбонарезная No 3000 HSS, DIN 223, M39 x 4.0, ISO DIN 13</t>
  </si>
  <si>
    <t>4251484825351</t>
  </si>
  <si>
    <t>ZI-300039</t>
  </si>
  <si>
    <t>Плашка круглая резьбонарезная No 3000 HSS, DIN 223, M42 x 4.5, ISO DIN 13</t>
  </si>
  <si>
    <t>4251484825368</t>
  </si>
  <si>
    <t>ZI-300040</t>
  </si>
  <si>
    <t>Плашка круглая резьбонарезная No 3000 HSS, DIN 223, M45 x 4.5, ISO DIN 13</t>
  </si>
  <si>
    <t>4251484825375</t>
  </si>
  <si>
    <t>ZI-300041</t>
  </si>
  <si>
    <t>Плашка круглая резьбонарезная No 3000 HSS, DIN 223, M48 x 5.0, ISO DIN 13</t>
  </si>
  <si>
    <t>4251484825382</t>
  </si>
  <si>
    <t>ZI-300042</t>
  </si>
  <si>
    <t>Плашка круглая резьбонарезная No 3000 HSS, DIN 223, M52 x 5.0, ISO DIN 13</t>
  </si>
  <si>
    <t>4251484825399</t>
  </si>
  <si>
    <t>ZI-300043</t>
  </si>
  <si>
    <t>Плашка круглая резьбонарезная No 3000 HSS, DIN 223, M56 x 5.5, ISO DIN 13</t>
  </si>
  <si>
    <t>4251484825405</t>
  </si>
  <si>
    <t>ZI-300044</t>
  </si>
  <si>
    <t>Плашка круглая резьбонарезная No 3000 HSS, DIN 223, M60 x 5.5, ISO DIN 13</t>
  </si>
  <si>
    <t>4251484825412</t>
  </si>
  <si>
    <t>ZI-300045</t>
  </si>
  <si>
    <t>Плашка круглая резьбонарезная No 3000 HSS, DIN 223, M64 x 6.0, ISO DIN 13</t>
  </si>
  <si>
    <t>4251484825429</t>
  </si>
  <si>
    <t>ZI-300046</t>
  </si>
  <si>
    <t>Плашка круглая резьбонарезная No 3000 HSS, DIN 223, M68 x 6.0, ISO DIN 13</t>
  </si>
  <si>
    <t>4251484825436</t>
  </si>
  <si>
    <t>ZI-300047</t>
  </si>
  <si>
    <t>Плашка круглая резьбонарезная No 3000 HSS, DIN 223, M70 x 6.0, ISO DIN 13</t>
  </si>
  <si>
    <t>4251484825443</t>
  </si>
  <si>
    <t>ZI-300048</t>
  </si>
  <si>
    <t>Плашка круглая резьбонарезная No 3000 HSS, DIN 223, M72 x 6.0, ISO DIN 13</t>
  </si>
  <si>
    <t>4251484825450</t>
  </si>
  <si>
    <t>ZI-300049</t>
  </si>
  <si>
    <t>Плашка круглая резьбонарезная No 3000 HSS, DIN 223, M76 x 6.0, ISO DIN 13</t>
  </si>
  <si>
    <t>4251484825467</t>
  </si>
  <si>
    <t>ZI-300050</t>
  </si>
  <si>
    <t>Плашка круглая резьбонарезная No 3000 HSS, DIN 223, M80 x 6.0, ISO DIN 13</t>
  </si>
  <si>
    <t>4251484825474</t>
  </si>
  <si>
    <t>ZI-300051</t>
  </si>
  <si>
    <t>Плашка круглая резьбонарезная No 3000 HSS, DIN 223, M100 x 6.0, ISO DIN 13</t>
  </si>
  <si>
    <t>4251484825481</t>
  </si>
  <si>
    <t>Плашки круглые No 3002 - M - HSS-E (спиральная подточка) - SE - DIN 223 - для метрической резьбы ISO DIN 13 - Допуск 6g</t>
  </si>
  <si>
    <t>ZI-300150</t>
  </si>
  <si>
    <t>Плашка круглая резьбонарезная No 3002 HSS-E (спиральная подточка), DIN 223, M 3 x 0.5, ISO DIN 13</t>
  </si>
  <si>
    <t>4251484825955</t>
  </si>
  <si>
    <t>ZI-300151</t>
  </si>
  <si>
    <t>Плашка круглая резьбонарезная No 3002 HSS-E (спиральная подточка), DIN 223, M 4 x 0.7, ISO DIN 13</t>
  </si>
  <si>
    <t>4251484825962</t>
  </si>
  <si>
    <t>ZI-300152</t>
  </si>
  <si>
    <t>Плашка круглая резьбонарезная No 3002 HSS-E (спиральная подточка), DIN 223, M 5 x 0.8, ISO DIN 13</t>
  </si>
  <si>
    <t>4251484825979</t>
  </si>
  <si>
    <t>ZI-300153</t>
  </si>
  <si>
    <t>Плашка круглая резьбонарезная No 3002 HSS-E (спиральная подточка), DIN 223, M 6 x 1.0, ISO DIN 13</t>
  </si>
  <si>
    <t>4251484825986</t>
  </si>
  <si>
    <t>ZI-300154</t>
  </si>
  <si>
    <t>Плашка круглая резьбонарезная No 3002 HSS-E (спиральная подточка), DIN 223, M 8 x 1.25, ISO DIN 13</t>
  </si>
  <si>
    <t>4251484825993</t>
  </si>
  <si>
    <t>ZI-300155</t>
  </si>
  <si>
    <t>Плашка круглая резьбонарезная No 3002 HSS-E (спиральная подточка), DIN 223, M10 x 1.5, ISO DIN 13</t>
  </si>
  <si>
    <t>4251484826006</t>
  </si>
  <si>
    <t>ZI-300156</t>
  </si>
  <si>
    <t>Плашка круглая резьбонарезная No 3002 HSS-E (спиральная подточка), DIN 223, M12 x 1.75, ISO DIN 13</t>
  </si>
  <si>
    <t>4251484826013</t>
  </si>
  <si>
    <t>ZI-300157</t>
  </si>
  <si>
    <t>Плашка круглая резьбонарезная No 3002 HSS-E (спиральная подточка), DIN 223, M14 x 2.0, ISO DIN 13</t>
  </si>
  <si>
    <t>4251484826020</t>
  </si>
  <si>
    <t>ZI-300158</t>
  </si>
  <si>
    <t>Плашка круглая резьбонарезная No 3002 HSS-E (спиральная подточка), DIN 223, M16 x 2.0, ISO DIN 13</t>
  </si>
  <si>
    <t>4251484826037</t>
  </si>
  <si>
    <t>ZI-300159</t>
  </si>
  <si>
    <t>Плашка круглая резьбонарезная No 3002 HSS-E (спиральная подточка), DIN 223, M18 x 2.5, ISO DIN 13</t>
  </si>
  <si>
    <t>4251484826044</t>
  </si>
  <si>
    <t>ZI-300160</t>
  </si>
  <si>
    <t>Плашка круглая резьбонарезная No 3002 HSS-E (спиральная подточка), DIN 223, M20 x 2.5, ISO DIN 13</t>
  </si>
  <si>
    <t>4251484826051</t>
  </si>
  <si>
    <t>ZI-300161</t>
  </si>
  <si>
    <t>Плашка круглая резьбонарезная No 3002 HSS-E (спиральная подточка), DIN 223, M22 x 2.5, ISO DIN 13</t>
  </si>
  <si>
    <t>4251484826068</t>
  </si>
  <si>
    <t>ZI-300162</t>
  </si>
  <si>
    <t>Плашка круглая резьбонарезная No 3002 HSS-E (спиральная подточка), DIN 223, M24 x 3.0, ISO DIN 13</t>
  </si>
  <si>
    <t>4251484826075</t>
  </si>
  <si>
    <t>ZI-300163</t>
  </si>
  <si>
    <t>Плашка круглая резьбонарезная No 3002 HSS-E (спиральная подточка), DIN 223, M27 x 3.0, ISO DIN 13</t>
  </si>
  <si>
    <t>4251484826082</t>
  </si>
  <si>
    <t>ZI-300164</t>
  </si>
  <si>
    <t>Плашка круглая резьбонарезная No 3002 HSS-E (спиральная подточка), DIN 223, M30 x 3.5, ISO DIN 13</t>
  </si>
  <si>
    <t>4251484826099</t>
  </si>
  <si>
    <t>Плашки круглые No 3000VA - M - HSS-E азотированная (&lt; 1200 Н/мм2) - SE - DIN 223 - для метрической резьбы ISO DIN 13 - Допуск 6g</t>
  </si>
  <si>
    <t>ZI-300165</t>
  </si>
  <si>
    <t>Плашка круглая резьбонарезная No 3000VA HSS-E, DIN 223, M 3 x 0.5, ISO DIN 13, нитрид, для стали до 1200 Н/мм2</t>
  </si>
  <si>
    <t>4251484826105</t>
  </si>
  <si>
    <t>ZI-300166</t>
  </si>
  <si>
    <t>Плашка круглая резьбонарезная No 3000VA HSS-E, DIN 223, M 4 x 0.7, ISO DIN 13, нитрид, для стали до 1200 Н/мм2</t>
  </si>
  <si>
    <t>4251484826112</t>
  </si>
  <si>
    <t>ZI-300167</t>
  </si>
  <si>
    <t>Плашка круглая резьбонарезная No 3000VA HSS-E, DIN 223, M 5 x 0.8, ISO DIN 13, нитрид, для стали до 1200 Н/мм2</t>
  </si>
  <si>
    <t>4251484826129</t>
  </si>
  <si>
    <t>ZI-300168</t>
  </si>
  <si>
    <t>Плашка круглая резьбонарезная No 3000VA HSS-E, DIN 223, M 6 x 1.0, ISO DIN 13, нитрид, для стали до 1200 Н/мм2</t>
  </si>
  <si>
    <t>4251484826136</t>
  </si>
  <si>
    <t>ZI-300169</t>
  </si>
  <si>
    <t>Плашка круглая резьбонарезная No 3000VA HSS-E, DIN 223, M 8 x 1.25, ISO DIN 13, нитрид, для стали до 1200 Н/мм2</t>
  </si>
  <si>
    <t>4251484826143</t>
  </si>
  <si>
    <t>ZI-300170</t>
  </si>
  <si>
    <t>Плашка круглая резьбонарезная No 3000VA HSS-E, DIN 223, M10 x 1.5, ISO DIN 13, нитрид, для стали до 1200 Н/мм2</t>
  </si>
  <si>
    <t>4251484826150</t>
  </si>
  <si>
    <t>ZI-300171</t>
  </si>
  <si>
    <t>Плашка круглая резьбонарезная No 3000VA HSS-E, DIN 223, M12 x 1.75, ISO DIN 13, нитрид, для стали до 1200 Н/мм2</t>
  </si>
  <si>
    <t>4251484826167</t>
  </si>
  <si>
    <t>ZI-300172</t>
  </si>
  <si>
    <t>Плашка круглая резьбонарезная No 3000VA HSS-E, DIN 223, M14 x 2.0, ISO DIN 13, нитрид, для стали до 1200 Н/мм2</t>
  </si>
  <si>
    <t>4251484826174</t>
  </si>
  <si>
    <t>ZI-300173</t>
  </si>
  <si>
    <t>Плашка круглая резьбонарезная No 3000VA HSS-E, DIN 223, M16 x 2.0, ISO DIN 13, нитрид, для стали до 1200 Н/мм2</t>
  </si>
  <si>
    <t>4251484826181</t>
  </si>
  <si>
    <t>ZI-300174</t>
  </si>
  <si>
    <t>Плашка круглая резьбонарезная No 3000VA HSS-E, DIN 223, M18 x 2.5, ISO DIN 13, нитрид, для стали до 1200 Н/мм2</t>
  </si>
  <si>
    <t>4251484826198</t>
  </si>
  <si>
    <t>ZI-300175</t>
  </si>
  <si>
    <t>Плашка круглая резьбонарезная No 3000VA HSS-E, DIN 223, M20 x 2.5, ISO DIN 13, нитрид, для стали до 1200 Н/мм2</t>
  </si>
  <si>
    <t>4251484826204</t>
  </si>
  <si>
    <t>ZI-300176</t>
  </si>
  <si>
    <t>Плашка круглая резьбонарезная No 3000VA HSS-E, DIN 223, M22 x 2.5, ISO DIN 13, нитрид, для стали до 1200 Н/мм2</t>
  </si>
  <si>
    <t>4251484826211</t>
  </si>
  <si>
    <t>ZI-300177</t>
  </si>
  <si>
    <t>Плашка круглая резьбонарезная No 3000VA HSS-E, DIN 223, M24 x 3.0, ISO DIN 13, нитрид, для стали до 1200 Н/мм2</t>
  </si>
  <si>
    <t>4251484826228</t>
  </si>
  <si>
    <t>ZI-300178</t>
  </si>
  <si>
    <t>Плашка круглая резьбонарезная No 3000VA HSS-E, DIN 223, M27 x 3.0, ISO DIN 13, нитрид, для стали до 1200 Н/мм2</t>
  </si>
  <si>
    <t>4251484826235</t>
  </si>
  <si>
    <t>Плашки круглые No 3000LH - M - HSS LH (левая резьба) - SE - DIN 223 - для метрической резьбы ISO DIN 13 - Допуск 6g</t>
  </si>
  <si>
    <t>ZI-300200</t>
  </si>
  <si>
    <t>Плашка круглая резьбонарезная No 3000LH HSS, левая, DIN 223, M 3 x 0.5 , ISO DIN 13</t>
  </si>
  <si>
    <t>4251484826242</t>
  </si>
  <si>
    <t>ZI-300201</t>
  </si>
  <si>
    <t>Плашка круглая резьбонарезная No 3000LH HSS, левая, DIN 223, M 4 x 0.7, ISO DIN 13</t>
  </si>
  <si>
    <t>4251484826259</t>
  </si>
  <si>
    <t>ZI-300202</t>
  </si>
  <si>
    <t>Плашка круглая резьбонарезная No 3000LH HSS, левая, DIN 223, M 5 x 0.8, ISO DIN 13</t>
  </si>
  <si>
    <t>4251484826266</t>
  </si>
  <si>
    <t>ZI-300203</t>
  </si>
  <si>
    <t>Плашка круглая резьбонарезная No 3000LH HSS, левая, DIN 223, M 6 x 1.0, ISO DIN 13</t>
  </si>
  <si>
    <t>4251484826273</t>
  </si>
  <si>
    <t>ZI-300204</t>
  </si>
  <si>
    <t>Плашка круглая резьбонарезная No 3000LH HSS, левая, DIN 223, M 8 x 1.25, ISO DIN 13</t>
  </si>
  <si>
    <t>4251484826280</t>
  </si>
  <si>
    <t>ZI-300205</t>
  </si>
  <si>
    <t>Плашка круглая резьбонарезная No 3000LH HSS, левая, DIN 223, M10 x 1.5, ISO DIN 13</t>
  </si>
  <si>
    <t>4251484826297</t>
  </si>
  <si>
    <t>ZI-300206</t>
  </si>
  <si>
    <t>Плашка круглая резьбонарезная No 3000LH HSS, левая, DIN 223, M12 x 1.75, ISO DIN 13</t>
  </si>
  <si>
    <t>4251484826303</t>
  </si>
  <si>
    <t>ZI-300207</t>
  </si>
  <si>
    <t>Плашка круглая резьбонарезная No 3000LH HSS, левая, DIN 223, M14 x 2.0, ISO DIN 13</t>
  </si>
  <si>
    <t>4251484826310</t>
  </si>
  <si>
    <t>ZI-300208</t>
  </si>
  <si>
    <t>Плашка круглая резьбонарезная No 3000LH HSS, левая, DIN 223, M16 x 2.0, ISO DIN 13</t>
  </si>
  <si>
    <t>4251484826327</t>
  </si>
  <si>
    <t>ZI-300209</t>
  </si>
  <si>
    <t>Плашка круглая резьбонарезная No 3000LH HSS, левая, DIN 223, M18 x 2.5, ISO DIN 13</t>
  </si>
  <si>
    <t>4251484826334</t>
  </si>
  <si>
    <t>ZI-300210</t>
  </si>
  <si>
    <t>Плашка круглая резьбонарезная No 3000LH HSS, левая, DIN 223, M20 x 2.5, ISO DIN 13</t>
  </si>
  <si>
    <t>4251484826341</t>
  </si>
  <si>
    <t>ZI-300211</t>
  </si>
  <si>
    <t>Плашка круглая резьбонарезная No 3000LH HSS, левая, DIN 223, M22 x 2.5, ISO DIN 13</t>
  </si>
  <si>
    <t>4251484826358</t>
  </si>
  <si>
    <t>ZI-300212</t>
  </si>
  <si>
    <t>Плашка круглая резьбонарезная No 3000LH HSS, левая, DIN 223, M24 x 3.0, ISO DIN 13</t>
  </si>
  <si>
    <t>4251484826365</t>
  </si>
  <si>
    <t>ZI-300213</t>
  </si>
  <si>
    <t>Плашка круглая резьбонарезная No 3000LH HSS, левая, DIN 223, M27 x 3.0, ISO DIN 13</t>
  </si>
  <si>
    <t>4251484826372</t>
  </si>
  <si>
    <t>ZI-300214</t>
  </si>
  <si>
    <t>Плашка круглая резьбонарезная No 3000LH HSS, левая, DIN 223, M30 x 3.5, ISO DIN 13</t>
  </si>
  <si>
    <t>4251484826389</t>
  </si>
  <si>
    <t>ZI-300215</t>
  </si>
  <si>
    <t>Плашка круглая резьбонарезная No 3000LH HSS, левая, DIN 223, M33 x 3.5, ISO DIN 13</t>
  </si>
  <si>
    <t>4251484826396</t>
  </si>
  <si>
    <t>ZI-300216</t>
  </si>
  <si>
    <t>Плашка круглая резьбонарезная No 3000LH HSS, левая, DIN 223, M36 x 4.0, ISO DIN 13</t>
  </si>
  <si>
    <t>4251484826402</t>
  </si>
  <si>
    <t>ZI-300217</t>
  </si>
  <si>
    <t>Плашка круглая резьбонарезная No 3000LH HSS, левая, DIN 223, M39 x 4.0, ISO DIN 13</t>
  </si>
  <si>
    <t>4251484826419</t>
  </si>
  <si>
    <t>ZI-300218</t>
  </si>
  <si>
    <t>Плашка круглая резьбонарезная No 3000LH HSS, левая, DIN 223, M42 x 4.5, ISO DIN 13</t>
  </si>
  <si>
    <t>4251484826426</t>
  </si>
  <si>
    <t>ZI-300219</t>
  </si>
  <si>
    <t>Плашка круглая резьбонарезная No 3000LH HSS, левая, DIN 223, M45 x 4.5, ISO DIN 13</t>
  </si>
  <si>
    <t>4251484826433</t>
  </si>
  <si>
    <t>ZI-300220</t>
  </si>
  <si>
    <t>Плашка круглая резьбонарезная No 3000LH HSS, левая, DIN 223, M48 x 5.0, ISO DIN 13</t>
  </si>
  <si>
    <t>4251484826440</t>
  </si>
  <si>
    <t>ZI-300221</t>
  </si>
  <si>
    <t>Плашка круглая резьбонарезная No 3000LH HSS, левая, DIN 223, M52 x 5.0, ISO DIN 13</t>
  </si>
  <si>
    <t>4251484826457</t>
  </si>
  <si>
    <t>Плашки шестигранные No 4000 - M - HSS - SM - DIN 382 - для метрической резьбы ISO DIN 13 - Допуск 6g - для восстановления наружной резьбы</t>
  </si>
  <si>
    <t>ZI-350001</t>
  </si>
  <si>
    <t>Плашка шестигранная резьбонарезная No 4000 HSS, DIN 382, M 3 x 0.5, ISO DIN 13</t>
  </si>
  <si>
    <t>4251484825498</t>
  </si>
  <si>
    <t>ZI-350002</t>
  </si>
  <si>
    <t>Плашка шестигранная резьбонарезная No 4000 HSS, DIN 382, M 3.5 x 0.6, ISO DIN 13</t>
  </si>
  <si>
    <t>4251484825504</t>
  </si>
  <si>
    <t>ZI-350003</t>
  </si>
  <si>
    <t>Плашка шестигранная резьбонарезная No 4000 HSS, DIN 382, M 4 x 0.7, ISO DIN 13</t>
  </si>
  <si>
    <t>4251484825511</t>
  </si>
  <si>
    <t>ZI-350004</t>
  </si>
  <si>
    <t>Плашка шестигранная резьбонарезная No 4000 HSS, DIN 382, M 4.5 x 0.75, ISO DIN 13</t>
  </si>
  <si>
    <t>4251484825528</t>
  </si>
  <si>
    <t>ZI-350005</t>
  </si>
  <si>
    <t>Плашка шестигранная резьбонарезная No 4000 HSS, DIN 382, M 5 x 0.8, ISO DIN 13</t>
  </si>
  <si>
    <t>4251484825535</t>
  </si>
  <si>
    <t>ZI-350006</t>
  </si>
  <si>
    <t>Плашка шестигранная резьбонарезная No 4000 HSS, DIN 382, M 5.5 x 0.9, ISO DIN 13</t>
  </si>
  <si>
    <t>4251484825542</t>
  </si>
  <si>
    <t>ZI-350007</t>
  </si>
  <si>
    <t>Плашка шестигранная резьбонарезная No 4000 HSS, DIN 382, M 6 x 1.0, ISO DIN 13</t>
  </si>
  <si>
    <t>4251484825559</t>
  </si>
  <si>
    <t>ZI-350008</t>
  </si>
  <si>
    <t>Плашка шестигранная резьбонарезная No 4000 HSS, DIN 382, M 7 x 1.0, ISO DIN 13</t>
  </si>
  <si>
    <t>4251484825566</t>
  </si>
  <si>
    <t>ZI-350009</t>
  </si>
  <si>
    <t>Плашка шестигранная резьбонарезная No 4000 HSS, DIN 382, M 8 x 1.25, ISO DIN 13</t>
  </si>
  <si>
    <t>4251484825573</t>
  </si>
  <si>
    <t>ZI-350010</t>
  </si>
  <si>
    <t>Плашка шестигранная резьбонарезная No 4000 HSS, DIN 382, M 9 x 1.25, ISO DIN 13</t>
  </si>
  <si>
    <t>4251484825580</t>
  </si>
  <si>
    <t>ZI-350011</t>
  </si>
  <si>
    <t>Плашка шестигранная резьбонарезная No 4000 HSS, DIN 382, M10 x 1.5, ISO DIN 13</t>
  </si>
  <si>
    <t>4251484825597</t>
  </si>
  <si>
    <t>ZI-350012</t>
  </si>
  <si>
    <t>Плашка шестигранная резьбонарезная No 4000 HSS, DIN 382, M11 x 1.5, ISO DIN 13</t>
  </si>
  <si>
    <t>4251484825603</t>
  </si>
  <si>
    <t>ZI-350013</t>
  </si>
  <si>
    <t>Плашка шестигранная резьбонарезная No 4000 HSS, DIN 382, M12 x 1.75, ISO DIN 13</t>
  </si>
  <si>
    <t>4251484825610</t>
  </si>
  <si>
    <t>ZI-350014</t>
  </si>
  <si>
    <t>Плашка шестигранная резьбонарезная No 4000 HSS, DIN 382, M13 x 1.75, ISO DIN 13</t>
  </si>
  <si>
    <t>4251484825627</t>
  </si>
  <si>
    <t>ZI-350015</t>
  </si>
  <si>
    <t>Плашка шестигранная резьбонарезная No 4000 HSS, DIN 382, M14 x 2.0, ISO DIN 13</t>
  </si>
  <si>
    <t>4251484825634</t>
  </si>
  <si>
    <t>ZI-350016</t>
  </si>
  <si>
    <t>Плашка шестигранная резьбонарезная No 4000 HSS, DIN 382, M16 x 2.0, ISO DIN 13</t>
  </si>
  <si>
    <t>4251484825641</t>
  </si>
  <si>
    <t>ZI-350017</t>
  </si>
  <si>
    <t>Плашка шестигранная резьбонарезная No 4000 HSS, DIN 382, M18 x 2.5, ISO DIN 13</t>
  </si>
  <si>
    <t>4251484825658</t>
  </si>
  <si>
    <t>ZI-350018</t>
  </si>
  <si>
    <t>Плашка шестигранная резьбонарезная No 4000 HSS, DIN 382, M20 x 2.5, ISO DIN 13</t>
  </si>
  <si>
    <t>4251484825665</t>
  </si>
  <si>
    <t>ZI-350019</t>
  </si>
  <si>
    <t>Плашка шестигранная резьбонарезная No 4000 HSS, DIN 382, M22 x 2.5, ISO DIN 13</t>
  </si>
  <si>
    <t>4251484825672</t>
  </si>
  <si>
    <t>ZI-350020</t>
  </si>
  <si>
    <t>Плашка шестигранная резьбонарезная No 4000 HSS, DIN 382, M24 x 3.0, ISO DIN 13</t>
  </si>
  <si>
    <t>4251484825689</t>
  </si>
  <si>
    <t>ZI-350021</t>
  </si>
  <si>
    <t>Плашка шестигранная резьбонарезная No 4000 HSS, DIN 382, M27 x 3.0, ISO DIN 13</t>
  </si>
  <si>
    <t>4251484825696</t>
  </si>
  <si>
    <t>ZI-350022</t>
  </si>
  <si>
    <t>Плашка шестигранная резьбонарезная No 4000 HSS, DIN 382, M30 x 3.5, ISO DIN 13</t>
  </si>
  <si>
    <t>4251484825702</t>
  </si>
  <si>
    <t>ZI-350023</t>
  </si>
  <si>
    <t>Плашка шестигранная резьбонарезная No 4000 HSS, DIN 382, M33 x 3.5, ISO DIN 13</t>
  </si>
  <si>
    <t>4251484825719</t>
  </si>
  <si>
    <t>ZI-350024</t>
  </si>
  <si>
    <t>Плашка шестигранная резьбонарезная No 4000 HSS, DIN 382, M36 x 4.0, ISO DIN 13</t>
  </si>
  <si>
    <t>4251484825726</t>
  </si>
  <si>
    <t>ZI-350025</t>
  </si>
  <si>
    <t>Плашка шестигранная резьбонарезная No 4000 HSS, DIN 382, M39 x 4.0, ISO DIN 13</t>
  </si>
  <si>
    <t>4251484825733</t>
  </si>
  <si>
    <t>ZI-350026</t>
  </si>
  <si>
    <t>Плашка шестигранная резьбонарезная No 4000 HSS, DIN 382, M42 x 4.5, ISO DIN 13</t>
  </si>
  <si>
    <t>4251484825740</t>
  </si>
  <si>
    <t>ZI-350027</t>
  </si>
  <si>
    <t>Плашка шестигранная резьбонарезная No 4000 HSS, DIN 382, M45 x 4.5, ISO DIN 13</t>
  </si>
  <si>
    <t>4251484825757</t>
  </si>
  <si>
    <t>ZI-350028</t>
  </si>
  <si>
    <t>Плашка шестигранная резьбонарезная No 4000 HSS, DIN 382, M48 x 5.0, ISO DIN 13</t>
  </si>
  <si>
    <t>4251484825764</t>
  </si>
  <si>
    <t>ZI-350029</t>
  </si>
  <si>
    <t>Плашка шестигранная резьбонарезная No 4000 HSS, DIN 382, M52 x 5.0, ISO DIN 13</t>
  </si>
  <si>
    <t>4251484825771</t>
  </si>
  <si>
    <t>ZI-350030</t>
  </si>
  <si>
    <t>Плашка шестигранная резьбонарезная No 4000 HSS, DIN 382, M56 x 5.5, ISO DIN 13</t>
  </si>
  <si>
    <t>4251484825788</t>
  </si>
  <si>
    <t>ZI-350031</t>
  </si>
  <si>
    <t>Плашка шестигранная резьбонарезная No 4000 HSS, DIN 382, M60 x 5.5, ISO DIN 13</t>
  </si>
  <si>
    <t>4251484825795</t>
  </si>
  <si>
    <t>ZI-350032</t>
  </si>
  <si>
    <t>Плашка шестигранная резьбонарезная No 4000 HSS, DIN 382, M64 x 6.0, ISO DIN 13</t>
  </si>
  <si>
    <t>4251484825801</t>
  </si>
  <si>
    <t>ZI-350033</t>
  </si>
  <si>
    <t>Плашка шестигранная резьбонарезная No 4000 HSS, DIN 382, M68 x 6.0, ISO DIN 13</t>
  </si>
  <si>
    <t>4251484825818</t>
  </si>
  <si>
    <t>Плашки круглые комбинированные No 3001 - M - HSS - SE - для метрической резьбы ISO DIN 13</t>
  </si>
  <si>
    <t>ZI-300100</t>
  </si>
  <si>
    <t>Плашка круглая комбинированная резьбонарезная No 3001 HSS, DIN 223, M 2 x 0.4, ISO DIN 13, 25 x 9</t>
  </si>
  <si>
    <t>4251484825870</t>
  </si>
  <si>
    <t>ZI-300101</t>
  </si>
  <si>
    <t>Плашка круглая комбинированная резьбонарезная No 3001 HSS, DIN 223, M 3 x 0.5, ISO DIN 13, 25 x 9</t>
  </si>
  <si>
    <t>4251484825887</t>
  </si>
  <si>
    <t>ZI-300102</t>
  </si>
  <si>
    <t>Плашка круглая комбинированная резьбонарезная No 3001 HSS, DIN 223, M 4 x 0.7, ISO DIN 13, 25 x 9</t>
  </si>
  <si>
    <t>4251484825894</t>
  </si>
  <si>
    <t>ZI-300103</t>
  </si>
  <si>
    <t>Плашка круглая комбинированная резьбонарезная No 3001 HSS, DIN 223, M 5 x 0.8, ISO DIN 13, 25 x 9</t>
  </si>
  <si>
    <t>4251484825900</t>
  </si>
  <si>
    <t>ZI-300104</t>
  </si>
  <si>
    <t>Плашка круглая комбинированная резьбонарезная No 3001 HSS, DIN 223, M 6 x 0.1, ISO DIN 13, 25 x 9</t>
  </si>
  <si>
    <t>4251484825917</t>
  </si>
  <si>
    <t>ZI-300105</t>
  </si>
  <si>
    <t>Плашка круглая комбинированная резьбонарезная No 3001 HSS, DIN 223, M 8 x 1.25, ISO DIN 13, 25 x 9</t>
  </si>
  <si>
    <t>4251484825924</t>
  </si>
  <si>
    <t>ZI-300106</t>
  </si>
  <si>
    <t>Плашка круглая комбинированная резьбонарезная No 3001 HSS, DIN 223, M 10 x 1.5, ISO DIN 13, 25 x 9</t>
  </si>
  <si>
    <t>4251484825931</t>
  </si>
  <si>
    <t>ZI-300107</t>
  </si>
  <si>
    <t>Плашка круглая комбинированная резьбонарезная No 3001 HSS, DIN 223, M 12 x 1.75, ISO DIN 13, 25 x 9</t>
  </si>
  <si>
    <t>4251484825948</t>
  </si>
  <si>
    <t>Плашки круглые No 3050 - Mf - SE - DIN 223 - для метрической резьбы с мелким шагом ISO DIN 13 - Допуск 6g - для нарезания наружной резьбы</t>
  </si>
  <si>
    <t>Плашки круглые No 3050 - Mf - HSS - SE - DIN 223 - для метрической резьбы с мелким шагом ISO DIN 13 - Допуск 6g</t>
  </si>
  <si>
    <t>ZI-300300</t>
  </si>
  <si>
    <t>Плашка круглая резьбонарезная No 3050 HSS, DIN 223, MF, M 3 x 0.35, мелкий шаг ISO DIN 13</t>
  </si>
  <si>
    <t>4251484826464</t>
  </si>
  <si>
    <t>ZI-300301</t>
  </si>
  <si>
    <t>Плашка круглая резьбонарезная No 3050 HSS, DIN 223, MF, M 4 x 0.35, мелкий шаг ISO DIN 13</t>
  </si>
  <si>
    <t>4251484826471</t>
  </si>
  <si>
    <t>ZI-300302</t>
  </si>
  <si>
    <t>Плашка круглая резьбонарезная No 3050 HSS, DIN 223, MF, M 4 x 0.5, мелкий шаг ISO DIN 13</t>
  </si>
  <si>
    <t>4251484826488</t>
  </si>
  <si>
    <t>ZI-300303</t>
  </si>
  <si>
    <t>Плашка круглая резьбонарезная No 3050 HSS, DIN 223, MF, M 5 x 0.5, мелкий шаг ISO DIN 13</t>
  </si>
  <si>
    <t>4251484826495</t>
  </si>
  <si>
    <t>ZI-300304</t>
  </si>
  <si>
    <t>Плашка круглая резьбонарезная No 3050 HSS, DIN 223, MF, M 5 x 0.75, мелкий шаг ISO DIN 13</t>
  </si>
  <si>
    <t>4251484826501</t>
  </si>
  <si>
    <t>ZI-300305</t>
  </si>
  <si>
    <t>Плашка круглая резьбонарезная No 3050 HSS, DIN 223, MF, M 6 x 0.5, мелкий шаг ISO DIN 13</t>
  </si>
  <si>
    <t>4251484826518</t>
  </si>
  <si>
    <t>ZI-300306</t>
  </si>
  <si>
    <t>Плашка круглая резьбонарезная No 3050 HSS, DIN 223, MF, M 6 x 0.75, мелкий шаг ISO DIN 13</t>
  </si>
  <si>
    <t>4251484826525</t>
  </si>
  <si>
    <t>ZI-300307</t>
  </si>
  <si>
    <t>Плашка круглая резьбонарезная No 3050 HSS, DIN 223, MF, M 7 x 0.75, мелкий шаг ISO DIN 13</t>
  </si>
  <si>
    <t>4251484826532</t>
  </si>
  <si>
    <t>ZI-300308</t>
  </si>
  <si>
    <t>Плашка круглая резьбонарезная No 3050 HSS, DIN 223, MF, M 8 x 0.5, мелкий шаг ISO DIN 13</t>
  </si>
  <si>
    <t>4251484826549</t>
  </si>
  <si>
    <t>ZI-300309</t>
  </si>
  <si>
    <t>Плашка круглая резьбонарезная No 3050 HSS, DIN 223, MF, M 8 x 0.75, мелкий шаг ISO DIN 13</t>
  </si>
  <si>
    <t>4251484826556</t>
  </si>
  <si>
    <t>ZI-300310</t>
  </si>
  <si>
    <t>Плашка круглая резьбонарезная No 3050 HSS, DIN 223, MF, M 8 x 1, мелкий шаг ISO DIN 13</t>
  </si>
  <si>
    <t>4251484826563</t>
  </si>
  <si>
    <t>ZI-300311</t>
  </si>
  <si>
    <t>Плашка круглая резьбонарезная No 3050 HSS, DIN 223, MF, M 9 x 0.75, мелкий шаг ISO DIN 13</t>
  </si>
  <si>
    <t>4251484826570</t>
  </si>
  <si>
    <t>ZI-300312</t>
  </si>
  <si>
    <t>Плашка круглая резьбонарезная No 3050 HSS, DIN 223, MF, M 9 x 1, мелкий шаг ISO DIN 13</t>
  </si>
  <si>
    <t>4251484826587</t>
  </si>
  <si>
    <t>ZI-300313</t>
  </si>
  <si>
    <t>Плашка круглая резьбонарезная No 3050 HSS, DIN 223, MF, M10 x 0.5, мелкий шаг ISO DIN 13</t>
  </si>
  <si>
    <t>4251484826594</t>
  </si>
  <si>
    <t>ZI-300314</t>
  </si>
  <si>
    <t>Плашка круглая резьбонарезная No 3050 HSS, DIN 223, MF, M10 x 0.75, мелкий шаг ISO DIN 13</t>
  </si>
  <si>
    <t>4251484826600</t>
  </si>
  <si>
    <t>ZI-300315</t>
  </si>
  <si>
    <t>Плашка круглая резьбонарезная No 3050 HSS, DIN 223, MF, M10 x 1.0, мелкий шаг ISO DIN 13</t>
  </si>
  <si>
    <t>4251484826617</t>
  </si>
  <si>
    <t>ZI-300316</t>
  </si>
  <si>
    <t>Плашка круглая резьбонарезная No 3050 HSS, DIN 223, MF, M10 x 1.25, мелкий шаг ISO DIN 13</t>
  </si>
  <si>
    <t>4251484826624</t>
  </si>
  <si>
    <t>ZI-300317</t>
  </si>
  <si>
    <t>Плашка круглая резьбонарезная No 3050 HSS, DIN 223, MF, M11 x 1.0, мелкий шаг ISO DIN 13</t>
  </si>
  <si>
    <t>4251484826631</t>
  </si>
  <si>
    <t>ZI-300318</t>
  </si>
  <si>
    <t>Плашка круглая резьбонарезная No 3050 HSS, DIN 223, MF, M11 x 1.25, мелкий шаг ISO DIN 13</t>
  </si>
  <si>
    <t>4251484826648</t>
  </si>
  <si>
    <t>ZI-300319</t>
  </si>
  <si>
    <t>Плашка круглая резьбонарезная No 3050 HSS, DIN 223, MF, M12 x 0.5, мелкий шаг ISO DIN 13</t>
  </si>
  <si>
    <t>4251484826655</t>
  </si>
  <si>
    <t>ZI-300320</t>
  </si>
  <si>
    <t>Плашка круглая резьбонарезная No 3050 HSS, DIN 223, MF, M12 x 0.75, мелкий шаг ISO DIN 13</t>
  </si>
  <si>
    <t>4251484826662</t>
  </si>
  <si>
    <t>ZI-300321</t>
  </si>
  <si>
    <t>Плашка круглая резьбонарезная No 3050 HSS, DIN 223, MF, M12 x 1.0, мелкий шаг ISO DIN 13</t>
  </si>
  <si>
    <t>4251484826679</t>
  </si>
  <si>
    <t>ZI-300322</t>
  </si>
  <si>
    <t>Плашка круглая резьбонарезная No 3050 HSS, DIN 223, MF, M12 x 1.25, мелкий шаг ISO DIN 13</t>
  </si>
  <si>
    <t>4251484826686</t>
  </si>
  <si>
    <t>ZI-300323</t>
  </si>
  <si>
    <t>Плашка круглая резьбонарезная No 3050 HSS, DIN 223, MF, M12 x 1.5, мелкий шаг ISO DIN 13</t>
  </si>
  <si>
    <t>4251484826693</t>
  </si>
  <si>
    <t>ZI-300324</t>
  </si>
  <si>
    <t>Плашка круглая резьбонарезная No 3050 HSS, DIN 223, MF, M13 x 1.0, мелкий шаг ISO DIN 13</t>
  </si>
  <si>
    <t>4251484826709</t>
  </si>
  <si>
    <t>ZI-300325</t>
  </si>
  <si>
    <t>Плашка круглая резьбонарезная No 3050 HSS, DIN 223, MF, M13 x 1.5, мелкий шаг ISO DIN 13</t>
  </si>
  <si>
    <t>4251484826716</t>
  </si>
  <si>
    <t>ZI-300326</t>
  </si>
  <si>
    <t>Плашка круглая резьбонарезная No 3050 HSS, DIN 223, MF, M14 x 0.75, мелкий шаг ISO DIN 13</t>
  </si>
  <si>
    <t>4251484826723</t>
  </si>
  <si>
    <t>ZI-300327</t>
  </si>
  <si>
    <t>Плашка круглая резьбонарезная No 3050 HSS, DIN 223, MF, M14 x 1.0, мелкий шаг ISO DIN 13</t>
  </si>
  <si>
    <t>4251484826730</t>
  </si>
  <si>
    <t>ZI-300328</t>
  </si>
  <si>
    <t>Плашка круглая резьбонарезная No 3050 HSS, DIN 223, MF, M14 x 1.25, мелкий шаг ISO DIN 13</t>
  </si>
  <si>
    <t>4251484826747</t>
  </si>
  <si>
    <t>ZI-300329</t>
  </si>
  <si>
    <t>Плашка круглая резьбонарезная No 3050 HSS, DIN 223, MF, M14 x 1.5, мелкий шаг ISO DIN 13</t>
  </si>
  <si>
    <t>4251484826754</t>
  </si>
  <si>
    <t>ZI-300330</t>
  </si>
  <si>
    <t>Плашка круглая резьбонарезная No 3050 HSS, DIN 223, MF, M15 x 1.0, мелкий шаг ISO DIN 13</t>
  </si>
  <si>
    <t>4251484826761</t>
  </si>
  <si>
    <t>ZI-300331</t>
  </si>
  <si>
    <t>Плашка круглая резьбонарезная No 3050 HSS, DIN 223, MF, M15 x 1.5, мелкий шаг ISO DIN 13</t>
  </si>
  <si>
    <t>4251484826778</t>
  </si>
  <si>
    <t>ZI-300332</t>
  </si>
  <si>
    <t>Плашка круглая резьбонарезная No 3050 HSS, DIN 223, MF, M16 x 1.0, мелкий шаг ISO DIN 13</t>
  </si>
  <si>
    <t>4251484826785</t>
  </si>
  <si>
    <t>ZI-300333</t>
  </si>
  <si>
    <t>Плашка круглая резьбонарезная No 3050 HSS, DIN 223, MF, M16 x 1.25, мелкий шаг ISO DIN 13</t>
  </si>
  <si>
    <t>4251484826792</t>
  </si>
  <si>
    <t>ZI-300334</t>
  </si>
  <si>
    <t>Плашка круглая резьбонарезная No 3050 HSS, DIN 223, MF, M16 x 1.5, мелкий шаг ISO DIN 13</t>
  </si>
  <si>
    <t>4251484826808</t>
  </si>
  <si>
    <t>ZI-300335</t>
  </si>
  <si>
    <t>Плашка круглая резьбонарезная No 3050 HSS, DIN 223, MF, M17 x 1.0, мелкий шаг ISO DIN 13</t>
  </si>
  <si>
    <t>4251484826815</t>
  </si>
  <si>
    <t>ZI-300336</t>
  </si>
  <si>
    <t>Плашка круглая резьбонарезная No 3050 HSS, DIN 223, MF, M18 x 1.0, мелкий шаг ISO DIN 13</t>
  </si>
  <si>
    <t>4251484826822</t>
  </si>
  <si>
    <t>ZI-300337</t>
  </si>
  <si>
    <t>Плашка круглая резьбонарезная No 3050 HSS, DIN 223, MF, M18 x 1.25, мелкий шаг ISO DIN 13</t>
  </si>
  <si>
    <t>4251484826839</t>
  </si>
  <si>
    <t>ZI-300338</t>
  </si>
  <si>
    <t>Плашка круглая резьбонарезная No 3050 HSS, DIN 223, MF, M18 x 1.5, мелкий шаг ISO DIN 13</t>
  </si>
  <si>
    <t>4251484826846</t>
  </si>
  <si>
    <t>ZI-300339</t>
  </si>
  <si>
    <t>Плашка круглая резьбонарезная No 3050 HSS, DIN 223, MF, M18 x 2.0, мелкий шаг ISO DIN 13</t>
  </si>
  <si>
    <t>4251484826853</t>
  </si>
  <si>
    <t>ZI-300340</t>
  </si>
  <si>
    <t>Плашка круглая резьбонарезная No 3050 HSS, DIN 223, MF, M19 x 1.0, мелкий шаг ISO DIN 13</t>
  </si>
  <si>
    <t>4251484826860</t>
  </si>
  <si>
    <t>ZI-300341</t>
  </si>
  <si>
    <t>Плашка круглая резьбонарезная No 3050 HSS, DIN 223, MF, M19 x 1.5, мелкий шаг ISO DIN 13</t>
  </si>
  <si>
    <t>4251484826877</t>
  </si>
  <si>
    <t>ZI-300342</t>
  </si>
  <si>
    <t>Плашка круглая резьбонарезная No 3050 HSS, DIN 223, MF, M20 x 1.0, мелкий шаг ISO DIN 13</t>
  </si>
  <si>
    <t>4251484826884</t>
  </si>
  <si>
    <t>ZI-300343</t>
  </si>
  <si>
    <t>Плашка круглая резьбонарезная No 3050 HSS, DIN 223, MF, M20 x 1.25, мелкий шаг ISO DIN 13</t>
  </si>
  <si>
    <t>4251484826891</t>
  </si>
  <si>
    <t>ZI-300344</t>
  </si>
  <si>
    <t>Плашка круглая резьбонарезная No 3050 HSS, DIN 223, MF, M20 x 1.5, мелкий шаг ISO DIN 13</t>
  </si>
  <si>
    <t>4251484826907</t>
  </si>
  <si>
    <t>ZI-300345</t>
  </si>
  <si>
    <t>Плашка круглая резьбонарезная No 3050 HSS, DIN 223, MF, M20 x 2.0, мелкий шаг ISO DIN 13</t>
  </si>
  <si>
    <t>4251484826914</t>
  </si>
  <si>
    <t>ZI-300346</t>
  </si>
  <si>
    <t>Плашка круглая резьбонарезная No 3050 HSS, DIN 223, MF, M21 x 1.0, мелкий шаг ISO DIN 13</t>
  </si>
  <si>
    <t>4251484826921</t>
  </si>
  <si>
    <t>ZI-300347</t>
  </si>
  <si>
    <t>Плашка круглая резьбонарезная No 3050 HSS, DIN 223, MF, M21 x 1.5, мелкий шаг ISO DIN 13</t>
  </si>
  <si>
    <t>4251484826938</t>
  </si>
  <si>
    <t>ZI-300348</t>
  </si>
  <si>
    <t>Плашка круглая резьбонарезная No 3050 HSS, DIN 223, MF, M22 x 1.0, мелкий шаг ISO DIN 13</t>
  </si>
  <si>
    <t>4251484826945</t>
  </si>
  <si>
    <t>ZI-300349</t>
  </si>
  <si>
    <t>Плашка круглая резьбонарезная No 3050 HSS, DIN 223, MF, M22 x 1.25, мелкий шаг ISO DIN 13</t>
  </si>
  <si>
    <t>4251484826952</t>
  </si>
  <si>
    <t>ZI-300350</t>
  </si>
  <si>
    <t>Плашка круглая резьбонарезная No 3050 HSS, DIN 223, MF, M22 x 1.5, мелкий шаг ISO DIN 13</t>
  </si>
  <si>
    <t>4251484826969</t>
  </si>
  <si>
    <t>ZI-300351</t>
  </si>
  <si>
    <t>Плашка круглая резьбонарезная No 3050 HSS, DIN 223, MF, M22 x 2.0, мелкий шаг ISO DIN 13</t>
  </si>
  <si>
    <t>4251484826976</t>
  </si>
  <si>
    <t>ZI-300352</t>
  </si>
  <si>
    <t>Плашка круглая резьбонарезная No 3050 HSS, DIN 223, MF, M23 x 1.0, мелкий шаг ISO DIN 13</t>
  </si>
  <si>
    <t>4251484826983</t>
  </si>
  <si>
    <t>ZI-300353</t>
  </si>
  <si>
    <t>Плашка круглая резьбонарезная No 3050 HSS, DIN 223, MF, M23 x 1.5, мелкий шаг ISO DIN 13</t>
  </si>
  <si>
    <t>4251484826990</t>
  </si>
  <si>
    <t>ZI-300354</t>
  </si>
  <si>
    <t>Плашка круглая резьбонарезная No 3050 HSS, DIN 223, MF, M24 x 1.0, мелкий шаг ISO DIN 13</t>
  </si>
  <si>
    <t>4251484827003</t>
  </si>
  <si>
    <t>ZI-300355</t>
  </si>
  <si>
    <t>Плашка круглая резьбонарезная No 3050 HSS, DIN 223, MF, M24 x 1.25, мелкий шаг ISO DIN 13</t>
  </si>
  <si>
    <t>4251484827010</t>
  </si>
  <si>
    <t>ZI-300356</t>
  </si>
  <si>
    <t>Плашка круглая резьбонарезная No 3050 HSS, DIN 223, MF, M24 x 1.5, мелкий шаг ISO DIN 13</t>
  </si>
  <si>
    <t>4251484827027</t>
  </si>
  <si>
    <t>ZI-300357</t>
  </si>
  <si>
    <t>Плашка круглая резьбонарезная No 3050 HSS, DIN 223, MF, M24 x 2.0, мелкий шаг ISO DIN 13</t>
  </si>
  <si>
    <t>4251484827034</t>
  </si>
  <si>
    <t>ZI-300358</t>
  </si>
  <si>
    <t>Плашка круглая резьбонарезная No 3050 HSS, DIN 223, MF, M25 x 1.0, мелкий шаг ISO DIN 13</t>
  </si>
  <si>
    <t>4251484827041</t>
  </si>
  <si>
    <t>ZI-300359</t>
  </si>
  <si>
    <t>Плашка круглая резьбонарезная No 3050 HSS, DIN 223, MF, M25 x 1.5, мелкий шаг ISO DIN 13</t>
  </si>
  <si>
    <t>4251484827058</t>
  </si>
  <si>
    <t>ZI-300360</t>
  </si>
  <si>
    <t>Плашка круглая резьбонарезная No 3050 HSS, DIN 223, MF, M26 x 1.0, мелкий шаг ISO DIN 13</t>
  </si>
  <si>
    <t>4251484827065</t>
  </si>
  <si>
    <t>ZI-300361</t>
  </si>
  <si>
    <t>Плашка круглая резьбонарезная No 3050 HSS, DIN 223, MF, M26 x 1.5, мелкий шаг ISO DIN 13</t>
  </si>
  <si>
    <t>4251484827072</t>
  </si>
  <si>
    <t>ZI-300362</t>
  </si>
  <si>
    <t>Плашка круглая резьбонарезная No 3050 HSS, DIN 223, MF, M26 x 2.0, мелкий шаг ISO DIN 13</t>
  </si>
  <si>
    <t>4251484827089</t>
  </si>
  <si>
    <t>ZI-300363</t>
  </si>
  <si>
    <t>Плашка круглая резьбонарезная No 3050 HSS, DIN 223, MF, M27 x 1.0, мелкий шаг ISO DIN 13</t>
  </si>
  <si>
    <t>4251484827096</t>
  </si>
  <si>
    <t>ZI-300364</t>
  </si>
  <si>
    <t>Плашка круглая резьбонарезная No 3050 HSS, DIN 223, MF, M27 x 1.5, мелкий шаг ISO DIN 13</t>
  </si>
  <si>
    <t>4251484827102</t>
  </si>
  <si>
    <t>ZI-300365</t>
  </si>
  <si>
    <t>Плашка круглая резьбонарезная No 3050 HSS, DIN 223, MF, M27 x 2.0, мелкий шаг ISO DIN 13</t>
  </si>
  <si>
    <t>4251484827119</t>
  </si>
  <si>
    <t>ZI-300366</t>
  </si>
  <si>
    <t>Плашка круглая резьбонарезная No 3050 HSS, DIN 223, MF, M28 x 1.0, мелкий шаг ISO DIN 13</t>
  </si>
  <si>
    <t>4251484827126</t>
  </si>
  <si>
    <t>ZI-300367</t>
  </si>
  <si>
    <t>Плашка круглая резьбонарезная No 3050 HSS, DIN 223, MF, M28 x 1.5, мелкий шаг ISO DIN 13</t>
  </si>
  <si>
    <t>4251484827133</t>
  </si>
  <si>
    <t>ZI-300368</t>
  </si>
  <si>
    <t>Плашка круглая резьбонарезная No 3050 HSS, DIN 223, MF, M28 x 2.0, мелкий шаг ISO DIN 13</t>
  </si>
  <si>
    <t>4251484827140</t>
  </si>
  <si>
    <t>ZI-300369</t>
  </si>
  <si>
    <t>Плашка круглая резьбонарезная No 3050 HSS, DIN 223, MF, M29 x 1.5, мелкий шаг ISO DIN 13</t>
  </si>
  <si>
    <t>4251484827157</t>
  </si>
  <si>
    <t>ZI-300370</t>
  </si>
  <si>
    <t>Плашка круглая резьбонарезная No 3050 HSS, DIN 223, MF, M30 x1.0, мелкий шаг ISO DIN 13</t>
  </si>
  <si>
    <t>4251484827164</t>
  </si>
  <si>
    <t>ZI-300371</t>
  </si>
  <si>
    <t>Плашка круглая резьбонарезная No 3050 HSS, DIN 223, MF, M30 x 1.5, мелкий шаг ISO DIN 13</t>
  </si>
  <si>
    <t>4251484827171</t>
  </si>
  <si>
    <t>ZI-300372</t>
  </si>
  <si>
    <t>Плашка круглая резьбонарезная No 3050 HSS, DIN 223, MF, M30 x 2.0, мелкий шаг ISO DIN 13</t>
  </si>
  <si>
    <t>4251484827188</t>
  </si>
  <si>
    <t>ZI-300373</t>
  </si>
  <si>
    <t>Плашка круглая резьбонарезная No 3050 HSS, DIN 223, MF, M30 x 3.0, мелкий шаг ISO DIN 13</t>
  </si>
  <si>
    <t>4251484827195</t>
  </si>
  <si>
    <t>ZI-300374</t>
  </si>
  <si>
    <t>Плашка круглая резьбонарезная No 3050 HSS, DIN 223, MF, M32 x 1.0, мелкий шаг ISO DIN 13</t>
  </si>
  <si>
    <t>4251484827201</t>
  </si>
  <si>
    <t>ZI-300375</t>
  </si>
  <si>
    <t>Плашка круглая резьбонарезная No 3050 HSS, DIN 223, MF, M32 x 1.5, мелкий шаг ISO DIN 13</t>
  </si>
  <si>
    <t>4251484827218</t>
  </si>
  <si>
    <t>ZI-300376</t>
  </si>
  <si>
    <t>Плашка круглая резьбонарезная No 3050 HSS, DIN 223, MF, M32 x 2.0, мелкий шаг ISO DIN 13</t>
  </si>
  <si>
    <t>4251484827225</t>
  </si>
  <si>
    <t>ZI-300377</t>
  </si>
  <si>
    <t>Плашка круглая резьбонарезная No 3050 HSS, DIN 223, MF, M32 x 3.0, мелкий шаг ISO DIN 13</t>
  </si>
  <si>
    <t>4251484827232</t>
  </si>
  <si>
    <t>ZI-300378</t>
  </si>
  <si>
    <t>Плашка круглая резьбонарезная No 3050 HSS, DIN 223, MF, M33 x 1.0, мелкий шаг ISO DIN 13</t>
  </si>
  <si>
    <t>4251484827249</t>
  </si>
  <si>
    <t>ZI-300379</t>
  </si>
  <si>
    <t>Плашка круглая резьбонарезная No 3050 HSS, DIN 223, MF, M33 x 1.5, мелкий шаг ISO DIN 13</t>
  </si>
  <si>
    <t>4251484827256</t>
  </si>
  <si>
    <t>ZI-300380</t>
  </si>
  <si>
    <t>Плашка круглая резьбонарезная No 3050 HSS, DIN 223, MF, M33 x 2.0, мелкий шаг ISO DIN 13</t>
  </si>
  <si>
    <t>4251484827263</t>
  </si>
  <si>
    <t>ZI-300381</t>
  </si>
  <si>
    <t>Плашка круглая резьбонарезная No 3050 HSS, DIN 223, MF, M33 x 3.0, мелкий шаг ISO DIN 13</t>
  </si>
  <si>
    <t>4251484827270</t>
  </si>
  <si>
    <t>ZI-300382</t>
  </si>
  <si>
    <t>Плашка круглая резьбонарезная No 3050 HSS, DIN 223, MF, M34 x 1.0, мелкий шаг ISO DIN 13</t>
  </si>
  <si>
    <t>4251484827287</t>
  </si>
  <si>
    <t>ZI-300383</t>
  </si>
  <si>
    <t>Плашка круглая резьбонарезная No 3050 HSS, DIN 223, MF, M34 x 1.5, мелкий шаг ISO DIN 13</t>
  </si>
  <si>
    <t>4251484827294</t>
  </si>
  <si>
    <t>ZI-300384</t>
  </si>
  <si>
    <t>Плашка круглая резьбонарезная No 3050 HSS, DIN 223, MF, M34 x 2.0, мелкий шаг ISO DIN 13</t>
  </si>
  <si>
    <t>4251484827300</t>
  </si>
  <si>
    <t>ZI-300385</t>
  </si>
  <si>
    <t>Плашка круглая резьбонарезная No 3050 HSS, DIN 223, MF, M35 x 1.0, мелкий шаг ISO DIN 13</t>
  </si>
  <si>
    <t>4251484827317</t>
  </si>
  <si>
    <t>ZI-300386</t>
  </si>
  <si>
    <t>Плашка круглая резьбонарезная No 3050 HSS, DIN 223, MF, M35 x 1.5, мелкий шаг ISO DIN 13</t>
  </si>
  <si>
    <t>4251484827324</t>
  </si>
  <si>
    <t>ZI-300387</t>
  </si>
  <si>
    <t>Плашка круглая резьбонарезная No 3050 HSS, DIN 223, MF, M35 x 2.0, мелкий шаг ISO DIN 13</t>
  </si>
  <si>
    <t>4251484827331</t>
  </si>
  <si>
    <t>ZI-300388</t>
  </si>
  <si>
    <t>Плашка круглая резьбонарезная No 3050 HSS, DIN 223, MF, M36 x 1.0, мелкий шаг ISO DIN 13</t>
  </si>
  <si>
    <t>4251484827348</t>
  </si>
  <si>
    <t>ZI-300389</t>
  </si>
  <si>
    <t>Плашка круглая резьбонарезная No 3050 HSS, DIN 223, MF, M36 x 1.5, мелкий шаг ISO DIN 13</t>
  </si>
  <si>
    <t>4251484827355</t>
  </si>
  <si>
    <t>ZI-300390</t>
  </si>
  <si>
    <t>Плашка круглая резьбонарезная No 3050 HSS, DIN 223, MF, M36 x 2.0, мелкий шаг ISO DIN 13</t>
  </si>
  <si>
    <t>4251484827362</t>
  </si>
  <si>
    <t>ZI-300391</t>
  </si>
  <si>
    <t>Плашка круглая резьбонарезная No 3050 HSS, DIN 223, MF, M36 x 3.0, мелкий шаг ISO DIN 13</t>
  </si>
  <si>
    <t>4251484827379</t>
  </si>
  <si>
    <t>ZI-300392</t>
  </si>
  <si>
    <t>Плашка круглая резьбонарезная No 3050 HSS, DIN 223, MF, M37 x 1.5, мелкий шаг ISO DIN 13</t>
  </si>
  <si>
    <t>4251484827386</t>
  </si>
  <si>
    <t>ZI-300393</t>
  </si>
  <si>
    <t>Плашка круглая резьбонарезная No 3050 HSS, DIN 223, MF, M37 x 2.0, мелкий шаг ISO DIN 13</t>
  </si>
  <si>
    <t>4251484827393</t>
  </si>
  <si>
    <t>ZI-300394</t>
  </si>
  <si>
    <t>Плашка круглая резьбонарезная No 3050 HSS, DIN 223, MF, M38 x 1.0, мелкий шаг ISO DIN 13</t>
  </si>
  <si>
    <t>4251484827409</t>
  </si>
  <si>
    <t>ZI-300395</t>
  </si>
  <si>
    <t>Плашка круглая резьбонарезная No 3050 HSS, DIN 223, MF, M38 x 1.5, мелкий шаг ISO DIN 13</t>
  </si>
  <si>
    <t>4251484827416</t>
  </si>
  <si>
    <t>ZI-300396</t>
  </si>
  <si>
    <t>Плашка круглая резьбонарезная No 3050 HSS, DIN 223, MF, M38 x 2.0, мелкий шаг ISO DIN 13</t>
  </si>
  <si>
    <t>4251484827423</t>
  </si>
  <si>
    <t>ZI-300397</t>
  </si>
  <si>
    <t>Плашка круглая резьбонарезная No 3050 HSS, DIN 223, MF, M38 x 3.0, мелкий шаг ISO DIN 13</t>
  </si>
  <si>
    <t>4251484827430</t>
  </si>
  <si>
    <t>ZI-300398</t>
  </si>
  <si>
    <t>Плашка круглая резьбонарезная No 3050 HSS, DIN 223, MF, M39 x 1.5, мелкий шаг ISO DIN 13</t>
  </si>
  <si>
    <t>4251484827447</t>
  </si>
  <si>
    <t>ZI-300399</t>
  </si>
  <si>
    <t>Плашка круглая резьбонарезная No 3050 HSS, DIN 223, MF, M39 x 2.0, мелкий шаг ISO DIN 13</t>
  </si>
  <si>
    <t>4251484827454</t>
  </si>
  <si>
    <t>ZI-300400</t>
  </si>
  <si>
    <t>Плашка круглая резьбонарезная No 3050 HSS, DIN 223, MF, M39 x 3.0, мелкий шаг ISO DIN 13</t>
  </si>
  <si>
    <t>4251484827461</t>
  </si>
  <si>
    <t>ZI-300401</t>
  </si>
  <si>
    <t>Плашка круглая резьбонарезная No 3050 HSS, DIN 223, MF, M40 x 1.0, мелкий шаг ISO DIN 13</t>
  </si>
  <si>
    <t>4251484827478</t>
  </si>
  <si>
    <t>ZI-300402</t>
  </si>
  <si>
    <t>Плашка круглая резьбонарезная No 3050 HSS, DIN 223, MF, M40 x 1.5, мелкий шаг ISO DIN 13</t>
  </si>
  <si>
    <t>4251484827485</t>
  </si>
  <si>
    <t>ZI-300403</t>
  </si>
  <si>
    <t>Плашка круглая резьбонарезная No 3050 HSS, DIN 223, MF, M40 x 2.0, мелкий шаг ISO DIN 13</t>
  </si>
  <si>
    <t>4251484827492</t>
  </si>
  <si>
    <t>ZI-300404</t>
  </si>
  <si>
    <t>Плашка круглая резьбонарезная No 3050 HSS, DIN 223, MF, M40 x 3.0, мелкий шаг ISO DIN 13</t>
  </si>
  <si>
    <t>4251484827508</t>
  </si>
  <si>
    <t>ZI-300405</t>
  </si>
  <si>
    <t>Плашка круглая резьбонарезная No 3050 HSS, DIN 223, MF, M42 x 1.0, мелкий шаг ISO DIN 13</t>
  </si>
  <si>
    <t>4251484827515</t>
  </si>
  <si>
    <t>ZI-300406</t>
  </si>
  <si>
    <t>Плашка круглая резьбонарезная No 3050 HSS, DIN 223, MF, M42 x 1.5, мелкий шаг ISO DIN 13</t>
  </si>
  <si>
    <t>4251484827522</t>
  </si>
  <si>
    <t>ZI-300407</t>
  </si>
  <si>
    <t>Плашка круглая резьбонарезная No 3050 HSS, DIN 223, MF, M42 x 2.0, мелкий шаг ISO DIN 13</t>
  </si>
  <si>
    <t>4251484827539</t>
  </si>
  <si>
    <t>ZI-300408</t>
  </si>
  <si>
    <t>Плашка круглая резьбонарезная No 3050 HSS, DIN 223, MF, M42 x 3.0, мелкий шаг ISO DIN 13</t>
  </si>
  <si>
    <t>4251484827546</t>
  </si>
  <si>
    <t>ZI-300409</t>
  </si>
  <si>
    <t>Плашка круглая резьбонарезная No 3050 HSS, DIN 223, MF, M42 x 4.0, мелкий шаг ISO DIN 13</t>
  </si>
  <si>
    <t>4251484827553</t>
  </si>
  <si>
    <t>ZI-300410</t>
  </si>
  <si>
    <t>Плашка круглая резьбонарезная No 3050 HSS, DIN 223, MF, M44 x 1.5, мелкий шаг ISO DIN 13</t>
  </si>
  <si>
    <t>4251484827560</t>
  </si>
  <si>
    <t>ZI-300411</t>
  </si>
  <si>
    <t>Плашка круглая резьбонарезная No 3050 HSS, DIN 223, MF, M45 x 1.0, мелкий шаг ISO DIN 13</t>
  </si>
  <si>
    <t>4251484827577</t>
  </si>
  <si>
    <t>ZI-300412</t>
  </si>
  <si>
    <t>Плашка круглая резьбонарезная No 3050 HSS, DIN 223, MF, M45 x 1.5, мелкий шаг ISO DIN 13</t>
  </si>
  <si>
    <t>4251484827584</t>
  </si>
  <si>
    <t>ZI-300413</t>
  </si>
  <si>
    <t>Плашка круглая резьбонарезная No 3050 HSS, DIN 223, MF, M45 x 2.0, мелкий шаг ISO DIN 13</t>
  </si>
  <si>
    <t>4251484827591</t>
  </si>
  <si>
    <t>ZI-300414</t>
  </si>
  <si>
    <t>Плашка круглая резьбонарезная No 3050 HSS, DIN 223, MF, M45 x 3.0, мелкий шаг ISO DIN 13</t>
  </si>
  <si>
    <t>4251484827607</t>
  </si>
  <si>
    <t>ZI-300415</t>
  </si>
  <si>
    <t>Плашка круглая резьбонарезная No 3050 HSS, DIN 223, MF, M46 x 1.5, мелкий шаг ISO DIN 13</t>
  </si>
  <si>
    <t>4251484827614</t>
  </si>
  <si>
    <t>ZI-300416</t>
  </si>
  <si>
    <t>Плашка круглая резьбонарезная No 3050 HSS, DIN 223, MF, M48 x 1.5, мелкий шаг ISO DIN 13</t>
  </si>
  <si>
    <t>4251484827621</t>
  </si>
  <si>
    <t>ZI-300417</t>
  </si>
  <si>
    <t>Плашка круглая резьбонарезная No 3050 HSS, DIN 223, MF, M48 x 2.0, мелкий шаг ISO DIN 13</t>
  </si>
  <si>
    <t>4251484827638</t>
  </si>
  <si>
    <t>ZI-300418</t>
  </si>
  <si>
    <t>Плашка круглая резьбонарезная No 3050 HSS, DIN 223, MF, M48 x 3.0, мелкий шаг ISO DIN 13</t>
  </si>
  <si>
    <t>4251484827645</t>
  </si>
  <si>
    <t>ZI-300419</t>
  </si>
  <si>
    <t>Плашка круглая резьбонарезная No 3050 HSS, DIN 223, MF, M48 x 4.0, мелкий шаг ISO DIN 13</t>
  </si>
  <si>
    <t>4251484827652</t>
  </si>
  <si>
    <t>ZI-300420</t>
  </si>
  <si>
    <t>Плашка круглая резьбонарезная No 3050 HSS, DIN 223, MF, M50 x 1.5, мелкий шаг ISO DIN 13</t>
  </si>
  <si>
    <t>4251484827669</t>
  </si>
  <si>
    <t>ZI-300421</t>
  </si>
  <si>
    <t>Плашка круглая резьбонарезная No 3050 HSS, DIN 223, MF, M50 x 2.0, мелкий шаг ISO DIN 13</t>
  </si>
  <si>
    <t>4251484827676</t>
  </si>
  <si>
    <t>ZI-300422</t>
  </si>
  <si>
    <t>Плашка круглая резьбонарезная No 3050 HSS, DIN 223, MF, M50 x 3.0, мелкий шаг ISO DIN 13</t>
  </si>
  <si>
    <t>4251484827683</t>
  </si>
  <si>
    <t>ZI-300423</t>
  </si>
  <si>
    <t>Плашка круглая резьбонарезная No 3050 HSS, DIN 223, MF, M52 x 1.0, мелкий шаг ISO DIN 13</t>
  </si>
  <si>
    <t>4251484827690</t>
  </si>
  <si>
    <t>ZI-300424</t>
  </si>
  <si>
    <t>Плашка круглая резьбонарезная No 3050 HSS, DIN 223, MF, M52 x 1.5, мелкий шаг ISO DIN 13</t>
  </si>
  <si>
    <t>4251484827706</t>
  </si>
  <si>
    <t>ZI-300425</t>
  </si>
  <si>
    <t>Плашка круглая резьбонарезная No 3050 HSS, DIN 223, MF, M52 x 2.0, мелкий шаг ISO DIN 13</t>
  </si>
  <si>
    <t>4251484827713</t>
  </si>
  <si>
    <t>ZI-300426</t>
  </si>
  <si>
    <t>Плашка круглая резьбонарезная No 3050 HSS, DIN 223, MF, M52 x 3.0, мелкий шаг ISO DIN 13</t>
  </si>
  <si>
    <t>4251484827720</t>
  </si>
  <si>
    <t>ZI-300427</t>
  </si>
  <si>
    <t>Плашка круглая резьбонарезная No 3050 HSS, DIN 223, MF, M52 x 4.0, мелкий шаг ISO DIN 13</t>
  </si>
  <si>
    <t>4251484827737</t>
  </si>
  <si>
    <t>ZI-300428</t>
  </si>
  <si>
    <t>Плашка круглая резьбонарезная No 3050 HSS, DIN 223, MF, M54 x 1.5, мелкий шаг ISO DIN 13</t>
  </si>
  <si>
    <t>4251484827744</t>
  </si>
  <si>
    <t>ZI-300429</t>
  </si>
  <si>
    <t>Плашка круглая резьбонарезная No 3050 HSS, DIN 223, MF, M54 x 2.0, мелкий шаг ISO DIN 13</t>
  </si>
  <si>
    <t>4251484827751</t>
  </si>
  <si>
    <t>ZI-300430</t>
  </si>
  <si>
    <t>Плашка круглая резьбонарезная No 3050 HSS, DIN 223, MF, M54 x 3.0, мелкий шаг ISO DIN 13</t>
  </si>
  <si>
    <t>4251484827768</t>
  </si>
  <si>
    <t>ZI-300431</t>
  </si>
  <si>
    <t>Плашка круглая резьбонарезная No 3050 HSS, DIN 223, MF, M55 x 1.5, мелкий шаг ISO DIN 13</t>
  </si>
  <si>
    <t>4251484827775</t>
  </si>
  <si>
    <t>ZI-300432</t>
  </si>
  <si>
    <t>Плашка круглая резьбонарезная No 3050 HSS, DIN 223, MF, M55 x 2.0, мелкий шаг ISO DIN 13</t>
  </si>
  <si>
    <t>4251484827782</t>
  </si>
  <si>
    <t>ZI-300433</t>
  </si>
  <si>
    <t>Плашка круглая резьбонарезная No 3050 HSS, DIN 223, MF, M55 x 3.0, мелкий шаг ISO DIN 13</t>
  </si>
  <si>
    <t>4251484827799</t>
  </si>
  <si>
    <t>ZI-300434</t>
  </si>
  <si>
    <t>Плашка круглая резьбонарезная No 3050 HSS, DIN 223, MF, M56 x 1.5, мелкий шаг ISO DIN 13</t>
  </si>
  <si>
    <t>4251484827805</t>
  </si>
  <si>
    <t>ZI-300435</t>
  </si>
  <si>
    <t>Плашка круглая резьбонарезная No 3050 HSS, DIN 223, MF, M56 x 2.0, мелкий шаг ISO DIN 13</t>
  </si>
  <si>
    <t>4251484827812</t>
  </si>
  <si>
    <t>ZI-300436</t>
  </si>
  <si>
    <t>Плашка круглая резьбонарезная No 3050 HSS, DIN 223, MF, M56 x 3.0, мелкий шаг ISO DIN 13</t>
  </si>
  <si>
    <t>4251484827829</t>
  </si>
  <si>
    <t>ZI-300437</t>
  </si>
  <si>
    <t>Плашка круглая резьбонарезная No 3050 HSS, DIN 223, MF, M56 x 4.0, мелкий шаг ISO DIN 13</t>
  </si>
  <si>
    <t>4251484827836</t>
  </si>
  <si>
    <t>ZI-300438</t>
  </si>
  <si>
    <t>Плашка круглая резьбонарезная No 3050 HSS, DIN 223, MF, M58 x 1.5, мелкий шаг ISO DIN 13</t>
  </si>
  <si>
    <t>4251484827843</t>
  </si>
  <si>
    <t>ZI-300439</t>
  </si>
  <si>
    <t>Плашка круглая резьбонарезная No 3050 HSS, DIN 223, MF, M58 x 2.0, мелкий шаг ISO DIN 13</t>
  </si>
  <si>
    <t>4251484827850</t>
  </si>
  <si>
    <t>ZI-300440</t>
  </si>
  <si>
    <t>Плашка круглая резьбонарезная No 3050 HSS, DIN 223, MF, M60 x 1.5, мелкий шаг ISO DIN 13</t>
  </si>
  <si>
    <t>4251484827867</t>
  </si>
  <si>
    <t>ZI-300441</t>
  </si>
  <si>
    <t>Плашка круглая резьбонарезная No 3050 HSS, DIN 223, MF, M60 x 2.0, мелкий шаг ISO DIN 13</t>
  </si>
  <si>
    <t>4251484827874</t>
  </si>
  <si>
    <t>ZI-300442</t>
  </si>
  <si>
    <t>Плашка круглая резьбонарезная No 3050 HSS, DIN 223, MF, M60 x 3.0, мелкий шаг ISO DIN 13</t>
  </si>
  <si>
    <t>4251484827881</t>
  </si>
  <si>
    <t>ZI-300443</t>
  </si>
  <si>
    <t>Плашка круглая резьбонарезная No 3050 HSS, DIN 223, MF, M60 x 4.0, мелкий шаг ISO DIN 13</t>
  </si>
  <si>
    <t>4251484827898</t>
  </si>
  <si>
    <t>ZI-300444</t>
  </si>
  <si>
    <t>Плашка круглая резьбонарезная No 3050 HSS, DIN 223, MF, M62 x 1.5, мелкий шаг ISO DIN 13</t>
  </si>
  <si>
    <t>4251484827904</t>
  </si>
  <si>
    <t>ZI-300445</t>
  </si>
  <si>
    <t>Плашка круглая резьбонарезная No 3050 HSS, DIN 223, MF, M62 x 2.0, мелкий шаг ISO DIN 13</t>
  </si>
  <si>
    <t>4251484827911</t>
  </si>
  <si>
    <t>ZI-300446</t>
  </si>
  <si>
    <t>Плашка круглая резьбонарезная No 3050 HSS, DIN 223, MF, M62 x 3.0, мелкий шаг ISO DIN 13</t>
  </si>
  <si>
    <t>4251484827928</t>
  </si>
  <si>
    <t>ZI-300447</t>
  </si>
  <si>
    <t>Плашка круглая резьбонарезная No 3050 HSS, DIN 223, MF, M63 x 1.5, мелкий шаг ISO DIN 13</t>
  </si>
  <si>
    <t>4251484827935</t>
  </si>
  <si>
    <t>ZI-300448</t>
  </si>
  <si>
    <t>Плашка круглая резьбонарезная No 3050 HSS, DIN 223, MF, M64 x 1.5, мелкий шаг ISO DIN 13</t>
  </si>
  <si>
    <t>4251484827942</t>
  </si>
  <si>
    <t>ZI-300449</t>
  </si>
  <si>
    <t>Плашка круглая резьбонарезная No 3050 HSS, DIN 223, MF, M64 x 2.0, мелкий шаг ISO DIN 13</t>
  </si>
  <si>
    <t>4251484827959</t>
  </si>
  <si>
    <t>ZI-300450</t>
  </si>
  <si>
    <t>Плашка круглая резьбонарезная No 3050 HSS, DIN 223, MF, M64 x 3.0, мелкий шаг ISO DIN 13</t>
  </si>
  <si>
    <t>4251484827966</t>
  </si>
  <si>
    <t>ZI-300451</t>
  </si>
  <si>
    <t>Плашка круглая резьбонарезная No 3050 HSS, DIN 223, MF, M65 x 2.0, мелкий шаг ISO DIN 13</t>
  </si>
  <si>
    <t>4251484827973</t>
  </si>
  <si>
    <t>ZI-300452</t>
  </si>
  <si>
    <t>Плашка круглая резьбонарезная No 3050 HSS, DIN 223, MF, M65 x 3.0, мелкий шаг ISO DIN 13</t>
  </si>
  <si>
    <t>4251484827980</t>
  </si>
  <si>
    <t>ZI-300453</t>
  </si>
  <si>
    <t>Плашка круглая резьбонарезная No 3050 HSS, DIN 223, MF, M68 x 1.5, мелкий шаг ISO DIN 13</t>
  </si>
  <si>
    <t>4251484827997</t>
  </si>
  <si>
    <t>ZI-300454</t>
  </si>
  <si>
    <t>Плашка круглая резьбонарезная No 3050 HSS, DIN 223, MF, M68 x 2.0, мелкий шаг ISO DIN 13</t>
  </si>
  <si>
    <t>4251484828000</t>
  </si>
  <si>
    <t>ZI-300455</t>
  </si>
  <si>
    <t>Плашка круглая резьбонарезная No 3050 HSS, DIN 223, MF, M68 x 3.0, мелкий шаг ISO DIN 13</t>
  </si>
  <si>
    <t>4251484828017</t>
  </si>
  <si>
    <t>ZI-300456</t>
  </si>
  <si>
    <t>Плашка круглая резьбонарезная No 3050 HSS, DIN 223, MF, M68 x 4.0, мелкий шаг ISO DIN 13</t>
  </si>
  <si>
    <t>4251484828024</t>
  </si>
  <si>
    <t>ZI-300457</t>
  </si>
  <si>
    <t>Плашка круглая резьбонарезная No 3050 HSS, DIN 223, MF, M70 x 1.5, мелкий шаг ISO DIN 13</t>
  </si>
  <si>
    <t>4251484828031</t>
  </si>
  <si>
    <t>ZI-300458</t>
  </si>
  <si>
    <t>Плашка круглая резьбонарезная No 3050 HSS, DIN 223, MF, M70 x 2.0, мелкий шаг ISO DIN 13</t>
  </si>
  <si>
    <t>4251484828048</t>
  </si>
  <si>
    <t>ZI-300459</t>
  </si>
  <si>
    <t>Плашка круглая резьбонарезная No 3050 HSS, DIN 223, MF, M72 x 1.5, мелкий шаг ISO DIN 13</t>
  </si>
  <si>
    <t>4251484828055</t>
  </si>
  <si>
    <t>ZI-300460</t>
  </si>
  <si>
    <t>Плашка круглая резьбонарезная No 3050 HSS, DIN 223, MF, M72 x 2.0, мелкий шаг ISO DIN 13</t>
  </si>
  <si>
    <t>4251484828062</t>
  </si>
  <si>
    <t>ZI-300461</t>
  </si>
  <si>
    <t>Плашка круглая резьбонарезная No 3050 HSS, DIN 223, MF, M72 x 3.0, мелкий шаг ISO DIN 13</t>
  </si>
  <si>
    <t>4251484828079</t>
  </si>
  <si>
    <t>ZI-300462</t>
  </si>
  <si>
    <t>Плашка круглая резьбонарезная No 3050 HSS, DIN 223, MF, M72 x 4.0, мелкий шаг ISO DIN 13</t>
  </si>
  <si>
    <t>4251484828086</t>
  </si>
  <si>
    <t>ZI-300463</t>
  </si>
  <si>
    <t>Плашка круглая резьбонарезная No 3050 HSS, DIN 223, MF, M74 x 1.5, мелкий шаг ISO DIN 13</t>
  </si>
  <si>
    <t>4251484828093</t>
  </si>
  <si>
    <t>ZI-300464</t>
  </si>
  <si>
    <t>Плашка круглая резьбонарезная No 3050 HSS, DIN 223, MF, M74 x 2.0, мелкий шаг ISO DIN 13</t>
  </si>
  <si>
    <t>4251484828109</t>
  </si>
  <si>
    <t>ZI-300465</t>
  </si>
  <si>
    <t>Плашка круглая резьбонарезная No 3050 HSS, DIN 223, MF, M75 x 1.5, мелкий шаг ISO DIN 13</t>
  </si>
  <si>
    <t>4251484828116</t>
  </si>
  <si>
    <t>ZI-300466</t>
  </si>
  <si>
    <t>Плашка круглая резьбонарезная No 3050 HSS, DIN 223, MF, M75 x 2.0, мелкий шаг ISO DIN 13</t>
  </si>
  <si>
    <t>4251484828123</t>
  </si>
  <si>
    <t>ZI-300467</t>
  </si>
  <si>
    <t>Плашка круглая резьбонарезная No 3050 HSS, DIN 223, MF, M76 x 2.0, мелкий шаг ISO DIN 13</t>
  </si>
  <si>
    <t>4251484828130</t>
  </si>
  <si>
    <t>ZI-300468</t>
  </si>
  <si>
    <t>Плашка круглая резьбонарезная No 3050 HSS, DIN 223, MF, M78 x 2.0, мелкий шаг ISO DIN 13</t>
  </si>
  <si>
    <t>4251484828147</t>
  </si>
  <si>
    <t>ZI-300469</t>
  </si>
  <si>
    <t>Плашка круглая резьбонарезная No 3050 HSS, DIN 223, MF, M80 x 1.5, мелкий шаг ISO DIN 13</t>
  </si>
  <si>
    <t>4251484828154</t>
  </si>
  <si>
    <t>ZI-300470</t>
  </si>
  <si>
    <t>Плашка круглая резьбонарезная No 3050 HSS, DIN 223, MF, M80 x 2.0, мелкий шаг ISO DIN 13</t>
  </si>
  <si>
    <t>4251484828161</t>
  </si>
  <si>
    <t>ZI-300471</t>
  </si>
  <si>
    <t>Плашка круглая резьбонарезная No 3050 HSS, DIN 223, MF, M80 x 3.0, мелкий шаг ISO DIN 13</t>
  </si>
  <si>
    <t>4251484828178</t>
  </si>
  <si>
    <t>ZI-300472</t>
  </si>
  <si>
    <t>Плашка круглая резьбонарезная No 3050 HSS, DIN 223, MF, M80 x 4.0, мелкий шаг ISO DIN 13</t>
  </si>
  <si>
    <t>4251484828185</t>
  </si>
  <si>
    <t>ZI-300473</t>
  </si>
  <si>
    <t>Плашка круглая резьбонарезная No 3050 HSS, DIN 223, MF, M82 x 1.5, мелкий шаг ISO DIN 13</t>
  </si>
  <si>
    <t>4251484828192</t>
  </si>
  <si>
    <t>ZI-300474</t>
  </si>
  <si>
    <t>Плашка круглая резьбонарезная No 3050 HSS, DIN 223, MF, M82 x 2.0, мелкий шаг ISO DIN 13</t>
  </si>
  <si>
    <t>4251484828208</t>
  </si>
  <si>
    <t>ZI-300475</t>
  </si>
  <si>
    <t>Плашка круглая резьбонарезная No 3050 HSS, DIN 223, MF, M84 x 4.0, мелкий шаг ISO DIN 13</t>
  </si>
  <si>
    <t>4251484828215</t>
  </si>
  <si>
    <t>ZI-300476</t>
  </si>
  <si>
    <t>Плашка круглая резьбонарезная No 3050 HSS, DIN 223, MF, M85 x 1.5, мелкий шаг ISO DIN 13</t>
  </si>
  <si>
    <t>4251484828222</t>
  </si>
  <si>
    <t>ZI-300477</t>
  </si>
  <si>
    <t>Плашка круглая резьбонарезная No 3050 HSS, DIN 223, MF, M85 x 2.0, мелкий шаг ISO DIN 13</t>
  </si>
  <si>
    <t>4251484828239</t>
  </si>
  <si>
    <t>ZI-300478</t>
  </si>
  <si>
    <t>Плашка круглая резьбонарезная No 3050 HSS, DIN 223, MF, M85 x 3.0, мелкий шаг ISO DIN 13</t>
  </si>
  <si>
    <t>4251484828246</t>
  </si>
  <si>
    <t>ZI-300479</t>
  </si>
  <si>
    <t>Плашка круглая резьбонарезная No 3050 HSS, DIN 223, MF, M85 x 4.0, мелкий шаг ISO DIN 13</t>
  </si>
  <si>
    <t>4251484828253</t>
  </si>
  <si>
    <t>ZI-300480</t>
  </si>
  <si>
    <t>Плашка круглая резьбонарезная No 3050 HSS, DIN 223, MF, M88 x 1.5, мелкий шаг ISO DIN 13</t>
  </si>
  <si>
    <t>4251484828260</t>
  </si>
  <si>
    <t>ZI-300481</t>
  </si>
  <si>
    <t>Плашка круглая резьбонарезная No 3050 HSS, DIN 223, MF, M88 x 2.0, мелкий шаг ISO DIN 13</t>
  </si>
  <si>
    <t>4251484828277</t>
  </si>
  <si>
    <t>ZI-300482</t>
  </si>
  <si>
    <t>Плашка круглая резьбонарезная No 3050 HSS, DIN 223, MF, M90 x 1.5, мелкий шаг ISO DIN 13</t>
  </si>
  <si>
    <t>4251484828284</t>
  </si>
  <si>
    <t>ZI-300483</t>
  </si>
  <si>
    <t>Плашка круглая резьбонарезная No 3050 HSS, DIN 223, MF, M90 x 2.0, мелкий шаг ISO DIN 13</t>
  </si>
  <si>
    <t>4251484828291</t>
  </si>
  <si>
    <t>ZI-300484</t>
  </si>
  <si>
    <t>Плашка круглая резьбонарезная No 3050 HSS, DIN 223, MF, M90 x 4.0, мелкий шаг ISO DIN 13</t>
  </si>
  <si>
    <t>4251484828307</t>
  </si>
  <si>
    <t>ZI-300485</t>
  </si>
  <si>
    <t>Плашка круглая резьбонарезная No 3050 HSS, DIN 223, MF, M92 x 2.0, мелкий шаг ISO DIN 13</t>
  </si>
  <si>
    <t>4251484828314</t>
  </si>
  <si>
    <t>ZI-300486</t>
  </si>
  <si>
    <t>Плашка круглая резьбонарезная No 3050 HSS, DIN 223, MF, M95 x 1.5, мелкий шаг ISO DIN 13</t>
  </si>
  <si>
    <t>4251484828321</t>
  </si>
  <si>
    <t>ZI-300487</t>
  </si>
  <si>
    <t>Плашка круглая резьбонарезная No 3050 HSS, DIN 223, MF, M95 x 2.0, мелкий шаг ISO DIN 13</t>
  </si>
  <si>
    <t>4251484828338</t>
  </si>
  <si>
    <t>ZI-300488</t>
  </si>
  <si>
    <t>Плашка круглая резьбонарезная No 3050 HSS, DIN 223, MF, M95 x 3.0, мелкий шаг ISO DIN 13</t>
  </si>
  <si>
    <t>4251484828345</t>
  </si>
  <si>
    <t>ZI-300489</t>
  </si>
  <si>
    <t>Плашка круглая резьбонарезная No 3050 HSS, DIN 223, MF, M95 x 4.0, мелкий шаг ISO DIN 13</t>
  </si>
  <si>
    <t>4251484828352</t>
  </si>
  <si>
    <t>ZI-300490</t>
  </si>
  <si>
    <t>Плашка круглая резьбонарезная No 3050 HSS, DIN 223, MF, M98 x 1.5, мелкий шаг ISO DIN 13</t>
  </si>
  <si>
    <t>4251484828369</t>
  </si>
  <si>
    <t>ZI-300491</t>
  </si>
  <si>
    <t>Плашка круглая резьбонарезная No 3050 HSS, DIN 223, MF, M 100 x 1.5, мелкий шаг ISO DIN 13</t>
  </si>
  <si>
    <t>4251484828376</t>
  </si>
  <si>
    <t>ZI-300492</t>
  </si>
  <si>
    <t>Плашка круглая резьбонарезная No 3050 HSS, DIN 223, MF, M 100 x 2.0, мелкий шаг ISO DIN 13</t>
  </si>
  <si>
    <t>4251484828383</t>
  </si>
  <si>
    <t>ZI-300493</t>
  </si>
  <si>
    <t>Плашка круглая резьбонарезная No 3050 HSS, DIN 223, MF, M 100 x 3.0, мелкий шаг ISO DIN 13</t>
  </si>
  <si>
    <t>4251484828390</t>
  </si>
  <si>
    <t>ZI-300494</t>
  </si>
  <si>
    <t>Плашка круглая резьбонарезная No 3050 HSS, DIN 223, MF, M 100 x 4.0, мелкий шаг ISO DIN 13</t>
  </si>
  <si>
    <t>4251484828406</t>
  </si>
  <si>
    <t>ZI-300495</t>
  </si>
  <si>
    <t>Плашка круглая резьбонарезная No 3050 HSS, DIN 223, MF, M 105 x 2.0, мелкий шаг ISO DIN 13</t>
  </si>
  <si>
    <t>4251484828413</t>
  </si>
  <si>
    <t>ZI-300496</t>
  </si>
  <si>
    <t>Плашка круглая резьбонарезная No 3050 HSS, DIN 223, MF, M 110 x 1.5, мелкий шаг ISO DIN 13</t>
  </si>
  <si>
    <t>4251484828420</t>
  </si>
  <si>
    <t>ZI-300497</t>
  </si>
  <si>
    <t>Плашка круглая резьбонарезная No 3050 HSS, DIN 223, MF, M 110 x 2.0, мелкий шаг ISO DIN 13</t>
  </si>
  <si>
    <t>4251484828437</t>
  </si>
  <si>
    <t>ZI-300498</t>
  </si>
  <si>
    <t>Плашка круглая резьбонарезная No 3050 HSS, DIN 223, MF, M 110 x 3.0, мелкий шаг ISO DIN 13</t>
  </si>
  <si>
    <t>4251484828444</t>
  </si>
  <si>
    <t>ZI-300499</t>
  </si>
  <si>
    <t>Плашка круглая резьбонарезная No 3050 HSS, DIN 223, MF, M 110 x 4.0, мелкий шаг ISO DIN 13</t>
  </si>
  <si>
    <t>4251484828451</t>
  </si>
  <si>
    <t>Плашки круглые No 3051 - Mf - HSS-E - SE - DIN 223 - для метрической резьбы с мелким шагом ISO DIN 13 - Допуск 6g</t>
  </si>
  <si>
    <t>ZI-300550</t>
  </si>
  <si>
    <t>Плашка круглая резьбонарезная No 3051 HSS-E, DIN 223, MF, M 6 x 0.75, мелкий шаг ISO DIN 13</t>
  </si>
  <si>
    <t>4251484830638</t>
  </si>
  <si>
    <t>ZI-300551</t>
  </si>
  <si>
    <t>Плашка круглая резьбонарезная No 3051 HSS-E, DIN 223, MF, M 8 x 0.75, мелкий шаг ISO DIN 13</t>
  </si>
  <si>
    <t>4251484830645</t>
  </si>
  <si>
    <t>ZI-300552</t>
  </si>
  <si>
    <t>Плашка круглая резьбонарезная No 3051 HSS-E, DIN 223, MF, M 8 x 1, мелкий шаг ISO DIN 13</t>
  </si>
  <si>
    <t>4251484830652</t>
  </si>
  <si>
    <t>ZI-300553</t>
  </si>
  <si>
    <t>Плашка круглая резьбонарезная No 3051 HSS-E, DIN 223, MF, M10 x 1.0, мелкий шаг ISO DIN 13</t>
  </si>
  <si>
    <t>4251484830669</t>
  </si>
  <si>
    <t>ZI-300554</t>
  </si>
  <si>
    <t>Плашка круглая резьбонарезная No 3051 HSS-E, DIN 223, MF, M10 x 1.25, мелкий шаг ISO DIN 13</t>
  </si>
  <si>
    <t>4251484830676</t>
  </si>
  <si>
    <t>ZI-300555</t>
  </si>
  <si>
    <t>Плашка круглая резьбонарезная No 3051 HSS-E, DIN 223, MF, M12 x 1.0, мелкий шаг ISO DIN 13</t>
  </si>
  <si>
    <t>4251484830683</t>
  </si>
  <si>
    <t>ZI-300556</t>
  </si>
  <si>
    <t>Плашка круглая резьбонарезная No 3051 HSS-E, DIN 223, MF, M12 x 1.25, мелкий шаг ISO DIN 13</t>
  </si>
  <si>
    <t>4251484830690</t>
  </si>
  <si>
    <t>ZI-300557</t>
  </si>
  <si>
    <t>Плашка круглая резьбонарезная No 3051 HSS-E, DIN 223, MF, M12 x 1.5, мелкий шаг ISO DIN 13</t>
  </si>
  <si>
    <t>4251484830706</t>
  </si>
  <si>
    <t>ZI-300558</t>
  </si>
  <si>
    <t>Плашка круглая резьбонарезная No 3051 HSS-E, DIN 223, MF, M14 x 1.25, мелкий шаг ISO DIN 13</t>
  </si>
  <si>
    <t>4251484830713</t>
  </si>
  <si>
    <t>ZI-300559</t>
  </si>
  <si>
    <t>Плашка круглая резьбонарезная No 3051 HSS-E, DIN 223, MF, M14 x 1.5, мелкий шаг ISO DIN 13</t>
  </si>
  <si>
    <t>4251484830720</t>
  </si>
  <si>
    <t>ZI-300560</t>
  </si>
  <si>
    <t>Плашка круглая резьбонарезная No 3051 HSS-E, DIN 223, MF, M16 x 1.5, мелкий шаг ISO DIN 13</t>
  </si>
  <si>
    <t>4251484830737</t>
  </si>
  <si>
    <t>ZI-300561</t>
  </si>
  <si>
    <t>Плашка круглая резьбонарезная No 3051 HSS-E, DIN 223, MF, M18 x 1.5, мелкий шаг ISO DIN 13</t>
  </si>
  <si>
    <t>4251484830744</t>
  </si>
  <si>
    <t>ZI-300562</t>
  </si>
  <si>
    <t>Плашка круглая резьбонарезная No 3051 HSS-E, DIN 223, MF, M18 x 2.0, мелкий шаг ISO DIN 13</t>
  </si>
  <si>
    <t>4251484830751</t>
  </si>
  <si>
    <t>ZI-300563</t>
  </si>
  <si>
    <t>Плашка круглая резьбонарезная No 3051 HSS-E, DIN 223, MF, M20 x 1.5, мелкий шаг ISO DIN 13</t>
  </si>
  <si>
    <t>4251484830768</t>
  </si>
  <si>
    <t>ZI-300564</t>
  </si>
  <si>
    <t>Плашка круглая резьбонарезная No 3051 HSS-E, DIN 223, MF, M22 x 1.5, мелкий шаг ISO DIN 13</t>
  </si>
  <si>
    <t>4251484830775</t>
  </si>
  <si>
    <t>ZI-300565</t>
  </si>
  <si>
    <t>Плашка круглая резьбонарезная No 3051 HSS-E, DIN 223, MF, M24 x 1.5, мелкий шаг ISO DIN 13</t>
  </si>
  <si>
    <t>4251484830782</t>
  </si>
  <si>
    <t>Плашки круглые No 3050LH - Mf - HSS LH (левая резьба) - SE - DIN 223 - для метрической резьбы с мелким шагом ISO DIN 13 - Допуск 6g</t>
  </si>
  <si>
    <t>ZI-300600</t>
  </si>
  <si>
    <t>Плашка круглая резьбонарезная No 3050LH HSS, левая, DIN 223, MF, M 6 x 0.75, мелкий шаг ISO DIN 13</t>
  </si>
  <si>
    <t>4251484830799</t>
  </si>
  <si>
    <t>ZI-300601</t>
  </si>
  <si>
    <t>Плашка круглая резьбонарезная No 3050LH HSS, левая, DIN 223, MF, M 8 x 0.75, мелкий шаг ISO DIN 13</t>
  </si>
  <si>
    <t>4251484830805</t>
  </si>
  <si>
    <t>ZI-300602</t>
  </si>
  <si>
    <t>Плашка круглая резьбонарезная No 3050LH HSS, левая, DIN 223, MF, M 8 x 1, мелкий шаг ISO DIN 13</t>
  </si>
  <si>
    <t>4251484830812</t>
  </si>
  <si>
    <t>ZI-300603</t>
  </si>
  <si>
    <t>Плашка круглая резьбонарезная No 3050LH HSS, левая, DIN 223, MF, M10 x 1.0, мелкий шаг ISO DIN 13</t>
  </si>
  <si>
    <t>4251484830829</t>
  </si>
  <si>
    <t>ZI-300604</t>
  </si>
  <si>
    <t>Плашка круглая резьбонарезная No 3050LH HSS, левая, DIN 223, MF, M10 x 1.25, мелкий шаг ISO DIN 13</t>
  </si>
  <si>
    <t>4251484830836</t>
  </si>
  <si>
    <t>ZI-300605</t>
  </si>
  <si>
    <t>Плашка круглая резьбонарезная No 3050LH HSS, левая, DIN 223, MF, M12 x 1.0, мелкий шаг ISO DIN 13</t>
  </si>
  <si>
    <t>4251484830843</t>
  </si>
  <si>
    <t>ZI-300606</t>
  </si>
  <si>
    <t>Плашка круглая резьбонарезная No 3050LH HSS, левая, DIN 223, MF, M12 x 1.25, мелкий шаг ISO DIN 13</t>
  </si>
  <si>
    <t>4251484830850</t>
  </si>
  <si>
    <t>ZI-300607</t>
  </si>
  <si>
    <t>Плашка круглая резьбонарезная No 3050LH HSS, левая, DIN 223, MF, M12 x 1.5, мелкий шаг ISO DIN 13</t>
  </si>
  <si>
    <t>4251484830867</t>
  </si>
  <si>
    <t>ZI-300608</t>
  </si>
  <si>
    <t>Плашка круглая резьбонарезная No 3050LH HSS, левая, DIN 223, MF, M14 x 1.25, мелкий шаг ISO DIN 13</t>
  </si>
  <si>
    <t>4251484830874</t>
  </si>
  <si>
    <t>ZI-300609</t>
  </si>
  <si>
    <t>Плашка круглая резьбонарезная No 3050LH HSS, левая, DIN 223, MF, M14 x 1.5, мелкий шаг ISO DIN 13</t>
  </si>
  <si>
    <t>4251484830881</t>
  </si>
  <si>
    <t>ZI-300610</t>
  </si>
  <si>
    <t>Плашка круглая резьбонарезная No 3050LH HSS, левая, DIN 223, MF, M16 x 1.5, мелкий шаг ISO DIN 13</t>
  </si>
  <si>
    <t>4251484830898</t>
  </si>
  <si>
    <t>ZI-300611</t>
  </si>
  <si>
    <t>Плашка круглая резьбонарезная No 3050LH HSS, левая, DIN 223, MF, M18 x 1.5, мелкий шаг ISO DIN 13</t>
  </si>
  <si>
    <t>4251484830904</t>
  </si>
  <si>
    <t>ZI-300612</t>
  </si>
  <si>
    <t>Плашка круглая резьбонарезная No 3050LH HSS, левая, DIN 223, MF, M20 x 1.5, мелкий шаг ISO DIN 13</t>
  </si>
  <si>
    <t>4251484830911</t>
  </si>
  <si>
    <t>ZI-300613</t>
  </si>
  <si>
    <t>Плашка круглая резьбонарезная No 3050LH HSS, левая, DIN 223, MF, M22 x 1.5, мелкий шаг ISO DIN 13</t>
  </si>
  <si>
    <t>4251484830928</t>
  </si>
  <si>
    <t>ZI-300614</t>
  </si>
  <si>
    <t>Плашка круглая резьбонарезная No 3050LH HSS, левая, DIN 223, MF, M24 x 1.5, мелкий шаг ISO DIN 13</t>
  </si>
  <si>
    <t>4251484830935</t>
  </si>
  <si>
    <t>ZI-300615</t>
  </si>
  <si>
    <t>Плашка круглая резьбонарезная No 3050LH HSS, левая, DIN 223, MF, M24 x 2, мелкий шаг ISO DIN 13</t>
  </si>
  <si>
    <t>4251484830942</t>
  </si>
  <si>
    <t>ZI-300616</t>
  </si>
  <si>
    <t>Плашка круглая резьбонарезная No 3050LH HSS, левая, DIN 223, MF, M30 x 2, мелкий шаг ISO DIN 13</t>
  </si>
  <si>
    <t>4251484830959</t>
  </si>
  <si>
    <t>Плашки шестигранные No 4050 - Mf - HSS - SM - DIN 382 - для метрической резьбы с мелким шагом ISO DIN 13 - Допуск 6g - для восстановления наружной резьбы</t>
  </si>
  <si>
    <t>ZI-350100</t>
  </si>
  <si>
    <t>Плашка шестигранная резьбонарезная No 4050 HSS, DIN 382, MF, M 3 x 0.35, мелкий шаг ISO DIN 13</t>
  </si>
  <si>
    <t>4251484828598</t>
  </si>
  <si>
    <t>ZI-350101</t>
  </si>
  <si>
    <t>Плашка шестигранная резьбонарезная No 4050 HSS, DIN 382, MF, M 4 x 0.35, мелкий шаг ISO DIN 13</t>
  </si>
  <si>
    <t>4251484828604</t>
  </si>
  <si>
    <t>ZI-350102</t>
  </si>
  <si>
    <t>Плашка шестигранная резьбонарезная No 4050 HSS, DIN 382, MF, M 4 x 0.5, мелкий шаг ISO DIN 13</t>
  </si>
  <si>
    <t>4251484828611</t>
  </si>
  <si>
    <t>ZI-350103</t>
  </si>
  <si>
    <t>Плашка шестигранная резьбонарезная No 4050 HSS, DIN 382, MF, M 5 x 0.5, мелкий шаг ISO DIN 13</t>
  </si>
  <si>
    <t>4251484828628</t>
  </si>
  <si>
    <t>ZI-350104</t>
  </si>
  <si>
    <t>Плашка шестигранная резьбонарезная No 4050 HSS, DIN 382, MF, M 5 x 0.75, мелкий шаг ISO DIN 13</t>
  </si>
  <si>
    <t>4251484828635</t>
  </si>
  <si>
    <t>ZI-350105</t>
  </si>
  <si>
    <t>Плашка шестигранная резьбонарезная No 4050 HSS, DIN 382, MF, M 6 x 0.5, мелкий шаг ISO DIN 13</t>
  </si>
  <si>
    <t>4251484828642</t>
  </si>
  <si>
    <t>ZI-350106</t>
  </si>
  <si>
    <t>Плашка шестигранная резьбонарезная No 4050 HSS, DIN 382, MF, M 6 x 0.75, мелкий шаг ISO DIN 13</t>
  </si>
  <si>
    <t>4251484828659</t>
  </si>
  <si>
    <t>ZI-350107</t>
  </si>
  <si>
    <t>Плашка шестигранная резьбонарезная No 4050 HSS, DIN 382, MF, M 7 x 0.75, мелкий шаг ISO DIN 13</t>
  </si>
  <si>
    <t>4251484828666</t>
  </si>
  <si>
    <t>ZI-350108</t>
  </si>
  <si>
    <t>Плашка шестигранная резьбонарезная No 4050 HSS, DIN 382, MF, M 8 x 0.5, мелкий шаг ISO DIN 13</t>
  </si>
  <si>
    <t>4251484828673</t>
  </si>
  <si>
    <t>ZI-350109</t>
  </si>
  <si>
    <t>Плашка шестигранная резьбонарезная No 4050 HSS, DIN 382, MF, M 8 x 0.75, мелкий шаг ISO DIN 13</t>
  </si>
  <si>
    <t>4251484828680</t>
  </si>
  <si>
    <t>ZI-350110</t>
  </si>
  <si>
    <t>Плашка шестигранная резьбонарезная No 4050 HSS, DIN 382, MF, M 8 x 1, мелкий шаг ISO DIN 13</t>
  </si>
  <si>
    <t>4251484828697</t>
  </si>
  <si>
    <t>ZI-350111</t>
  </si>
  <si>
    <t>Плашка шестигранная резьбонарезная No 4050 HSS, DIN 382, MF, M 9 x 0.75, мелкий шаг ISO DIN 13</t>
  </si>
  <si>
    <t>4251484828703</t>
  </si>
  <si>
    <t>ZI-350112</t>
  </si>
  <si>
    <t>Плашка шестигранная резьбонарезная No 4050 HSS, DIN 382, MF, M 9 x 1, мелкий шаг ISO DIN 13</t>
  </si>
  <si>
    <t>4251484828710</t>
  </si>
  <si>
    <t>ZI-350113</t>
  </si>
  <si>
    <t>Плашка шестигранная резьбонарезная No 4050 HSS, DIN 382, MF, M10 x 0.75, мелкий шаг ISO DIN 13</t>
  </si>
  <si>
    <t>4251484828727</t>
  </si>
  <si>
    <t>ZI-350114</t>
  </si>
  <si>
    <t>Плашка шестигранная резьбонарезная No 4050 HSS, DIN 382, MF, M10 x 1.0, мелкий шаг ISO DIN 13</t>
  </si>
  <si>
    <t>4251484828734</t>
  </si>
  <si>
    <t>ZI-350115</t>
  </si>
  <si>
    <t>Плашка шестигранная резьбонарезная No 4050 HSS, DIN 382, MF, M10 x 1.25, мелкий шаг ISO DIN 13</t>
  </si>
  <si>
    <t>4251484828741</t>
  </si>
  <si>
    <t>ZI-350116</t>
  </si>
  <si>
    <t>Плашка шестигранная резьбонарезная No 4050 HSS, DIN 382, MF, M11 x 1.0, мелкий шаг ISO DIN 13</t>
  </si>
  <si>
    <t>4251484828758</t>
  </si>
  <si>
    <t>ZI-350117</t>
  </si>
  <si>
    <t>Плашка шестигранная резьбонарезная No 4050 HSS, DIN 382, MF, M11 x 1.25, мелкий шаг ISO DIN 13</t>
  </si>
  <si>
    <t>4251484828765</t>
  </si>
  <si>
    <t>ZI-350118</t>
  </si>
  <si>
    <t>Плашка шестигранная резьбонарезная No 4050 HSS, DIN 382, MF, M12 x 0.75, мелкий шаг ISO DIN 13</t>
  </si>
  <si>
    <t>4251484828772</t>
  </si>
  <si>
    <t>ZI-350119</t>
  </si>
  <si>
    <t>Плашка шестигранная резьбонарезная No 4050 HSS, DIN 382, MF, M12 x 1.0, мелкий шаг ISO DIN 13</t>
  </si>
  <si>
    <t>4251484828789</t>
  </si>
  <si>
    <t>ZI-350120</t>
  </si>
  <si>
    <t>Плашка шестигранная резьбонарезная No 4050 HSS, DIN 382, MF, M12 x 1.25, мелкий шаг ISO DIN 13</t>
  </si>
  <si>
    <t>4251484828796</t>
  </si>
  <si>
    <t>ZI-350121</t>
  </si>
  <si>
    <t>Плашка шестигранная резьбонарезная No 4050 HSS, DIN 382, MF, M12 x 1.5, мелкий шаг ISO DIN 13</t>
  </si>
  <si>
    <t>4251484828802</t>
  </si>
  <si>
    <t>ZI-350122</t>
  </si>
  <si>
    <t>Плашка шестигранная резьбонарезная No 4050 HSS, DIN 382, MF, M13 x 1.0, мелкий шаг ISO DIN 13</t>
  </si>
  <si>
    <t>4251484828819</t>
  </si>
  <si>
    <t>ZI-350123</t>
  </si>
  <si>
    <t>Плашка шестигранная резьбонарезная No 4050 HSS, DIN 382, MF, M13 x 1.5, мелкий шаг ISO DIN 13</t>
  </si>
  <si>
    <t>4251484828826</t>
  </si>
  <si>
    <t>ZI-350124</t>
  </si>
  <si>
    <t>Плашка шестигранная резьбонарезная No 4050 HSS, DIN 382, MF, M14 x 0.75, мелкий шаг ISO DIN 13</t>
  </si>
  <si>
    <t>4251484828833</t>
  </si>
  <si>
    <t>ZI-350125</t>
  </si>
  <si>
    <t>Плашка шестигранная резьбонарезная No 4050 HSS, DIN 382, MF, M14 x 1.0, мелкий шаг ISO DIN 13</t>
  </si>
  <si>
    <t>4251484828840</t>
  </si>
  <si>
    <t>ZI-350126</t>
  </si>
  <si>
    <t>Плашка шестигранная резьбонарезная No 4050 HSS, DIN 382, MF, M14 x 1.25, мелкий шаг ISO DIN 13</t>
  </si>
  <si>
    <t>4251484828857</t>
  </si>
  <si>
    <t>ZI-350127</t>
  </si>
  <si>
    <t>Плашка шестигранная резьбонарезная No 4050 HSS, DIN 382, MF, M14 x 1.5, мелкий шаг ISO DIN 13</t>
  </si>
  <si>
    <t>4251484828864</t>
  </si>
  <si>
    <t>ZI-350128</t>
  </si>
  <si>
    <t>Плашка шестигранная резьбонарезная No 4050 HSS, DIN 382, MF, M15 x 1.0, мелкий шаг ISO DIN 13</t>
  </si>
  <si>
    <t>4251484828871</t>
  </si>
  <si>
    <t>ZI-350129</t>
  </si>
  <si>
    <t>Плашка шестигранная резьбонарезная No 4050 HSS, DIN 382, MF, M15 x 1.5, мелкий шаг ISO DIN 13</t>
  </si>
  <si>
    <t>4251484828888</t>
  </si>
  <si>
    <t>ZI-350130</t>
  </si>
  <si>
    <t>Плашка шестигранная резьбонарезная No 4050 HSS, DIN 382, MF, M16 x 1.0, мелкий шаг ISO DIN 13</t>
  </si>
  <si>
    <t>4251484828895</t>
  </si>
  <si>
    <t>ZI-350131</t>
  </si>
  <si>
    <t>Плашка шестигранная резьбонарезная No 4050 HSS, DIN 382, MF, M16 x 1.25, мелкий шаг ISO DIN 13</t>
  </si>
  <si>
    <t>4251484828901</t>
  </si>
  <si>
    <t>ZI-350132</t>
  </si>
  <si>
    <t>Плашка шестигранная резьбонарезная No 4050 HSS, DIN 382, MF, M16 x 1.5, мелкий шаг ISO DIN 13</t>
  </si>
  <si>
    <t>4251484828918</t>
  </si>
  <si>
    <t>ZI-350133</t>
  </si>
  <si>
    <t>Плашка шестигранная резьбонарезная No 4050 HSS, DIN 382, MF, M18 x 1.0, мелкий шаг ISO DIN 13</t>
  </si>
  <si>
    <t>4251484828925</t>
  </si>
  <si>
    <t>ZI-350134</t>
  </si>
  <si>
    <t>Плашка шестигранная резьбонарезная No 4050 HSS, DIN 382, MF, M18 x 1.25, мелкий шаг ISO DIN 13</t>
  </si>
  <si>
    <t>4251484828932</t>
  </si>
  <si>
    <t>ZI-350135</t>
  </si>
  <si>
    <t>Плашка шестигранная резьбонарезная No 4050 HSS, DIN 382, MF, M18 x 1.5, мелкий шаг ISO DIN 13</t>
  </si>
  <si>
    <t>4251484828949</t>
  </si>
  <si>
    <t>ZI-350136</t>
  </si>
  <si>
    <t>Плашка шестигранная резьбонарезная No 4050 HSS, DIN 382, MF, M18 x 2.0, мелкий шаг ISO DIN 13</t>
  </si>
  <si>
    <t>4251484828956</t>
  </si>
  <si>
    <t>ZI-350137</t>
  </si>
  <si>
    <t>Плашка шестигранная резьбонарезная No 4050 HSS, DIN 382, MF, M20 x 1.0, мелкий шаг ISO DIN 13</t>
  </si>
  <si>
    <t>4251484828963</t>
  </si>
  <si>
    <t>ZI-350138</t>
  </si>
  <si>
    <t>Плашка шестигранная резьбонарезная No 4050 HSS, DIN 382, MF, M20 x 1.25, мелкий шаг ISO DIN 13</t>
  </si>
  <si>
    <t>4251484828970</t>
  </si>
  <si>
    <t>ZI-350139</t>
  </si>
  <si>
    <t>Плашка шестигранная резьбонарезная No 4050 HSS, DIN 382, MF, M20 x 1.5, мелкий шаг ISO DIN 13</t>
  </si>
  <si>
    <t>4251484828987</t>
  </si>
  <si>
    <t>ZI-350140</t>
  </si>
  <si>
    <t>Плашка шестигранная резьбонарезная No 4050 HSS, DIN 382, MF, M20 x 2.0, мелкий шаг ISO DIN 13</t>
  </si>
  <si>
    <t>4251484828994</t>
  </si>
  <si>
    <t>ZI-350141</t>
  </si>
  <si>
    <t>Плашка шестигранная резьбонарезная No 4050 HSS, DIN 382, MF, M22 x 1.0, мелкий шаг ISO DIN 13</t>
  </si>
  <si>
    <t>4251484829007</t>
  </si>
  <si>
    <t>ZI-350142</t>
  </si>
  <si>
    <t>Плашка шестигранная резьбонарезная No 4050 HSS, DIN 382, MF, M22 x 1.25, мелкий шаг ISO DIN 13</t>
  </si>
  <si>
    <t>4251484829014</t>
  </si>
  <si>
    <t>ZI-350143</t>
  </si>
  <si>
    <t>Плашка шестигранная резьбонарезная No 4050 HSS, DIN 382, MF, M22 x 1.5, мелкий шаг ISO DIN 13</t>
  </si>
  <si>
    <t>4251484829021</t>
  </si>
  <si>
    <t>ZI-350144</t>
  </si>
  <si>
    <t>Плашка шестигранная резьбонарезная No 4050 HSS, DIN 382, MF, M22 x 2.0, мелкий шаг ISO DIN 13</t>
  </si>
  <si>
    <t>4251484829038</t>
  </si>
  <si>
    <t>ZI-350145</t>
  </si>
  <si>
    <t>Плашка шестигранная резьбонарезная No 4050 HSS, DIN 382, MF, M24 x 1.0, мелкий шаг ISO DIN 13</t>
  </si>
  <si>
    <t>4251484829045</t>
  </si>
  <si>
    <t>ZI-350146</t>
  </si>
  <si>
    <t>Плашка шестигранная резьбонарезная No 4050 HSS, DIN 382, MF, M24 x 1.25, мелкий шаг ISO DIN 13</t>
  </si>
  <si>
    <t>4251484829052</t>
  </si>
  <si>
    <t>ZI-350147</t>
  </si>
  <si>
    <t>Плашка шестигранная резьбонарезная No 4050 HSS, DIN 382, MF, M24 x 1.5, мелкий шаг ISO DIN 13</t>
  </si>
  <si>
    <t>4251484829069</t>
  </si>
  <si>
    <t>ZI-350148</t>
  </si>
  <si>
    <t>Плашка шестигранная резьбонарезная No 4050 HSS, DIN 382, MF, M24 x 2.0, мелкий шаг ISO DIN 13</t>
  </si>
  <si>
    <t>4251484829076</t>
  </si>
  <si>
    <t>ZI-350149</t>
  </si>
  <si>
    <t>Плашка шестигранная резьбонарезная No 4050 HSS, DIN 382, MF, M25 x 1.0, мелкий шаг ISO DIN 13</t>
  </si>
  <si>
    <t>4251484829083</t>
  </si>
  <si>
    <t>ZI-350150</t>
  </si>
  <si>
    <t>Плашка шестигранная резьбонарезная No 4050 HSS, DIN 382, MF, M25 x 1.5, мелкий шаг ISO DIN 13</t>
  </si>
  <si>
    <t>4251484829090</t>
  </si>
  <si>
    <t>ZI-350151</t>
  </si>
  <si>
    <t>Плашка шестигранная резьбонарезная No 4050 HSS, DIN 382, MF, M26 x 1.0, мелкий шаг ISO DIN 13</t>
  </si>
  <si>
    <t>4251484829106</t>
  </si>
  <si>
    <t>ZI-350152</t>
  </si>
  <si>
    <t>Плашка шестигранная резьбонарезная No 4050 HSS, DIN 382, MF, M26 x 1.5, мелкий шаг ISO DIN 13</t>
  </si>
  <si>
    <t>4251484829113</t>
  </si>
  <si>
    <t>ZI-350153</t>
  </si>
  <si>
    <t>Плашка шестигранная резьбонарезная No 4050 HSS, DIN 382, MF, M26 x 2.0, мелкий шаг ISO DIN 13</t>
  </si>
  <si>
    <t>4251484829120</t>
  </si>
  <si>
    <t>ZI-350154</t>
  </si>
  <si>
    <t>Плашка шестигранная резьбонарезная No 4050 HSS, DIN 382, MF, M27 x 1.0, мелкий шаг ISO DIN 13</t>
  </si>
  <si>
    <t>4251484829137</t>
  </si>
  <si>
    <t>ZI-350155</t>
  </si>
  <si>
    <t>Плашка шестигранная резьбонарезная No 4050 HSS, DIN 382, MF, M27 x 1.5, мелкий шаг ISO DIN 13</t>
  </si>
  <si>
    <t>4251484829144</t>
  </si>
  <si>
    <t>ZI-350156</t>
  </si>
  <si>
    <t>Плашка шестигранная резьбонарезная No 4050 HSS, DIN 382, MF, M27 x 2.0, мелкий шаг ISO DIN 13</t>
  </si>
  <si>
    <t>4251484829151</t>
  </si>
  <si>
    <t>ZI-350157</t>
  </si>
  <si>
    <t>Плашка шестигранная резьбонарезная No 4050 HSS, DIN 382, MF, M28 x 1.0, мелкий шаг ISO DIN 13</t>
  </si>
  <si>
    <t>4251484829168</t>
  </si>
  <si>
    <t>ZI-350158</t>
  </si>
  <si>
    <t>Плашка шестигранная резьбонарезная No 4050 HSS, DIN 382, MF, M28 x 1.5, мелкий шаг ISO DIN 13</t>
  </si>
  <si>
    <t>4251484829175</t>
  </si>
  <si>
    <t>ZI-350159</t>
  </si>
  <si>
    <t>Плашка шестигранная резьбонарезная No 4050 HSS, DIN 382, MF, M28 x 2.0, мелкий шаг ISO DIN 13</t>
  </si>
  <si>
    <t>4251484829182</t>
  </si>
  <si>
    <t>ZI-350160</t>
  </si>
  <si>
    <t>Плашка шестигранная резьбонарезная No 4050 HSS, DIN 382, MF, M29 x 1.5, мелкий шаг ISO DIN 13</t>
  </si>
  <si>
    <t>4251484829199</t>
  </si>
  <si>
    <t>ZI-350161</t>
  </si>
  <si>
    <t>Плашка шестигранная резьбонарезная No 4050 HSS, DIN 382, MF, M30 x1.0, мелкий шаг ISO DIN 13</t>
  </si>
  <si>
    <t>4251484829205</t>
  </si>
  <si>
    <t>ZI-350162</t>
  </si>
  <si>
    <t>Плашка шестигранная резьбонарезная No 4050 HSS, DIN 382, MF, M30 x 1.5, мелкий шаг ISO DIN 13</t>
  </si>
  <si>
    <t>4251484829212</t>
  </si>
  <si>
    <t>ZI-350163</t>
  </si>
  <si>
    <t>Плашка шестигранная резьбонарезная No 4050 HSS, DIN 382, MF, M30 x 2.0, мелкий шаг ISO DIN 13</t>
  </si>
  <si>
    <t>4251484829229</t>
  </si>
  <si>
    <t>ZI-350164</t>
  </si>
  <si>
    <t>Плашка шестигранная резьбонарезная No 4050 HSS, DIN 382, MF, M30 x 3.0, мелкий шаг ISO DIN 13</t>
  </si>
  <si>
    <t>4251484829236</t>
  </si>
  <si>
    <t>ZI-350165</t>
  </si>
  <si>
    <t>Плашка шестигранная резьбонарезная No 4050 HSS, DIN 382, MF, M32 x 1.0, мелкий шаг ISO DIN 13</t>
  </si>
  <si>
    <t>4251484829243</t>
  </si>
  <si>
    <t>ZI-350166</t>
  </si>
  <si>
    <t>Плашка шестигранная резьбонарезная No 4050 HSS, DIN 382, MF, M32 x 1.5, мелкий шаг ISO DIN 13</t>
  </si>
  <si>
    <t>4251484829250</t>
  </si>
  <si>
    <t>ZI-350167</t>
  </si>
  <si>
    <t>Плашка шестигранная резьбонарезная No 4050 HSS, DIN 382, MF, M32 x 2.0, мелкий шаг ISO DIN 13</t>
  </si>
  <si>
    <t>4251484829267</t>
  </si>
  <si>
    <t>ZI-350168</t>
  </si>
  <si>
    <t>Плашка шестигранная резьбонарезная No 4050 HSS, DIN 382, MF, M32 x 3.0, мелкий шаг ISO DIN 13</t>
  </si>
  <si>
    <t>4251484829274</t>
  </si>
  <si>
    <t>ZI-350169</t>
  </si>
  <si>
    <t>Плашка шестигранная резьбонарезная No 4050 HSS, DIN 382, MF, M33 x 1.0, мелкий шаг ISO DIN 13</t>
  </si>
  <si>
    <t>4251484829281</t>
  </si>
  <si>
    <t>ZI-350170</t>
  </si>
  <si>
    <t>Плашка шестигранная резьбонарезная No 4050 HSS, DIN 382, MF, M33 x 1.5, мелкий шаг ISO DIN 13</t>
  </si>
  <si>
    <t>4251484829298</t>
  </si>
  <si>
    <t>ZI-350171</t>
  </si>
  <si>
    <t>Плашка шестигранная резьбонарезная No 4050 HSS, DIN 382, MF, M33 x 2.0, мелкий шаг ISO DIN 13</t>
  </si>
  <si>
    <t>4251484829304</t>
  </si>
  <si>
    <t>ZI-350172</t>
  </si>
  <si>
    <t>Плашка шестигранная резьбонарезная No 4050 HSS, DIN 382, MF, M33 x 3.0, мелкий шаг ISO DIN 13</t>
  </si>
  <si>
    <t>4251484829311</t>
  </si>
  <si>
    <t>ZI-350173</t>
  </si>
  <si>
    <t>Плашка шестигранная резьбонарезная No 4050 HSS, DIN 382, MF, M34 x 1.0, мелкий шаг ISO DIN 13</t>
  </si>
  <si>
    <t>4251484829328</t>
  </si>
  <si>
    <t>ZI-350174</t>
  </si>
  <si>
    <t>Плашка шестигранная резьбонарезная No 4050 HSS, DIN 382, MF, M34 x 1.5, мелкий шаг ISO DIN 13</t>
  </si>
  <si>
    <t>4251484829335</t>
  </si>
  <si>
    <t>ZI-350175</t>
  </si>
  <si>
    <t>Плашка шестигранная резьбонарезная No 4050 HSS, DIN 382, MF, M34 x 2.0, мелкий шаг ISO DIN 13</t>
  </si>
  <si>
    <t>4251484829342</t>
  </si>
  <si>
    <t>ZI-350176</t>
  </si>
  <si>
    <t>Плашка шестигранная резьбонарезная No 4050 HSS, DIN 382, MF, M35 x 1.0, мелкий шаг ISO DIN 13</t>
  </si>
  <si>
    <t>4251484829359</t>
  </si>
  <si>
    <t>ZI-350177</t>
  </si>
  <si>
    <t>Плашка шестигранная резьбонарезная No 4050 HSS, DIN 382, MF, M35 x 1.5, мелкий шаг ISO DIN 13</t>
  </si>
  <si>
    <t>4251484829366</t>
  </si>
  <si>
    <t>ZI-350178</t>
  </si>
  <si>
    <t>Плашка шестигранная резьбонарезная No 4050 HSS, DIN 382, MF, M35 x 2.0, мелкий шаг ISO DIN 13</t>
  </si>
  <si>
    <t>4251484829373</t>
  </si>
  <si>
    <t>ZI-350179</t>
  </si>
  <si>
    <t>Плашка шестигранная резьбонарезная No 4050 HSS, DIN 382, MF, M36 x 1.0, мелкий шаг ISO DIN 13</t>
  </si>
  <si>
    <t>4251484829380</t>
  </si>
  <si>
    <t>ZI-350180</t>
  </si>
  <si>
    <t>Плашка шестигранная резьбонарезная No 4050 HSS, DIN 382, MF, M36 x 1.5, мелкий шаг ISO DIN 13</t>
  </si>
  <si>
    <t>4251484829397</t>
  </si>
  <si>
    <t>ZI-350181</t>
  </si>
  <si>
    <t>Плашка шестигранная резьбонарезная No 4050 HSS, DIN 382, MF, M36 x 2.0, мелкий шаг ISO DIN 13</t>
  </si>
  <si>
    <t>4251484829403</t>
  </si>
  <si>
    <t>ZI-350182</t>
  </si>
  <si>
    <t>Плашка шестигранная резьбонарезная No 4050 HSS, DIN 382, MF, M36 x 3.0, мелкий шаг ISO DIN 13</t>
  </si>
  <si>
    <t>4251484829410</t>
  </si>
  <si>
    <t>ZI-350183</t>
  </si>
  <si>
    <t>Плашка шестигранная резьбонарезная No 4050 HSS, DIN 382, MF, M37 x 1.5, мелкий шаг ISO DIN 13</t>
  </si>
  <si>
    <t>4251484829427</t>
  </si>
  <si>
    <t>ZI-350184</t>
  </si>
  <si>
    <t>Плашка шестигранная резьбонарезная No 4050 HSS, DIN 382, MF, M37 x 2.0, мелкий шаг ISO DIN 13</t>
  </si>
  <si>
    <t>4251484829434</t>
  </si>
  <si>
    <t>ZI-350185</t>
  </si>
  <si>
    <t>Плашка шестигранная резьбонарезная No 4050 HSS, DIN 382, MF, M38 x 1.0, мелкий шаг ISO DIN 13</t>
  </si>
  <si>
    <t>4251484829441</t>
  </si>
  <si>
    <t>ZI-350186</t>
  </si>
  <si>
    <t>Плашка шестигранная резьбонарезная No 4050 HSS, DIN 382, MF, M38 x 1.5, мелкий шаг ISO DIN 13</t>
  </si>
  <si>
    <t>4251484829458</t>
  </si>
  <si>
    <t>ZI-350187</t>
  </si>
  <si>
    <t>Плашка шестигранная резьбонарезная No 4050 HSS, DIN 382, MF, M38 x 2.0, мелкий шаг ISO DIN 13</t>
  </si>
  <si>
    <t>4251484829465</t>
  </si>
  <si>
    <t>ZI-350188</t>
  </si>
  <si>
    <t>Плашка шестигранная резьбонарезная No 4050 HSS, DIN 382, MF, M38 x 3.0, мелкий шаг ISO DIN 13</t>
  </si>
  <si>
    <t>4251484829472</t>
  </si>
  <si>
    <t>ZI-350189</t>
  </si>
  <si>
    <t>Плашка шестигранная резьбонарезная No 4050 HSS, DIN 382, MF, M39 x 1.5, мелкий шаг ISO DIN 13</t>
  </si>
  <si>
    <t>4251484829489</t>
  </si>
  <si>
    <t>ZI-350190</t>
  </si>
  <si>
    <t>Плашка шестигранная резьбонарезная No 4050 HSS, DIN 382, MF, M39 x 2.0, мелкий шаг ISO DIN 13</t>
  </si>
  <si>
    <t>4251484829496</t>
  </si>
  <si>
    <t>ZI-350191</t>
  </si>
  <si>
    <t>Плашка шестигранная резьбонарезная No 4050 HSS, DIN 382, MF, M39 x 3.0, мелкий шаг ISO DIN 13</t>
  </si>
  <si>
    <t>4251484829502</t>
  </si>
  <si>
    <t>ZI-350192</t>
  </si>
  <si>
    <t>Плашка шестигранная резьбонарезная No 4050 HSS, DIN 382, MF, M40 x 1.0, мелкий шаг ISO DIN 13</t>
  </si>
  <si>
    <t>4251484829519</t>
  </si>
  <si>
    <t>ZI-350193</t>
  </si>
  <si>
    <t>Плашка шестигранная резьбонарезная No 4050 HSS, DIN 382, MF, M40 x 1.5, мелкий шаг ISO DIN 13</t>
  </si>
  <si>
    <t>4251484829526</t>
  </si>
  <si>
    <t>ZI-350194</t>
  </si>
  <si>
    <t>Плашка шестигранная резьбонарезная No 4050 HSS, DIN 382, MF, M40 x 2.0, мелкий шаг ISO DIN 13</t>
  </si>
  <si>
    <t>4251484829533</t>
  </si>
  <si>
    <t>ZI-350195</t>
  </si>
  <si>
    <t>Плашка шестигранная резьбонарезная No 4050 HSS, DIN 382, MF, M40 x 3.0, мелкий шаг ISO DIN 13</t>
  </si>
  <si>
    <t>4251484829540</t>
  </si>
  <si>
    <t>ZI-350196</t>
  </si>
  <si>
    <t>Плашка шестигранная резьбонарезная No 4050 HSS, DIN 382, MF, M42 x 1.0, мелкий шаг ISO DIN 13</t>
  </si>
  <si>
    <t>4251484829557</t>
  </si>
  <si>
    <t>ZI-350197</t>
  </si>
  <si>
    <t>Плашка шестигранная резьбонарезная No 4050 HSS, DIN 382, MF, M42 x 1.5, мелкий шаг ISO DIN 13</t>
  </si>
  <si>
    <t>4251484829564</t>
  </si>
  <si>
    <t>ZI-350198</t>
  </si>
  <si>
    <t>Плашка шестигранная резьбонарезная No 4050 HSS, DIN 382, MF, M42 x 2.0, мелкий шаг ISO DIN 13</t>
  </si>
  <si>
    <t>4251484829571</t>
  </si>
  <si>
    <t>ZI-350199</t>
  </si>
  <si>
    <t>Плашка шестигранная резьбонарезная No 4050 HSS, DIN 382, MF, M42 x 3.0, мелкий шаг ISO DIN 13</t>
  </si>
  <si>
    <t>4251484829588</t>
  </si>
  <si>
    <t>ZI-350200</t>
  </si>
  <si>
    <t>Плашка шестигранная резьбонарезная No 4050 HSS, DIN 382, MF, M42 x 4.0, мелкий шаг ISO DIN 13</t>
  </si>
  <si>
    <t>4251484829595</t>
  </si>
  <si>
    <t>ZI-350201</t>
  </si>
  <si>
    <t>Плашка шестигранная резьбонарезная No 4050 HSS, DIN 382, MF, M44 x 1.5, мелкий шаг ISO DIN 13</t>
  </si>
  <si>
    <t>4251484829601</t>
  </si>
  <si>
    <t>ZI-350202</t>
  </si>
  <si>
    <t>Плашка шестигранная резьбонарезная No 4050 HSS, DIN 382, MF, M45 x 1.0, мелкий шаг ISO DIN 13</t>
  </si>
  <si>
    <t>4251484829618</t>
  </si>
  <si>
    <t>ZI-350203</t>
  </si>
  <si>
    <t>Плашка шестигранная резьбонарезная No 4050 HSS, DIN 382, MF, M45 x 1.5, мелкий шаг ISO DIN 13</t>
  </si>
  <si>
    <t>4251484829625</t>
  </si>
  <si>
    <t>ZI-350204</t>
  </si>
  <si>
    <t>Плашка шестигранная резьбонарезная No 4050 HSS, DIN 382, MF, M45 x 2.0, мелкий шаг ISO DIN 13</t>
  </si>
  <si>
    <t>4251484829632</t>
  </si>
  <si>
    <t>ZI-350205</t>
  </si>
  <si>
    <t>Плашка шестигранная резьбонарезная No 4050 HSS, DIN 382, MF, M45 x 3.0, мелкий шаг ISO DIN 13</t>
  </si>
  <si>
    <t>4251484829649</t>
  </si>
  <si>
    <t>ZI-350206</t>
  </si>
  <si>
    <t>Плашка шестигранная резьбонарезная No 4050 HSS, DIN 382, MF, M46 x 1.5, мелкий шаг ISO DIN 13</t>
  </si>
  <si>
    <t>4251484829656</t>
  </si>
  <si>
    <t>ZI-350207</t>
  </si>
  <si>
    <t>Плашка шестигранная резьбонарезная No 4050 HSS, DIN 382, MF, M48 x 1.5, мелкий шаг ISO DIN 13</t>
  </si>
  <si>
    <t>4251484829663</t>
  </si>
  <si>
    <t>ZI-350208</t>
  </si>
  <si>
    <t>Плашка шестигранная резьбонарезная No 4050 HSS, DIN 382, MF, M48 x 2.0, мелкий шаг ISO DIN 13</t>
  </si>
  <si>
    <t>4251484829670</t>
  </si>
  <si>
    <t>ZI-350209</t>
  </si>
  <si>
    <t>Плашка шестигранная резьбонарезная No 4050 HSS, DIN 382, MF, M48 x 3.0, мелкий шаг ISO DIN 13</t>
  </si>
  <si>
    <t>4251484829687</t>
  </si>
  <si>
    <t>ZI-350210</t>
  </si>
  <si>
    <t>Плашка шестигранная резьбонарезная No 4050 HSS, DIN 382, MF, M48 x 4.0, мелкий шаг ISO DIN 13</t>
  </si>
  <si>
    <t>4251484829694</t>
  </si>
  <si>
    <t>ZI-350211</t>
  </si>
  <si>
    <t>Плашка шестигранная резьбонарезная No 4050 HSS, DIN 382, MF, M50 x 1.5, мелкий шаг ISO DIN 13</t>
  </si>
  <si>
    <t>4251484829700</t>
  </si>
  <si>
    <t>ZI-350212</t>
  </si>
  <si>
    <t>Плашка шестигранная резьбонарезная No 4050 HSS, DIN 382, MF, M50 x 2.0, мелкий шаг ISO DIN 13</t>
  </si>
  <si>
    <t>4251484829717</t>
  </si>
  <si>
    <t>ZI-350213</t>
  </si>
  <si>
    <t>Плашка шестигранная резьбонарезная No 4050 HSS, DIN 382, MF, M50 x 3.0, мелкий шаг ISO DIN 13</t>
  </si>
  <si>
    <t>4251484829724</t>
  </si>
  <si>
    <t>ZI-350214</t>
  </si>
  <si>
    <t>Плашка шестигранная резьбонарезная No 4050 HSS, DIN 382, MF, M52 x 1.0, мелкий шаг ISO DIN 13</t>
  </si>
  <si>
    <t>4251484829731</t>
  </si>
  <si>
    <t>ZI-350215</t>
  </si>
  <si>
    <t>Плашка шестигранная резьбонарезная No 4050 HSS, DIN 382, MF, M52 x 1.5, мелкий шаг ISO DIN 13</t>
  </si>
  <si>
    <t>4251484829748</t>
  </si>
  <si>
    <t>ZI-350216</t>
  </si>
  <si>
    <t>Плашка шестигранная резьбонарезная No 4050 HSS, DIN 382, MF, M52 x 2.0, мелкий шаг ISO DIN 13</t>
  </si>
  <si>
    <t>4251484829755</t>
  </si>
  <si>
    <t>ZI-350217</t>
  </si>
  <si>
    <t>Плашка шестигранная резьбонарезная No 4050 HSS, DIN 382, MF, M52 x 3.0, мелкий шаг ISO DIN 13</t>
  </si>
  <si>
    <t>4251484829762</t>
  </si>
  <si>
    <t>ZI-350218</t>
  </si>
  <si>
    <t>Плашка шестигранная резьбонарезная No 4050 HSS, DIN 382, MF, M52 x 4.0, мелкий шаг ISO DIN 13</t>
  </si>
  <si>
    <t>4251484829779</t>
  </si>
  <si>
    <t>Плашки круглые No 3100 - BSW - HSS - SE - DIN 223 - для резьбы Уитворта BS 84 - для нарезания наружной резьбы</t>
  </si>
  <si>
    <t>ZI-300650</t>
  </si>
  <si>
    <t>Плашка круглая резьбонарезная No 3100 HSS, DIN 223, BSW, 3/32 x 48, резьба Уитворта BS 84</t>
  </si>
  <si>
    <t>4251484830966</t>
  </si>
  <si>
    <t>ZI-300651</t>
  </si>
  <si>
    <t>Плашка круглая резьбонарезная No 3100 HSS, DIN 223, BSW, 1/8 x 40, резьба Уитворта BS 84</t>
  </si>
  <si>
    <t>4251484830973</t>
  </si>
  <si>
    <t>ZI-300652</t>
  </si>
  <si>
    <t>Плашка круглая резьбонарезная No 3100 HSS, DIN 223, BSW, 5/32 x 32, резьба Уитворта BS 84</t>
  </si>
  <si>
    <t>4251484830980</t>
  </si>
  <si>
    <t>ZI-300653</t>
  </si>
  <si>
    <t>Плашка круглая резьбонарезная No 3100 HSS, DIN 223, BSW, 3/16 x 24, резьба Уитворта BS 84</t>
  </si>
  <si>
    <t>4251484830997</t>
  </si>
  <si>
    <t>ZI-300654</t>
  </si>
  <si>
    <t>Плашка круглая резьбонарезная No 3100 HSS, DIN 223, BSW, 7/32 x 24, резьба Уитворта BS 84</t>
  </si>
  <si>
    <t>4251484831000</t>
  </si>
  <si>
    <t>ZI-300655</t>
  </si>
  <si>
    <t>Плашка круглая резьбонарезная No 3100 HSS, DIN 223, BSW, 1/4 x 20, резьба Уитворта BS 84</t>
  </si>
  <si>
    <t>4251484831017</t>
  </si>
  <si>
    <t>ZI-300656</t>
  </si>
  <si>
    <t>Плашка круглая резьбонарезная No 3100 HSS, DIN 223, BSW, 5/16 x 18, резьба Уитворта BS 84</t>
  </si>
  <si>
    <t>4251484831024</t>
  </si>
  <si>
    <t>ZI-300657</t>
  </si>
  <si>
    <t>Плашка круглая резьбонарезная No 3100 HSS, DIN 223, BSW, 3/8 x 16, резьба Уитворта BS 84</t>
  </si>
  <si>
    <t>4251484831031</t>
  </si>
  <si>
    <t>ZI-300658</t>
  </si>
  <si>
    <t>Плашка круглая резьбонарезная No 3100 HSS, DIN 223, BSW, 7/16 x 14, резьба Уитворта BS 84</t>
  </si>
  <si>
    <t>4251484831048</t>
  </si>
  <si>
    <t>ZI-300659</t>
  </si>
  <si>
    <t>Плашка круглая резьбонарезная No 3100 HSS, DIN 223, BSW, 1/2 x 12, резьба Уитворта BS 84</t>
  </si>
  <si>
    <t>4251484831055</t>
  </si>
  <si>
    <t>ZI-300660</t>
  </si>
  <si>
    <t>Плашка круглая резьбонарезная No 3100 HSS, DIN 223, BSW, 9/16 x 12, резьба Уитворта BS 84</t>
  </si>
  <si>
    <t>4251484831062</t>
  </si>
  <si>
    <t>ZI-300661</t>
  </si>
  <si>
    <t>Плашка круглая резьбонарезная No 3100 HSS, DIN 223, BSW, 5/8 x 11, резьба Уитворта BS 84</t>
  </si>
  <si>
    <t>4251484831079</t>
  </si>
  <si>
    <t>ZI-300662</t>
  </si>
  <si>
    <t>Плашка круглая резьбонарезная No 3100 HSS, DIN 223, BSW, 3/4 x 10, резьба Уитворта BS 84</t>
  </si>
  <si>
    <t>4251484831086</t>
  </si>
  <si>
    <t>ZI-300663</t>
  </si>
  <si>
    <t>Плашка круглая резьбонарезная No 3100 HSS, DIN 223, BSW, 7/8 x 9, резьба Уитворта BS 84</t>
  </si>
  <si>
    <t>4251484831093</t>
  </si>
  <si>
    <t>ZI-300664</t>
  </si>
  <si>
    <t>Плашка круглая резьбонарезная No 3100 HSS, DIN 223, BSW, 1" x 8, резьба Уитворта BS 84</t>
  </si>
  <si>
    <t>4251484831109</t>
  </si>
  <si>
    <t>ZI-300665</t>
  </si>
  <si>
    <t>Плашка круглая резьбонарезная No 3100 HSS, DIN 223, BSW, 1.1/8 x 7, резьба Уитворта BS 84</t>
  </si>
  <si>
    <t>4251484831116</t>
  </si>
  <si>
    <t>ZI-300666</t>
  </si>
  <si>
    <t>Плашка круглая резьбонарезная No 3100 HSS, DIN 223, BSW, 1.1/4 x 7, резьба Уитворта BS 84</t>
  </si>
  <si>
    <t>4251484831123</t>
  </si>
  <si>
    <t>ZI-300667</t>
  </si>
  <si>
    <t>Плашка круглая резьбонарезная No 3100 HSS, DIN 223, BSW, 1.3/8 x 6, резьба Уитворта BS 84</t>
  </si>
  <si>
    <t>4251484831130</t>
  </si>
  <si>
    <t>ZI-300668</t>
  </si>
  <si>
    <t>Плашка круглая резьбонарезная No 3100 HSS, DIN 223, BSW, 1.1/2 x 6, резьба Уитворта BS 84</t>
  </si>
  <si>
    <t>4251484831147</t>
  </si>
  <si>
    <t>ZI-300669</t>
  </si>
  <si>
    <t>Плашка круглая резьбонарезная No 3100 HSS, DIN 223, BSW, 1.5/8 x 5, резьба Уитворта BS 84</t>
  </si>
  <si>
    <t>4251484831154</t>
  </si>
  <si>
    <t>ZI-300670</t>
  </si>
  <si>
    <t>Плашка круглая резьбонарезная No 3100 HSS, DIN 223, BSW, 1.3/4 x 5, резьба Уитворта BS 84</t>
  </si>
  <si>
    <t>4251484831161</t>
  </si>
  <si>
    <t>ZI-300671</t>
  </si>
  <si>
    <t>Плашка круглая резьбонарезная No 3100 HSS, DIN 223, BSW, 1.7/8 x4.1/2, резьба Уитворта BS 84</t>
  </si>
  <si>
    <t>4251484831178</t>
  </si>
  <si>
    <t>ZI-300672</t>
  </si>
  <si>
    <t>Плашка круглая резьбонарезная No 3100 HSS, DIN 223, BSW, 2" x4.1/2, резьба Уитворта BS 84</t>
  </si>
  <si>
    <t>4251484831185</t>
  </si>
  <si>
    <t>Плашки шестигранные No 4100 - BSW - HSS - SM - DIN 382 - для резьбы Уитворта BS 84 - Допуск 6g - для восстановления наружной резьбы</t>
  </si>
  <si>
    <t>ZI-350350</t>
  </si>
  <si>
    <t>Плашка шестигранная резьбонарезная No 4100 HSS, DIN 382, BSW, 1/8 x 40, резьба Уитворта BS 84</t>
  </si>
  <si>
    <t>4251484831192</t>
  </si>
  <si>
    <t>ZI-350351</t>
  </si>
  <si>
    <t>Плашка шестигранная резьбонарезная No 4100 HSS, DIN 382, BSW, 3/16 x 24, резьба Уитворта BS 84</t>
  </si>
  <si>
    <t>4251484831208</t>
  </si>
  <si>
    <t>ZI-350352</t>
  </si>
  <si>
    <t>Плашка шестигранная резьбонарезная No 4100 HSS, DIN 382, BSW, 1/4 x 20, резьба Уитворта BS 84</t>
  </si>
  <si>
    <t>4251484831215</t>
  </si>
  <si>
    <t>ZI-350353</t>
  </si>
  <si>
    <t>Плашка шестигранная резьбонарезная No 4100 HSS, DIN 382, BSW, 5/16 x 18, резьба Уитворта BS 84</t>
  </si>
  <si>
    <t>4251484831222</t>
  </si>
  <si>
    <t>ZI-350354</t>
  </si>
  <si>
    <t>Плашка шестигранная резьбонарезная No 4100 HSS, DIN 382, BSW, 3/8 x 16, резьба Уитворта BS 84</t>
  </si>
  <si>
    <t>4251484831239</t>
  </si>
  <si>
    <t>ZI-350355</t>
  </si>
  <si>
    <t>Плашка шестигранная резьбонарезная No 4100 HSS, DIN 382, BSW, 7/16 x 14, резьба Уитворта BS 84</t>
  </si>
  <si>
    <t>4251484831246</t>
  </si>
  <si>
    <t>ZI-350356</t>
  </si>
  <si>
    <t>Плашка шестигранная резьбонарезная No 4100 HSS, DIN 382, BSW, 1/2 x 12, резьба Уитворта BS 84</t>
  </si>
  <si>
    <t>4251484831253</t>
  </si>
  <si>
    <t>ZI-350357</t>
  </si>
  <si>
    <t>Плашка шестигранная резьбонарезная No 4100 HSS, DIN 382, BSW, 9/16 x 12, резьба Уитворта BS 84</t>
  </si>
  <si>
    <t>4251484831260</t>
  </si>
  <si>
    <t>ZI-350358</t>
  </si>
  <si>
    <t>Плашка шестигранная резьбонарезная No 4100 HSS, DIN 382, BSW, 5/8 x 11, резьба Уитворта BS 84</t>
  </si>
  <si>
    <t>4251484831277</t>
  </si>
  <si>
    <t>ZI-350359</t>
  </si>
  <si>
    <t>Плашка шестигранная резьбонарезная No 4100 HSS, DIN 382, BSW, 3/4 x 10, резьба Уитворта BS 84</t>
  </si>
  <si>
    <t>4251484831284</t>
  </si>
  <si>
    <t>ZI-350360</t>
  </si>
  <si>
    <t>Плашка шестигранная резьбонарезная No 4100 HSS, DIN 382, BSW, 7/8 x 9, резьба Уитворта BS 84</t>
  </si>
  <si>
    <t>4251484831291</t>
  </si>
  <si>
    <t>ZI-350361</t>
  </si>
  <si>
    <t>Плашка шестигранная резьбонарезная No 4100 HSS, DIN 382, BSW, 1" x 8, резьба Уитворта BS 84</t>
  </si>
  <si>
    <t>4251484831307</t>
  </si>
  <si>
    <t>ZI-350362</t>
  </si>
  <si>
    <t>Плашка шестигранная резьбонарезная No 4100 HSS, DIN 382, BSW, 1.1/8 x 7, резьба Уитворта BS 84</t>
  </si>
  <si>
    <t>4251484831314</t>
  </si>
  <si>
    <t>ZI-350363</t>
  </si>
  <si>
    <t>Плашка шестигранная резьбонарезная No 4100 HSS, DIN 382, BSW, 1.1/4 x 7, резьба Уитворта BS 84</t>
  </si>
  <si>
    <t>4251484831321</t>
  </si>
  <si>
    <t>ZI-350364</t>
  </si>
  <si>
    <t>Плашка шестигранная резьбонарезная No 4100 HSS, DIN 382, BSW, 1.3/8 x 6, резьба Уитворта BS 84</t>
  </si>
  <si>
    <t>4251484831338</t>
  </si>
  <si>
    <t>ZI-350365</t>
  </si>
  <si>
    <t>Плашка шестигранная резьбонарезная No 4100 HSS, DIN 382, BSW, 1.1/2 x 6, резьба Уитворта BS 84</t>
  </si>
  <si>
    <t>4251484831345</t>
  </si>
  <si>
    <t>ZI-350366</t>
  </si>
  <si>
    <t>Плашка шестигранная резьбонарезная No 4100 HSS, DIN 382, BSW, 1.5/8 x 5, резьба Уитворта BS 84</t>
  </si>
  <si>
    <t>4251484831352</t>
  </si>
  <si>
    <t>ZI-350367</t>
  </si>
  <si>
    <t>Плашка шестигранная резьбонарезная No 4100 HSS, DIN 382, BSW, 1.3/4 x 5, резьба Уитворта BS 84</t>
  </si>
  <si>
    <t>4251484831369</t>
  </si>
  <si>
    <t>ZI-350368</t>
  </si>
  <si>
    <t>Плашка шестигранная резьбонарезная No 4100 HSS, DIN 382, BSW, 1.7/8 x4.1/2, резьба Уитворта BS 84</t>
  </si>
  <si>
    <t>4251484831376</t>
  </si>
  <si>
    <t>ZI-350369</t>
  </si>
  <si>
    <t>Плашка шестигранная резьбонарезная No 4100 HSS, DIN 382, BSW, 2" x4.1/2, резьба Уитворта BS 84</t>
  </si>
  <si>
    <t>4251484831383</t>
  </si>
  <si>
    <t>Плашки круглые No 3300 - UNC - HSS - SE - DIN 223 - для американской резьбы с крупным шагом ANSI B 1.1 - для нарезания наружной резьбы</t>
  </si>
  <si>
    <t>ZI-300700</t>
  </si>
  <si>
    <t>Плашка круглая резьбонарезная No 3300 HSS, DIN 223, UNC, Nr.4 x 40, ANSI B 1.1</t>
  </si>
  <si>
    <t>4251484831390</t>
  </si>
  <si>
    <t>ZI-300701</t>
  </si>
  <si>
    <t>Плашка круглая резьбонарезная No 3300 HSS, DIN 223, UNC, Nr.5 x 40, ANSI B 1.1</t>
  </si>
  <si>
    <t>4251484831406</t>
  </si>
  <si>
    <t>ZI-300702</t>
  </si>
  <si>
    <t>Плашка круглая резьбонарезная No 3300 HSS, DIN 223, UNC, Nr.6 x 32, ANSI B 1.1</t>
  </si>
  <si>
    <t>4251484831413</t>
  </si>
  <si>
    <t>ZI-300703</t>
  </si>
  <si>
    <t>Плашка круглая резьбонарезная No 3300 HSS, DIN 223, UNC, Nr.8x 32, ANSI B 1.1</t>
  </si>
  <si>
    <t>4251484831420</t>
  </si>
  <si>
    <t>ZI-300704</t>
  </si>
  <si>
    <t>Плашка круглая резьбонарезная No 3300 HSS, DIN 223, UNC, Nr. 10 x 24, ANSI B 1.1</t>
  </si>
  <si>
    <t>4251484831437</t>
  </si>
  <si>
    <t>ZI-300705</t>
  </si>
  <si>
    <t>Плашка круглая резьбонарезная No 3300 HSS, DIN 223, UNC, Nr. 12 x 24, ANSI B 1.1</t>
  </si>
  <si>
    <t>4251484831444</t>
  </si>
  <si>
    <t>ZI-300706</t>
  </si>
  <si>
    <t>Плашка круглая резьбонарезная No 3300 HSS, DIN 223, UNC, 1/4 x 20 , ANSI B 1.1</t>
  </si>
  <si>
    <t>4251484831451</t>
  </si>
  <si>
    <t>ZI-300707</t>
  </si>
  <si>
    <t>Плашка круглая резьбонарезная No 3300 HSS, DIN 223, UNC, 5/16 x 18, ANSI B 1.1</t>
  </si>
  <si>
    <t>4251484831468</t>
  </si>
  <si>
    <t>ZI-300708</t>
  </si>
  <si>
    <t>Плашка круглая резьбонарезная No 3300 HSS, DIN 223, UNC, 3/8 x 16, ANSI B 1.1</t>
  </si>
  <si>
    <t>4251484831475</t>
  </si>
  <si>
    <t>ZI-300709</t>
  </si>
  <si>
    <t>Плашка круглая резьбонарезная No 3300 HSS, DIN 223, UNC, 7/16 x 14, ANSI B 1.1</t>
  </si>
  <si>
    <t>4251484831482</t>
  </si>
  <si>
    <t>ZI-300710</t>
  </si>
  <si>
    <t>Плашка круглая резьбонарезная No 3300 HSS, DIN 223, UNC, 1/2 x 13, ANSI B 1.1</t>
  </si>
  <si>
    <t>4251484831499</t>
  </si>
  <si>
    <t>ZI-300711</t>
  </si>
  <si>
    <t>Плашка круглая резьбонарезная No 3300 HSS, DIN 223, UNC, 9/16 x 12, ANSI B 1.1</t>
  </si>
  <si>
    <t>4251484831505</t>
  </si>
  <si>
    <t>ZI-300712</t>
  </si>
  <si>
    <t>Плашка круглая резьбонарезная No 3300 HSS, DIN 223, UNC, 5/8 x 11 , ANSI B 1.1</t>
  </si>
  <si>
    <t>4251484831512</t>
  </si>
  <si>
    <t>ZI-300713</t>
  </si>
  <si>
    <t>Плашка круглая резьбонарезная No 3300 HSS, DIN 223, UNC, 3/4 x 10, ANSI B 1.1</t>
  </si>
  <si>
    <t>4251484831529</t>
  </si>
  <si>
    <t>ZI-300714</t>
  </si>
  <si>
    <t>Плашка круглая резьбонарезная No 3300 HSS, DIN 223, UNC, 7/8 x 9, ANSI B 1.1</t>
  </si>
  <si>
    <t>4251484831536</t>
  </si>
  <si>
    <t>ZI-300715</t>
  </si>
  <si>
    <t>Плашка круглая резьбонарезная No 3300 HSS, DIN 223, UNC, 1" x 8, ANSI B 1.1</t>
  </si>
  <si>
    <t>4251484831543</t>
  </si>
  <si>
    <t>ZI-300716</t>
  </si>
  <si>
    <t>Плашка круглая резьбонарезная No 3300 HSS, DIN 223, UNC, 1.1/8 x 7, ANSI B 1.1</t>
  </si>
  <si>
    <t>4251484831550</t>
  </si>
  <si>
    <t>ZI-300717</t>
  </si>
  <si>
    <t>Плашка круглая резьбонарезная No 3300 HSS, DIN 223, UNC, 1.1/4 x 7, ANSI B 1.1</t>
  </si>
  <si>
    <t>4251484831567</t>
  </si>
  <si>
    <t>ZI-300718</t>
  </si>
  <si>
    <t>Плашка круглая резьбонарезная No 3300 HSS, DIN 223, UNC, 1.3/8 x 6, ANSI B 1.1</t>
  </si>
  <si>
    <t>4251484831574</t>
  </si>
  <si>
    <t>ZI-300719</t>
  </si>
  <si>
    <t>Плашка круглая резьбонарезная No 3300 HSS, DIN 223, UNC, 1.1/2 x 6, ANSI B 1.1</t>
  </si>
  <si>
    <t>4251484831581</t>
  </si>
  <si>
    <t>ZI-300720</t>
  </si>
  <si>
    <t>Плашка круглая резьбонарезная No 3300 HSS, DIN 223, UNC, 1.5/8 x 5, ANSI B 1.1</t>
  </si>
  <si>
    <t>4251484831598</t>
  </si>
  <si>
    <t>ZI-300721</t>
  </si>
  <si>
    <t>Плашка круглая резьбонарезная No 3300 HSS, DIN 223, UNC, 1.3/4x 5, ANSI B 1.1</t>
  </si>
  <si>
    <t>4251484831604</t>
  </si>
  <si>
    <t>ZI-300722</t>
  </si>
  <si>
    <t>Плашка круглая резьбонарезная No 3300 HSS, DIN 223, UNC, 1.7/8 x 4.1/2, ANSI B 1.1</t>
  </si>
  <si>
    <t>4251484831611</t>
  </si>
  <si>
    <t>ZI-300723</t>
  </si>
  <si>
    <t>Плашка круглая резьбонарезная No 3300 HSS, DIN 223, UNC, 2" x 4.1/2, ANSI B 1.1</t>
  </si>
  <si>
    <t>4251484831628</t>
  </si>
  <si>
    <t>Плашки шестигранные No 4250 - UNC - HSS - SM - DIN 382 - для американской резьбы с крупным шагом ANSI B 1.1 - для нарезания наружной резьбы</t>
  </si>
  <si>
    <t>ZI-350400</t>
  </si>
  <si>
    <t>Плашка шестигранная резьбонарезная No 4250 HSS, DIN 382, UNC, 1/4 x 20 , ANSI B 1.1</t>
  </si>
  <si>
    <t>4251484831635</t>
  </si>
  <si>
    <t>ZI-350401</t>
  </si>
  <si>
    <t>Плашка шестигранная резьбонарезная No 4250 HSS, DIN 382, UNC, 5/16 x 18, ANSI B 1.1</t>
  </si>
  <si>
    <t>4251484831642</t>
  </si>
  <si>
    <t>ZI-350402</t>
  </si>
  <si>
    <t>Плашка шестигранная резьбонарезная No 4250 HSS, DIN 382, UNC, 3/8 x 16, ANSI B 1.1</t>
  </si>
  <si>
    <t>4251484831659</t>
  </si>
  <si>
    <t>ZI-350403</t>
  </si>
  <si>
    <t>Плашка шестигранная резьбонарезная No 4250 HSS, DIN 382, UNC, 7/16 x 14, ANSI B 1.1</t>
  </si>
  <si>
    <t>4251484831666</t>
  </si>
  <si>
    <t>ZI-350404</t>
  </si>
  <si>
    <t>Плашка шестигранная резьбонарезная No 4250 HSS, DIN 382, UNC, 1/2 x 13, ANSI B 1.1</t>
  </si>
  <si>
    <t>4251484831673</t>
  </si>
  <si>
    <t>ZI-350405</t>
  </si>
  <si>
    <t>Плашка шестигранная резьбонарезная No 4250 HSS, DIN 382, UNC, 9/16 x 12, ANSI B 1.1</t>
  </si>
  <si>
    <t>4251484831680</t>
  </si>
  <si>
    <t>ZI-350406</t>
  </si>
  <si>
    <t>Плашка шестигранная резьбонарезная No 4250 HSS, DIN 382, UNC, 5/8 x 11 , ANSI B 1.1</t>
  </si>
  <si>
    <t>4251484831697</t>
  </si>
  <si>
    <t>ZI-350407</t>
  </si>
  <si>
    <t>Плашка шестигранная резьбонарезная No 4250 HSS, DIN 382, UNC, 3/4 x 10, ANSI B 1.1</t>
  </si>
  <si>
    <t>4251484831703</t>
  </si>
  <si>
    <t>ZI-350408</t>
  </si>
  <si>
    <t>Плашка шестигранная резьбонарезная No 4250 HSS, DIN 382, UNC, 7/8 x 9, ANSI B 1.1</t>
  </si>
  <si>
    <t>4251484831710</t>
  </si>
  <si>
    <t>ZI-350409</t>
  </si>
  <si>
    <t>Плашка шестигранная резьбонарезная No 4250 HSS, DIN 382, UNC, 1" x 8, ANSI B 1.1</t>
  </si>
  <si>
    <t>4251484831727</t>
  </si>
  <si>
    <t>ZI-350410</t>
  </si>
  <si>
    <t>Плашка шестигранная резьбонарезная No 4250 HSS, DIN 382, UNC, 1.1/8 x 7, ANSI B 1.1</t>
  </si>
  <si>
    <t>4251484831734</t>
  </si>
  <si>
    <t>ZI-350411</t>
  </si>
  <si>
    <t>Плашка шестигранная резьбонарезная No 4250 HSS, DIN 382, UNC, 1.1/4 x 7, ANSI B 1.1</t>
  </si>
  <si>
    <t>4251484831741</t>
  </si>
  <si>
    <t>ZI-350412</t>
  </si>
  <si>
    <t>Плашка шестигранная резьбонарезная No 4250 HSS, DIN 382, UNC, 1.3/8 x 6, ANSI B 1.1</t>
  </si>
  <si>
    <t>4251484831758</t>
  </si>
  <si>
    <t>ZI-350413</t>
  </si>
  <si>
    <t>Плашка шестигранная резьбонарезная No 4250 HSS, DIN 382, UNC, 1.1/2 x 6, ANSI B 1.1</t>
  </si>
  <si>
    <t>4251484831765</t>
  </si>
  <si>
    <t>Плашки круглые No 3350 - UNF - HSS - SE - DIN 223 - для американской резьбы с мелким шагом ANSI B 1.1 - для нарезания наружной резьбы</t>
  </si>
  <si>
    <t>ZI-300750</t>
  </si>
  <si>
    <t>Плашка круглая резьбонарезная No 3350 HSS, DIN 223, UNF, Nr. 4 x 48, ANSI B 1.1</t>
  </si>
  <si>
    <t>4251484831772</t>
  </si>
  <si>
    <t>ZI-300751</t>
  </si>
  <si>
    <t>Плашка круглая резьбонарезная No 3350 HSS, DIN 223, UNF, Nr. 5 x 44, ANSI B 1.1</t>
  </si>
  <si>
    <t>4251484831789</t>
  </si>
  <si>
    <t>ZI-300752</t>
  </si>
  <si>
    <t>Плашка круглая резьбонарезная No 3350 HSS, DIN 223, UNF, Nr. 6 x 40, ANSI B 1.1</t>
  </si>
  <si>
    <t>4251484831796</t>
  </si>
  <si>
    <t>ZI-300753</t>
  </si>
  <si>
    <t>Плашка круглая резьбонарезная No 3350 HSS, DIN 223, UNF, Nr. 8 x 36, ANSI B 1.1</t>
  </si>
  <si>
    <t>4251484831802</t>
  </si>
  <si>
    <t>ZI-300754</t>
  </si>
  <si>
    <t>Плашка круглая резьбонарезная No 3350 HSS, DIN 223, UNF, Nr. 10 x 32, ANSI B 1.1</t>
  </si>
  <si>
    <t>4251484831819</t>
  </si>
  <si>
    <t>ZI-300755</t>
  </si>
  <si>
    <t>Плашка круглая резьбонарезная No 3350 HSS, DIN 223, UNF, Nr. 12 x 28, ANSI B 1.1</t>
  </si>
  <si>
    <t>4251484831826</t>
  </si>
  <si>
    <t>ZI-300756</t>
  </si>
  <si>
    <t>Плашка круглая резьбонарезная No 3350 HSS, DIN 223, UNF, 1/4 x 28, ANSI B 1.1</t>
  </si>
  <si>
    <t>4251484831833</t>
  </si>
  <si>
    <t>ZI-300757</t>
  </si>
  <si>
    <t>Плашка круглая резьбонарезная No 3350 HSS, DIN 223, UNF, 5/16 x 24, ANSI B 1.1</t>
  </si>
  <si>
    <t>4251484831840</t>
  </si>
  <si>
    <t>ZI-300758</t>
  </si>
  <si>
    <t>Плашка круглая резьбонарезная No 3350 HSS, DIN 223, UNF, 3/8 x 24, ANSI B 1.1</t>
  </si>
  <si>
    <t>4251484831857</t>
  </si>
  <si>
    <t>ZI-300759</t>
  </si>
  <si>
    <t>Плашка круглая резьбонарезная No 3350 HSS, DIN 223, UNF, 7/16 x 20, ANSI B 1.1</t>
  </si>
  <si>
    <t>4251484831864</t>
  </si>
  <si>
    <t>ZI-300760</t>
  </si>
  <si>
    <t>Плашка круглая резьбонарезная No 3350 HSS, DIN 223, UNF, 1/2x 20, ANSI B 1.1</t>
  </si>
  <si>
    <t>4251484831871</t>
  </si>
  <si>
    <t>ZI-300761</t>
  </si>
  <si>
    <t>Плашка круглая резьбонарезная No 3350 HSS, DIN 223, UNF, 9/16x 18, ANSI B 1.1</t>
  </si>
  <si>
    <t>4251484831888</t>
  </si>
  <si>
    <t>ZI-300762</t>
  </si>
  <si>
    <t>Плашка круглая резьбонарезная No 3350 HSS, DIN 223, UNF, 11/16 x 16, ANSI B 1.1</t>
  </si>
  <si>
    <t>4251484831895</t>
  </si>
  <si>
    <t>ZI-300763</t>
  </si>
  <si>
    <t>Плашка круглая резьбонарезная No 3350 HSS, DIN 223, UNF, 5/8x 18, ANSI B 1.1</t>
  </si>
  <si>
    <t>4251484831901</t>
  </si>
  <si>
    <t>ZI-300764</t>
  </si>
  <si>
    <t>Плашка круглая резьбонарезная No 3350 HSS, DIN 223, UNF, 3/4x 16, ANSI B 1.1</t>
  </si>
  <si>
    <t>4251484831918</t>
  </si>
  <si>
    <t>ZI-300765</t>
  </si>
  <si>
    <t>Плашка круглая резьбонарезная No 3350 HSS, DIN 223, UNF, 7/8x 14, ANSI B 1.1</t>
  </si>
  <si>
    <t>4251484831925</t>
  </si>
  <si>
    <t>ZI-300766</t>
  </si>
  <si>
    <t>Плашка круглая резьбонарезная No 3350 HSS, DIN 223, UNF, 1"x 12, ANSI B 1.1</t>
  </si>
  <si>
    <t>4251484831932</t>
  </si>
  <si>
    <t>ZI-300767</t>
  </si>
  <si>
    <t>Плашка круглая резьбонарезная No 3350 HSS, DIN 223, UNF, 1"x 14, ANSI B 1.1</t>
  </si>
  <si>
    <t>4251484831949</t>
  </si>
  <si>
    <t>ZI-300768</t>
  </si>
  <si>
    <t>Плашка круглая резьбонарезная No 3350 HSS, DIN 223, UNF, 1.1/8x 12, ANSI B 1.1</t>
  </si>
  <si>
    <t>4251484831956</t>
  </si>
  <si>
    <t>ZI-300769</t>
  </si>
  <si>
    <t>Плашка круглая резьбонарезная No 3350 HSS, DIN 223, UNF, 1.1/4x 12, ANSI B 1.1</t>
  </si>
  <si>
    <t>4251484831963</t>
  </si>
  <si>
    <t>ZI-300770</t>
  </si>
  <si>
    <t>Плашка круглая резьбонарезная No 3350 HSS, DIN 223, UNF, 1.3/8x 12, ANSI B 1.1</t>
  </si>
  <si>
    <t>4251484831970</t>
  </si>
  <si>
    <t>ZI-300771</t>
  </si>
  <si>
    <t>Плашка круглая резьбонарезная No 3350 HSS, DIN 223, UNF, 1.1/2x 12, ANSI B 1.1</t>
  </si>
  <si>
    <t>4251484831987</t>
  </si>
  <si>
    <t>Плашки шестигранные No 4300 - UNF - HSS - SM - DIN 382 - для американской резьбы с мелким шагом ANSI B 1.1 - для нарезания наружной резьбы</t>
  </si>
  <si>
    <t>ZI-350450</t>
  </si>
  <si>
    <t>Плашка шестигранная резьбонарезная No 4300 HSS, DIN 223, UNF, 1/4 x 28, ANSI B 1.1</t>
  </si>
  <si>
    <t>4251484831994</t>
  </si>
  <si>
    <t>ZI-350451</t>
  </si>
  <si>
    <t>Плашка шестигранная резьбонарезная No 4300 HSS, DIN 223, UNF, 5/16 x 24, ANSI B 1.1</t>
  </si>
  <si>
    <t>4251484832007</t>
  </si>
  <si>
    <t>ZI-350452</t>
  </si>
  <si>
    <t>Плашка шестигранная резьбонарезная No 4300 HSS, DIN 223, UNF, 3/8 x 24, ANSI B 1.1</t>
  </si>
  <si>
    <t>4251484832014</t>
  </si>
  <si>
    <t>ZI-350453</t>
  </si>
  <si>
    <t>Плашка шестигранная резьбонарезная No 4300 HSS, DIN 223, UNF, 7/16 x 20, ANSI B 1.1</t>
  </si>
  <si>
    <t>4251484832021</t>
  </si>
  <si>
    <t>ZI-350454</t>
  </si>
  <si>
    <t>Плашка шестигранная резьбонарезная No 4300 HSS, DIN 223, UNF, 1/2x 20, ANSI B 1.1</t>
  </si>
  <si>
    <t>4251484832038</t>
  </si>
  <si>
    <t>ZI-350455</t>
  </si>
  <si>
    <t>Плашка шестигранная резьбонарезная No 4300 HSS, DIN 223, UNF, 9/16x 18, ANSI B 1.1</t>
  </si>
  <si>
    <t>4251484832045</t>
  </si>
  <si>
    <t>ZI-350456</t>
  </si>
  <si>
    <t>Плашка шестигранная резьбонарезная No 4300 HSS, DIN 223, UNF, 11/16 x 16, ANSI B 1.1</t>
  </si>
  <si>
    <t>4251484832052</t>
  </si>
  <si>
    <t>ZI-350457</t>
  </si>
  <si>
    <t>Плашка шестигранная резьбонарезная No 4300 HSS, DIN 223, UNF, 5/8x 18, ANSI B 1.1</t>
  </si>
  <si>
    <t>4251484832069</t>
  </si>
  <si>
    <t>ZI-350458</t>
  </si>
  <si>
    <t>Плашка шестигранная резьбонарезная No 4300 HSS, DIN 223, UNF, 3/4x 16, ANSI B 1.1</t>
  </si>
  <si>
    <t>4251484832076</t>
  </si>
  <si>
    <t>ZI-350459</t>
  </si>
  <si>
    <t>Плашка шестигранная резьбонарезная No 4300 HSS, DIN 223, UNF, 7/8x 14, ANSI B 1.1</t>
  </si>
  <si>
    <t>4251484832083</t>
  </si>
  <si>
    <t>ZI-350460</t>
  </si>
  <si>
    <t>Плашка шестигранная резьбонарезная No 4300 HSS, DIN 223, UNF, 1"x 12, ANSI B 1.1</t>
  </si>
  <si>
    <t>4251484832090</t>
  </si>
  <si>
    <t>ZI-350461</t>
  </si>
  <si>
    <t>Плашка шестигранная резьбонарезная No 4300 HSS, DIN 223, UNF, 1"x 14, ANSI B 1.1</t>
  </si>
  <si>
    <t>4251484832106</t>
  </si>
  <si>
    <t>ZI-350462</t>
  </si>
  <si>
    <t>Плашка шестигранная резьбонарезная No 4300 HSS, DIN 223, UNF, 1.1/8x 12, ANSI B 1.1</t>
  </si>
  <si>
    <t>4251484832113</t>
  </si>
  <si>
    <t>ZI-350463</t>
  </si>
  <si>
    <t>Плашка шестигранная резьбонарезная No 4300 HSS, DIN 223, UNF, 1.1/4x 12, ANSI B 1.1</t>
  </si>
  <si>
    <t>4251484832120</t>
  </si>
  <si>
    <t>ZI-350464</t>
  </si>
  <si>
    <t>Плашка шестигранная резьбонарезная No 4300 HSS, DIN 223, UNF, 1.3/8x 12, ANSI B 1.1</t>
  </si>
  <si>
    <t>4251484832137</t>
  </si>
  <si>
    <t>ZI-350465</t>
  </si>
  <si>
    <t>Плашка шестигранная резьбонарезная No 4300 HSS, DIN 223, UNF, 1.1/2x 12, ANSI B 1.1</t>
  </si>
  <si>
    <t>4251484832144</t>
  </si>
  <si>
    <t>Плашки круглые No 3200 - BSF - HSS - SE - DIN 223 - для резьбы Уитворта с мелким шагом BS 84 - для нарезания наружной резьбы</t>
  </si>
  <si>
    <t>ZI-300800</t>
  </si>
  <si>
    <t>Плашка круглая резьбонарезная No 3200 HSS, DIN 223, BSF, 3/16 x 32 , резьба Уитворта с мелким шагом BS 84</t>
  </si>
  <si>
    <t>4251484832151</t>
  </si>
  <si>
    <t>ZI-300801</t>
  </si>
  <si>
    <t>Плашка круглая резьбонарезная No 3200 HSS, DIN 223, BSF, 1/4 x 26 , резьба Уитворта с мелким шагом BS 84</t>
  </si>
  <si>
    <t>4251484832168</t>
  </si>
  <si>
    <t>ZI-300802</t>
  </si>
  <si>
    <t>Плашка круглая резьбонарезная No 3200 HSS, DIN 223, BSF, 5/16 x 22, резьба Уитворта с мелким шагом BS 84</t>
  </si>
  <si>
    <t>4251484832175</t>
  </si>
  <si>
    <t>ZI-300803</t>
  </si>
  <si>
    <t>Плашка круглая резьбонарезная No 3200 HSS, DIN 223, BSF, 3/8 x 20, резьба Уитворта с мелким шагом BS 84</t>
  </si>
  <si>
    <t>4251484832182</t>
  </si>
  <si>
    <t>ZI-300804</t>
  </si>
  <si>
    <t>Плашка круглая резьбонарезная No 3200 HSS, DIN 223, BSF, 7/16 x 18, резьба Уитворта с мелким шагом BS 84</t>
  </si>
  <si>
    <t>4251484832199</t>
  </si>
  <si>
    <t>ZI-300805</t>
  </si>
  <si>
    <t>Плашка круглая резьбонарезная No 3200 HSS, DIN 223, BSF, 1/2 x 16, резьба Уитворта с мелким шагом BS 84</t>
  </si>
  <si>
    <t>4251484832205</t>
  </si>
  <si>
    <t>ZI-300806</t>
  </si>
  <si>
    <t>Плашка круглая резьбонарезная No 3200 HSS, DIN 223, BSF, 9/16 x 16, резьба Уитворта с мелким шагом BS 84</t>
  </si>
  <si>
    <t>4251484832212</t>
  </si>
  <si>
    <t>ZI-300807</t>
  </si>
  <si>
    <t>Плашка круглая резьбонарезная No 3200 HSS, DIN 223, BSF, 5/8 x 14, резьба Уитворта с мелким шагом BS 84</t>
  </si>
  <si>
    <t>4251484832229</t>
  </si>
  <si>
    <t>ZI-300808</t>
  </si>
  <si>
    <t>Плашка круглая резьбонарезная No 3200 HSS, DIN 223, BSF, 3/4 x 12 , резьба Уитворта с мелким шагом BS 84</t>
  </si>
  <si>
    <t>4251484832236</t>
  </si>
  <si>
    <t>ZI-300809</t>
  </si>
  <si>
    <t>Плашка круглая резьбонарезная No 3200 HSS, DIN 223, BSF, 7/8 x 11, резьба Уитворта с мелким шагом BS 84</t>
  </si>
  <si>
    <t>4251484832243</t>
  </si>
  <si>
    <t>ZI-300810</t>
  </si>
  <si>
    <t>Плашка круглая резьбонарезная No 3200 HSS, DIN 223, BSF, 1" x10, резьба Уитворта с мелким шагом BS 84</t>
  </si>
  <si>
    <t>4251484832250</t>
  </si>
  <si>
    <t>Плашки шестигранные No 4200 - BSF - HSS - SM - DIN 382 - для резьбы Уитворта с мелким шагом BS 84 - для нарезания наружной резьбы</t>
  </si>
  <si>
    <t>ZI-350500</t>
  </si>
  <si>
    <t>Плашка шестигранная резьбонарезная No 4200 HSS, DIN 382, BSF, 3/16 x 32 , резьба Уитворта с мелким шагом BS 84</t>
  </si>
  <si>
    <t>4251484832267</t>
  </si>
  <si>
    <t>ZI-350501</t>
  </si>
  <si>
    <t>Плашка шестигранная резьбонарезная No 4200 HSS, DIN 382, BSF, 1/4 x 26 , резьба Уитворта с мелким шагом BS 84</t>
  </si>
  <si>
    <t>4251484832274</t>
  </si>
  <si>
    <t>ZI-350502</t>
  </si>
  <si>
    <t>Плашка шестигранная резьбонарезная No 4200 HSS, DIN 382, BSF, 5/16 x 22, резьба Уитворта с мелким шагом BS 84</t>
  </si>
  <si>
    <t>4251484832281</t>
  </si>
  <si>
    <t>ZI-350503</t>
  </si>
  <si>
    <t>Плашка шестигранная резьбонарезная No 4200 HSS, DIN 382, BSF, 3/8 x 20, резьба Уитворта с мелким шагом BS 84</t>
  </si>
  <si>
    <t>4251484832298</t>
  </si>
  <si>
    <t>ZI-350504</t>
  </si>
  <si>
    <t>Плашка шестигранная резьбонарезная No 4200 HSS, DIN 382, BSF, 7/16 x 18, резьба Уитворта с мелким шагом BS 84</t>
  </si>
  <si>
    <t>4251484832304</t>
  </si>
  <si>
    <t>ZI-350505</t>
  </si>
  <si>
    <t>Плашка шестигранная резьбонарезная No 4200 HSS, DIN 382, BSF, 1/2 x 16, резьба Уитворта с мелким шагом BS 84</t>
  </si>
  <si>
    <t>4251484832311</t>
  </si>
  <si>
    <t>ZI-350506</t>
  </si>
  <si>
    <t>Плашка шестигранная резьбонарезная No 4200 HSS, DIN 382, BSF, 9/16 x 16, резьба Уитворта с мелким шагом BS 84</t>
  </si>
  <si>
    <t>4251484832328</t>
  </si>
  <si>
    <t>ZI-350507</t>
  </si>
  <si>
    <t>Плашка шестигранная резьбонарезная No 4200 HSS, DIN 382, BSF, 5/8 x 14, резьба Уитворта с мелким шагом BS 84</t>
  </si>
  <si>
    <t>4251484832335</t>
  </si>
  <si>
    <t>ZI-350508</t>
  </si>
  <si>
    <t>Плашка шестигранная резьбонарезная No 4200 HSS, DIN 382, BSF, 3/4 x 12 , резьба Уитворта с мелким шагом BS 84</t>
  </si>
  <si>
    <t>4251484832342</t>
  </si>
  <si>
    <t>ZI-350509</t>
  </si>
  <si>
    <t>Плашка шестигранная резьбонарезная No 4200 HSS, DIN 382, BSF, 7/8 x 11, резьба Уитворта с мелким шагом BS 84</t>
  </si>
  <si>
    <t>4251484832359</t>
  </si>
  <si>
    <t>ZI-350510</t>
  </si>
  <si>
    <t>Плашка шестигранная резьбонарезная No 4200 HSS, DIN 382, BSF, 1" x10, резьба Уитворта с мелким шагом BS 84</t>
  </si>
  <si>
    <t>4251484832366</t>
  </si>
  <si>
    <t>Плашки круглые No 3500 - NPT - HSS - SE - DIN 223 - для американской конической резьбы, конус 1:16 - для нарезания наружной резьбы</t>
  </si>
  <si>
    <t>ZI-300850</t>
  </si>
  <si>
    <t>Плашка круглая резьбонарезная No 3500 HSS, DIN 223, NPT, 1/16 x 27, конусность 1:16</t>
  </si>
  <si>
    <t>4251484832373</t>
  </si>
  <si>
    <t>ZI-300851</t>
  </si>
  <si>
    <t>Плашка круглая резьбонарезная No 3500 HSS, DIN 223, NPT, 1/8 x 27, конусность 1:16</t>
  </si>
  <si>
    <t>4251484832380</t>
  </si>
  <si>
    <t>ZI-300852</t>
  </si>
  <si>
    <t>Плашка круглая резьбонарезная No 3500 HSS, DIN 223, NPT, 1/4 x 18, конусность 1:16</t>
  </si>
  <si>
    <t>4251484832397</t>
  </si>
  <si>
    <t>ZI-300853</t>
  </si>
  <si>
    <t>Плашка круглая резьбонарезная No 3500 HSS, DIN 223, NPT, 3/8 x 18, конусность 1:16</t>
  </si>
  <si>
    <t>4251484832403</t>
  </si>
  <si>
    <t>ZI-300854</t>
  </si>
  <si>
    <t>Плашка круглая резьбонарезная No 3500 HSS, DIN 223, NPT, 1/2 x 14, конусность 1:16</t>
  </si>
  <si>
    <t>4251484832410</t>
  </si>
  <si>
    <t>ZI-300855</t>
  </si>
  <si>
    <t>Плашка круглая резьбонарезная No 3500 HSS, DIN 223, NPT, 3/4 x 14, конусность 1:16</t>
  </si>
  <si>
    <t>4251484832427</t>
  </si>
  <si>
    <t>ZI-300856</t>
  </si>
  <si>
    <t>Плашка круглая резьбонарезная No 3500 HSS, DIN 223, NPT, 1" x 11.5, конусность 1:16</t>
  </si>
  <si>
    <t>4251484832434</t>
  </si>
  <si>
    <t>ZI-300857</t>
  </si>
  <si>
    <t>Плашка круглая резьбонарезная No 3500 HSS, DIN 223, NPT, 1.1/4x 11.5, конусность 1:16</t>
  </si>
  <si>
    <t>4251484832441</t>
  </si>
  <si>
    <t>ZI-300858</t>
  </si>
  <si>
    <t>Плашка круглая резьбонарезная No 3500 HSS, DIN 223, NPT, 1.1/2x 11.5, конусность 1:16</t>
  </si>
  <si>
    <t>4251484832458</t>
  </si>
  <si>
    <t>ZI-300859</t>
  </si>
  <si>
    <t>Плашка круглая резьбонарезная No 3500 HSS, DIN 223, NPT, 2" x 11.5, конусность 1:16</t>
  </si>
  <si>
    <t>4251484832465</t>
  </si>
  <si>
    <t>Плашки круглые No 3150 - G (BSP) - SE - DIN 223 - для трубной резьбы DIN ISO 228 - для нарезания наружной резьбы</t>
  </si>
  <si>
    <t>Плашки круглые No 3150 - G (BSP) - HSS - SE - DIN 223 - для трубной резьбы DIN ISO 228 - для нарезания наружной резьбы</t>
  </si>
  <si>
    <t>ZI-300900</t>
  </si>
  <si>
    <t>Плашка круглая резьбонарезная No 3150 HSS, DIN 5158, G(BSP), 1/8 x 28, трубная DIN ISO 228</t>
  </si>
  <si>
    <t>4251484832472</t>
  </si>
  <si>
    <t>ZI-300901</t>
  </si>
  <si>
    <t>Плашка круглая резьбонарезная No 3150 HSS, DIN 5158, G(BSP), 1/4 x 19, трубная DIN ISO 228</t>
  </si>
  <si>
    <t>4251484832489</t>
  </si>
  <si>
    <t>ZI-300902</t>
  </si>
  <si>
    <t>Плашка круглая резьбонарезная No 3150 HSS, DIN 5158, G(BSP), 3/8 x 19, трубная DIN ISO 228</t>
  </si>
  <si>
    <t>4251484832496</t>
  </si>
  <si>
    <t>ZI-300903</t>
  </si>
  <si>
    <t>Плашка круглая резьбонарезная No 3150 HSS, DIN 5158, G(BSP), 1/2 x 14, трубная DIN ISO 228</t>
  </si>
  <si>
    <t>4251484832502</t>
  </si>
  <si>
    <t>ZI-300904</t>
  </si>
  <si>
    <t>Плашка круглая резьбонарезная No 3150 HSS, DIN 5158, G(BSP), 5/8 x 14, трубная DIN ISO 228</t>
  </si>
  <si>
    <t>4251484832519</t>
  </si>
  <si>
    <t>ZI-300905</t>
  </si>
  <si>
    <t>Плашка круглая резьбонарезная No 3150 HSS, DIN 5158, G(BSP), 3/4 x 14, трубная DIN ISO 228</t>
  </si>
  <si>
    <t>4251484832526</t>
  </si>
  <si>
    <t>ZI-300906</t>
  </si>
  <si>
    <t>Плашка круглая резьбонарезная No 3150 HSS, DIN 5158, G(BSP), 7/8 x 14, трубная DIN ISO 228</t>
  </si>
  <si>
    <t>4251484832533</t>
  </si>
  <si>
    <t>ZI-300907</t>
  </si>
  <si>
    <t>Плашка круглая резьбонарезная No 3150 HSS, DIN 5158, G(BSP), 1" x 11, трубная DIN ISO 228</t>
  </si>
  <si>
    <t>4251484832540</t>
  </si>
  <si>
    <t>ZI-300908</t>
  </si>
  <si>
    <t>Плашка круглая резьбонарезная No 3150 HSS, DIN 5158, G(BSP), 1.1/8 x 11, трубная DIN ISO 228</t>
  </si>
  <si>
    <t>4251484832557</t>
  </si>
  <si>
    <t>ZI-300909</t>
  </si>
  <si>
    <t>Плашка круглая резьбонарезная No 3150 HSS, DIN 5158, G(BSP), 1.1/4 x 11, трубная DIN ISO 228</t>
  </si>
  <si>
    <t>4251484832564</t>
  </si>
  <si>
    <t>ZI-300910</t>
  </si>
  <si>
    <t>Плашка круглая резьбонарезная No 3150 HSS, DIN 5158, G(BSP), 1.3/8 x 11, трубная DIN ISO 228</t>
  </si>
  <si>
    <t>4251484832571</t>
  </si>
  <si>
    <t>ZI-300911</t>
  </si>
  <si>
    <t>Плашка круглая резьбонарезная No 3150 HSS, DIN 5158, G(BSP), 1.1/2 x 11, трубная DIN ISO 228</t>
  </si>
  <si>
    <t>4251484832588</t>
  </si>
  <si>
    <t>ZI-300912</t>
  </si>
  <si>
    <t>Плашка круглая резьбонарезная No 3150 HSS, DIN 5158, G(BSP), 1.5/8 x 11, трубная DIN ISO 228</t>
  </si>
  <si>
    <t>4251484832595</t>
  </si>
  <si>
    <t>ZI-300913</t>
  </si>
  <si>
    <t>Плашка круглая резьбонарезная No 3150 HSS, DIN 5158, G(BSP), 1.3/4 x 11, трубная DIN ISO 228</t>
  </si>
  <si>
    <t>4251484832601</t>
  </si>
  <si>
    <t>ZI-300914</t>
  </si>
  <si>
    <t>Плашка круглая резьбонарезная No 3150 HSS, DIN 5158, G(BSP), 2" x 11, трубная DIN ISO 228</t>
  </si>
  <si>
    <t>4251484832618</t>
  </si>
  <si>
    <t>ZI-300915</t>
  </si>
  <si>
    <t>Плашка круглая резьбонарезная No 3150 HSS, DIN 5158, G(BSP), 2.1/4 x 11, трубная DIN ISO 228</t>
  </si>
  <si>
    <t>4251484832625</t>
  </si>
  <si>
    <t>ZI-300916</t>
  </si>
  <si>
    <t>Плашка круглая резьбонарезная No 3150 HSS, DIN 5158, G(BSP), 2.1/2 x 11, трубная DIN ISO 228</t>
  </si>
  <si>
    <t>4251484832632</t>
  </si>
  <si>
    <t>ZI-300917</t>
  </si>
  <si>
    <t>Плашка круглая резьбонарезная No 3150 HSS, DIN 5158, G(BSP), 2.3/4 x 11, трубная DIN ISO 228</t>
  </si>
  <si>
    <t>4251484832649</t>
  </si>
  <si>
    <t>ZI-300918</t>
  </si>
  <si>
    <t>Плашка круглая резьбонарезная No 3150 HSS, DIN 5158, G(BSP), 3" x 11, трубная DIN ISO 228</t>
  </si>
  <si>
    <t>4251484832656</t>
  </si>
  <si>
    <t>ZI-300919</t>
  </si>
  <si>
    <t>Плашка круглая резьбонарезная No 3150 HSS, DIN 5158, G(BSP), 3.1/4 x 11, трубная DIN ISO 228</t>
  </si>
  <si>
    <t>4251484832663</t>
  </si>
  <si>
    <t>ZI-300920</t>
  </si>
  <si>
    <t>Плашка круглая резьбонарезная No 3150 HSS, DIN 5158, G(BSP), 3.1/2 x 11, трубная DIN ISO 228</t>
  </si>
  <si>
    <t>4251484832670</t>
  </si>
  <si>
    <t>ZI-300921</t>
  </si>
  <si>
    <t>Плашка круглая резьбонарезная No 3150 HSS, DIN 5158, G(BSP), 4" x 11, трубная DIN ISO 228</t>
  </si>
  <si>
    <t>4251484832687</t>
  </si>
  <si>
    <t>Плашки круглые No 3150VA - G (BSP) - HSS-E - SE - DIN 223 - для трубной резьбы DIN ISO 228 - для нарезания наружной резьбы</t>
  </si>
  <si>
    <t>ZI-300922</t>
  </si>
  <si>
    <t>Плашка круглая резьбонарезная No 3150VA HSS-E, DIN 5158, G(BSP), 1/8 x 28, трубная DIN ISO 228</t>
  </si>
  <si>
    <t>4251484832694</t>
  </si>
  <si>
    <t>ZI-300923</t>
  </si>
  <si>
    <t>Плашка круглая резьбонарезная No 3150VA HSS-E, DIN 5158, G(BSP), 1/4 x 19, трубная DIN ISO 228</t>
  </si>
  <si>
    <t>4251484832700</t>
  </si>
  <si>
    <t>ZI-300924</t>
  </si>
  <si>
    <t>Плашка круглая резьбонарезная No 3150VA HSS-E, DIN 5158, G(BSP), 3/8 x 19, трубная DIN ISO 228</t>
  </si>
  <si>
    <t>4251484832717</t>
  </si>
  <si>
    <t>ZI-300925</t>
  </si>
  <si>
    <t>Плашка круглая резьбонарезная No 3150VA HSS-E, DIN 5158, G(BSP), 1/2 x 14, трубная DIN ISO 228</t>
  </si>
  <si>
    <t>4251484832724</t>
  </si>
  <si>
    <t>ZI-300926</t>
  </si>
  <si>
    <t>Плашка круглая резьбонарезная No 3150VA HSS-E, DIN 5158, G(BSP), 3/4 x 14, трубная DIN ISO 228</t>
  </si>
  <si>
    <t>4251484832731</t>
  </si>
  <si>
    <t>ZI-300927</t>
  </si>
  <si>
    <t>Плашка круглая резьбонарезная No 3150VA HSS-E, DIN 5158, G(BSP), 1" x 11, трубная DIN ISO 228</t>
  </si>
  <si>
    <t>4251484832748</t>
  </si>
  <si>
    <t>Плашки круглые No 3150LH - G (BSP) - HSS LH (левая резьба) - SE - DIN 223 - для трубной резьбы DIN ISO 228 - для нарезания наружной резьбы</t>
  </si>
  <si>
    <t>ZI-300928</t>
  </si>
  <si>
    <t>Плашка круглая резьбонарезная No 3150LH HSS, левая, DIN 5158, G(BSP), 1/8 x 28, трубная DIN ISO 228</t>
  </si>
  <si>
    <t>4251484832755</t>
  </si>
  <si>
    <t>ZI-300929</t>
  </si>
  <si>
    <t>Плашка круглая резьбонарезная No 3150LH HSS, левая, DIN 5158, G(BSP), 1/4 x 19, трубная DIN ISO 228</t>
  </si>
  <si>
    <t>4251484832762</t>
  </si>
  <si>
    <t>ZI-300930</t>
  </si>
  <si>
    <t>Плашка круглая резьбонарезная No 3150LH HSS, левая, DIN 5158, G(BSP), 3/8 x 19, трубная DIN ISO 228</t>
  </si>
  <si>
    <t>4251484832779</t>
  </si>
  <si>
    <t>ZI-300931</t>
  </si>
  <si>
    <t>Плашка круглая резьбонарезная No 3150LH HSS, левая, DIN 5158, G(BSP), 1/2 x 14, трубная DIN ISO 228</t>
  </si>
  <si>
    <t>4251484832786</t>
  </si>
  <si>
    <t>ZI-300932</t>
  </si>
  <si>
    <t>Плашка круглая резьбонарезная No 3150LH HSS, левая, DIN 5158, G(BSP), 5/8 x 14, трубная DIN ISO 228</t>
  </si>
  <si>
    <t>4251484832793</t>
  </si>
  <si>
    <t>ZI-300933</t>
  </si>
  <si>
    <t>Плашка круглая резьбонарезная No 3150LH HSS, левая, DIN 5158, G(BSP), 3/4 x 14, трубная DIN ISO 228</t>
  </si>
  <si>
    <t>4251484832809</t>
  </si>
  <si>
    <t>ZI-300934</t>
  </si>
  <si>
    <t>Плашка круглая резьбонарезная No 3150LH HSS, левая, DIN 5158, G(BSP), 7/8 x 14, трубная DIN ISO 228</t>
  </si>
  <si>
    <t>4251484832816</t>
  </si>
  <si>
    <t>ZI-300935</t>
  </si>
  <si>
    <t>Плашка круглая резьбонарезная No 3150LH HSS, левая, DIN 5158, G(BSP), 1" x 11, трубная DIN ISO 228</t>
  </si>
  <si>
    <t>4251484832823</t>
  </si>
  <si>
    <t>Плашки шестигранные No 4150 - G (BSP) - SE - DIN 382 - для трубной резьбы DIN ISO 228 - для восстановления наружной резьбы</t>
  </si>
  <si>
    <t>ZI-300936</t>
  </si>
  <si>
    <t>Плашка шестигранная резьбонарезная No 4150 HSS, DIN 382, G(BSP), 1/8 x 28, трубная DIN ISO 228</t>
  </si>
  <si>
    <t>4251484832830</t>
  </si>
  <si>
    <t>ZI-300937</t>
  </si>
  <si>
    <t>Плашка шестигранная резьбонарезная No 4150 HSS, DIN 382, G(BSP), 1/4 x 19, трубная DIN ISO 228</t>
  </si>
  <si>
    <t>4251484832847</t>
  </si>
  <si>
    <t>ZI-300938</t>
  </si>
  <si>
    <t>Плашка шестигранная резьбонарезная No 4150 HSS, DIN 382, G(BSP), 3/8 x 19, трубная DIN ISO 228</t>
  </si>
  <si>
    <t>4251484832854</t>
  </si>
  <si>
    <t>ZI-300939</t>
  </si>
  <si>
    <t>Плашка шестигранная резьбонарезная No 4150 HSS, DIN 382, G(BSP), 1/2 x 14, трубная DIN ISO 228</t>
  </si>
  <si>
    <t>4251484832861</t>
  </si>
  <si>
    <t>ZI-300940</t>
  </si>
  <si>
    <t>Плашка шестигранная резьбонарезная No 4150 HSS, DIN 382, G(BSP), 5/8 x 14, трубная DIN ISO 228</t>
  </si>
  <si>
    <t>4251484832878</t>
  </si>
  <si>
    <t>ZI-300941</t>
  </si>
  <si>
    <t>Плашка шестигранная резьбонарезная No 4150 HSS, DIN 382, G(BSP), 3/4 x 14, трубная DIN ISO 228</t>
  </si>
  <si>
    <t>4251484832885</t>
  </si>
  <si>
    <t>ZI-300942</t>
  </si>
  <si>
    <t>Плашка шестигранная резьбонарезная No 4150 HSS, DIN 382, G(BSP), 7/8 x 14, трубная DIN ISO 228</t>
  </si>
  <si>
    <t>4251484832892</t>
  </si>
  <si>
    <t>ZI-300943</t>
  </si>
  <si>
    <t>Плашка шестигранная резьбонарезная No 4150 HSS, DIN 382, G(BSP), 1" x 11, трубная DIN ISO 228</t>
  </si>
  <si>
    <t>4251484832908</t>
  </si>
  <si>
    <t>ZI-300944</t>
  </si>
  <si>
    <t>Плашка шестигранная резьбонарезная No 4150 HSS, DIN 382, G(BSP), 1.1/8 x 11, трубная DIN ISO 228</t>
  </si>
  <si>
    <t>4251484832915</t>
  </si>
  <si>
    <t>ZI-300945</t>
  </si>
  <si>
    <t>Плашка шестигранная резьбонарезная No 4150 HSS, DIN 382, G(BSP), 1.1/4 x 11, трубная DIN ISO 228</t>
  </si>
  <si>
    <t>4251484832922</t>
  </si>
  <si>
    <t>ZI-300946</t>
  </si>
  <si>
    <t>Плашка шестигранная резьбонарезная No 4150 HSS, DIN 382, G(BSP), 1.3/8 x 11, трубная DIN ISO 228</t>
  </si>
  <si>
    <t>4251484832939</t>
  </si>
  <si>
    <t>ZI-300947</t>
  </si>
  <si>
    <t>Плашка шестигранная резьбонарезная No 4150 HSS, DIN 382, G(BSP), 1.1/2 x 11, трубная DIN ISO 228</t>
  </si>
  <si>
    <t>4251484832946</t>
  </si>
  <si>
    <t>ZI-300948</t>
  </si>
  <si>
    <t>Плашка шестигранная резьбонарезная No 4150 HSS, DIN 382, G(BSP), 1.5/8 x 11, трубная DIN ISO 228</t>
  </si>
  <si>
    <t>4251484832953</t>
  </si>
  <si>
    <t>ZI-300949</t>
  </si>
  <si>
    <t>Плашка шестигранная резьбонарезная No 4150 HSS, DIN 382, G(BSP), 1.3/4 x 11, трубная DIN ISO 228</t>
  </si>
  <si>
    <t>4251484832960</t>
  </si>
  <si>
    <t>ZI-300950</t>
  </si>
  <si>
    <t>Плашка шестигранная резьбонарезная No 4150 HSS, DIN 382, G(BSP), 2" x 11, трубная DIN ISO 228</t>
  </si>
  <si>
    <t>4251484832977</t>
  </si>
  <si>
    <t>ZI-300951</t>
  </si>
  <si>
    <t>Плашка шестигранная резьбонарезная No 4150 HSS, DIN 382, G(BSP), 2.1/4 x 11, трубная DIN ISO 228</t>
  </si>
  <si>
    <t>4251484832984</t>
  </si>
  <si>
    <t>ZI-300952</t>
  </si>
  <si>
    <t>Плашка шестигранная резьбонарезная No 4150 HSS, DIN 382, G(BSP), 2.1/2 x 11, трубная DIN ISO 228</t>
  </si>
  <si>
    <t>4251484832991</t>
  </si>
  <si>
    <t>ZI-300953</t>
  </si>
  <si>
    <t>Плашка шестигранная резьбонарезная No 4150 HSS, DIN 382, G(BSP), 2.3/4 x 11, трубная DIN ISO 228</t>
  </si>
  <si>
    <t>4251484833004</t>
  </si>
  <si>
    <t>ZI-300954</t>
  </si>
  <si>
    <t>Плашка шестигранная резьбонарезная No 4150 HSS, DIN 382, G(BSP), 3" x 11, трубная DIN ISO 228</t>
  </si>
  <si>
    <t>4251484833011</t>
  </si>
  <si>
    <t>ZI-300955</t>
  </si>
  <si>
    <t>Плашка шестигранная резьбонарезная No 4150 HSS, DIN 382, G(BSP), 3.1/4 x 11, трубная DIN ISO 228</t>
  </si>
  <si>
    <t>4251484833028</t>
  </si>
  <si>
    <t>ZI-300956</t>
  </si>
  <si>
    <t>Плашка шестигранная резьбонарезная No 4150 HSS, DIN 382, G(BSP), 3.1/2 x 11, трубная DIN ISO 228</t>
  </si>
  <si>
    <t>4251484833035</t>
  </si>
  <si>
    <t>ZI-300957</t>
  </si>
  <si>
    <t>Плашка шестигранная резьбонарезная No 4150 HSS, DIN 382, G(BSP), 4" x 11, трубная DIN ISO 228</t>
  </si>
  <si>
    <t>4251484833042</t>
  </si>
  <si>
    <t>Плашки круглые No 3550 - TR - HSS - SE - DIN 223 - для метрической трапециевидной резьбы ISO DIN 103 - Допуск 7e - для нарезания наружной резьбы</t>
  </si>
  <si>
    <t>ZI-301000</t>
  </si>
  <si>
    <t>Плашка круглая резьбонарезная No 3550 HSS, DIN 223, TR, 10 x 2, трапециевидная DIN 103</t>
  </si>
  <si>
    <t>4251484833059</t>
  </si>
  <si>
    <t>ZI-301002</t>
  </si>
  <si>
    <t>Плашка круглая резьбонарезная No 3550 HSS, DIN 223, TR, 10 x 3, трапециевидная DIN 103</t>
  </si>
  <si>
    <t>4251484833066</t>
  </si>
  <si>
    <t>ZI-301004</t>
  </si>
  <si>
    <t>Плашка круглая резьбонарезная No 3550 HSS, DIN 223, TR, 12 x 3, трапециевидная DIN 103</t>
  </si>
  <si>
    <t>4251484833073</t>
  </si>
  <si>
    <t>ZI-301006</t>
  </si>
  <si>
    <t>Плашка круглая резьбонарезная No 3550 HSS, DIN 223, TR, 14 x 3, трапециевидная DIN 103</t>
  </si>
  <si>
    <t>4251484833080</t>
  </si>
  <si>
    <t>ZI-301008</t>
  </si>
  <si>
    <t>Плашка круглая резьбонарезная No 3550 HSS, DIN 223, TR, 14 x 4, трапециевидная DIN 103</t>
  </si>
  <si>
    <t>4251484833097</t>
  </si>
  <si>
    <t>ZI-301010</t>
  </si>
  <si>
    <t>Плашка круглая резьбонарезная No 3550 HSS, DIN 223, TR, 16 x 4, трапециевидная DIN 103</t>
  </si>
  <si>
    <t>4251484833103</t>
  </si>
  <si>
    <t>ZI-301012</t>
  </si>
  <si>
    <t>Плашка круглая резьбонарезная No 3550 HSS, DIN 223, TR, 18 x 4, трапециевидная DIN 103</t>
  </si>
  <si>
    <t>4251484833110</t>
  </si>
  <si>
    <t>ZI-301014</t>
  </si>
  <si>
    <t>Плашка круглая резьбонарезная No 3550 HSS, DIN 223, TR, 20 x 4, трапециевидная DIN 103</t>
  </si>
  <si>
    <t>4251484833127</t>
  </si>
  <si>
    <t>ZI-301016</t>
  </si>
  <si>
    <t>Плашка круглая резьбонарезная No 3550 HSS, DIN 223, TR, 22 x 5, трапециевидная DIN 103</t>
  </si>
  <si>
    <t>4251484833134</t>
  </si>
  <si>
    <t>ZI-301018</t>
  </si>
  <si>
    <t>Плашка круглая резьбонарезная No 3550 HSS, DIN 223, TR, 24 x 5, трапециевидная DIN 103</t>
  </si>
  <si>
    <t>4251484833141</t>
  </si>
  <si>
    <t>ZI-301020</t>
  </si>
  <si>
    <t>Плашка круглая резьбонарезная No 3550 HSS, DIN 223, TR, 26 x 5, трапециевидная DIN 103</t>
  </si>
  <si>
    <t>4251484833158</t>
  </si>
  <si>
    <t>ZI-301022</t>
  </si>
  <si>
    <t>Плашка круглая резьбонарезная No 3550 HSS, DIN 223, TR, 28 x 5, трапециевидная DIN 103</t>
  </si>
  <si>
    <t>4251484833165</t>
  </si>
  <si>
    <t>ZI-301024</t>
  </si>
  <si>
    <t>Плашка круглая резьбонарезная No 3550 HSS, DIN 223, TR, 30 x 6, трапециевидная DIN 103</t>
  </si>
  <si>
    <t>4251484833172</t>
  </si>
  <si>
    <t>ZI-301026</t>
  </si>
  <si>
    <t>Плашка круглая резьбонарезная No 3550 HSS, DIN 223, TR, 32 x 6, трапециевидная DIN 103</t>
  </si>
  <si>
    <t>4251484833189</t>
  </si>
  <si>
    <t>Плашки круглые No 3450 - PG - HSS - SE - DIN 223 - для армированной трубной резьбы DIN 40 430 - для нарезания наружной резьбы</t>
  </si>
  <si>
    <t>ZI-301050</t>
  </si>
  <si>
    <t>Плашка круглая резьбонарезная No 3450 HSS, DIN 223, PG, 7 x 20, армированная трубная DIN 40 430</t>
  </si>
  <si>
    <t>4251484833196</t>
  </si>
  <si>
    <t>ZI-301051</t>
  </si>
  <si>
    <t>Плашка круглая резьбонарезная No 3450 HSS, DIN 223, PG, 9 x 18, армированная трубная DIN 40 430</t>
  </si>
  <si>
    <t>4251484833202</t>
  </si>
  <si>
    <t>ZI-301052</t>
  </si>
  <si>
    <t>Плашка круглая резьбонарезная No 3450 HSS, DIN 223, PG, 11 x 18, армированная трубная DIN 40 430</t>
  </si>
  <si>
    <t>4251484833219</t>
  </si>
  <si>
    <t>ZI-301053</t>
  </si>
  <si>
    <t>Плашка круглая резьбонарезная No 3450 HSS, DIN 223, PG, 13.5 x 18, армированная трубная DIN 40 430</t>
  </si>
  <si>
    <t>4251484833226</t>
  </si>
  <si>
    <t>ZI-301054</t>
  </si>
  <si>
    <t>Плашка круглая резьбонарезная No 3450 HSS, DIN 223, PG, 16 x 18, армированная трубная DIN 40 430</t>
  </si>
  <si>
    <t>4251484833233</t>
  </si>
  <si>
    <t>ZI-301055</t>
  </si>
  <si>
    <t>Плашка круглая резьбонарезная No 3450 HSS, DIN 223, PG, 21 x 16, армированная трубная DIN 40 430</t>
  </si>
  <si>
    <t>4251484833240</t>
  </si>
  <si>
    <t>ZI-301056</t>
  </si>
  <si>
    <t>Плашка круглая резьбонарезная No 3450 HSS, DIN 223, PG, 29 x 16 , армированная трубная DIN 40 430</t>
  </si>
  <si>
    <t>4251484833257</t>
  </si>
  <si>
    <t>ZI-301057</t>
  </si>
  <si>
    <t>Плашка круглая резьбонарезная No 3450 HSS, DIN 223, PG, 36 x 16, армированная трубная DIN 40 430</t>
  </si>
  <si>
    <t>4251484833264</t>
  </si>
  <si>
    <t>ZI-301058</t>
  </si>
  <si>
    <t>Плашка круглая резьбонарезная No 3450 HSS, DIN 223, PG, 42 x 16, армированная трубная DIN 40 430</t>
  </si>
  <si>
    <t>4251484833271</t>
  </si>
  <si>
    <t>ZI-301059</t>
  </si>
  <si>
    <t>Плашка круглая резьбонарезная No 3450 HSS, DIN 223, PG, 48 x 16, армированная трубная DIN 40 430</t>
  </si>
  <si>
    <t>4251484833288</t>
  </si>
  <si>
    <t>Плашкодержатели</t>
  </si>
  <si>
    <t>Плашкодержатели No 5000 - DIN 225 (DIN EN 22568) - Для крепления цельных и разрезных плашек DIN 223/5158; EN 22568/24230/24231</t>
  </si>
  <si>
    <t>Плашкодержатели No 5000 - DIN 225 (DIN EN 22568) - GD — из цинкового литья под давлением</t>
  </si>
  <si>
    <t>ZI-400000</t>
  </si>
  <si>
    <t>Плашкодержатель No 5000 GD, DIN 225, 16 x5, цинковое литьё под давлением</t>
  </si>
  <si>
    <t>4251484833295</t>
  </si>
  <si>
    <t>ZI-400001</t>
  </si>
  <si>
    <t>Плашкодержатель No 5000 GD, DIN 225, 20 x5, цинковое литьё под давлением</t>
  </si>
  <si>
    <t>4251484833301</t>
  </si>
  <si>
    <t>ZI-400002</t>
  </si>
  <si>
    <t>Плашкодержатель No 5000 GD, DIN 225, 20 x7, цинковое литьё под давлением</t>
  </si>
  <si>
    <t>4251484833318</t>
  </si>
  <si>
    <t>ZI-400003</t>
  </si>
  <si>
    <t>Плашкодержатель No 5000 GD, DIN 225, 25 x9, цинковое литьё под давлением</t>
  </si>
  <si>
    <t>4251484833325</t>
  </si>
  <si>
    <t>ZI-400004</t>
  </si>
  <si>
    <t>Плашкодержатель No 5000 GD, DIN 225, 30 x 11, цинковое литьё под давлением</t>
  </si>
  <si>
    <t>4251484833332</t>
  </si>
  <si>
    <t>ZI-400005</t>
  </si>
  <si>
    <t>Плашкодержатель No 5000 GD, DIN 225, 38 x 10, цинковое литьё под давлением</t>
  </si>
  <si>
    <t>4251484833349</t>
  </si>
  <si>
    <t>ZI-400006</t>
  </si>
  <si>
    <t>Плашкодержатель No 5000 GD, DIN 225, 38 x 14, цинковое литьё под давлением</t>
  </si>
  <si>
    <t>4251484833356</t>
  </si>
  <si>
    <t>ZI-400007</t>
  </si>
  <si>
    <t>Плашкодержатель No 5000 GD, DIN 225, 45 x 14, цинковое литьё под давлением</t>
  </si>
  <si>
    <t>4251484833363</t>
  </si>
  <si>
    <t>ZI-400008</t>
  </si>
  <si>
    <t>Плашкодержатель No 5000 GD, DIN 225, 45 x 18, цинковое литьё под давлением</t>
  </si>
  <si>
    <t>4251484833370</t>
  </si>
  <si>
    <t>ZI-400009</t>
  </si>
  <si>
    <t>Плашкодержатель No 5000 GD, DIN 225, 55 x 16, цинковое литьё под давлением</t>
  </si>
  <si>
    <t>4251484833387</t>
  </si>
  <si>
    <t>ZI-400010</t>
  </si>
  <si>
    <t>Плашкодержатель No 5000 GD, DIN 225, 55 x 22, цинковое литьё под давлением</t>
  </si>
  <si>
    <t>4251484833394</t>
  </si>
  <si>
    <t>ZI-400011</t>
  </si>
  <si>
    <t>Плашкодержатель No 5000 GD, DIN 225, 65 x 18, цинковое литьё под давлением</t>
  </si>
  <si>
    <t>4251484833400</t>
  </si>
  <si>
    <t>ZI-400012</t>
  </si>
  <si>
    <t>Плашкодержатель No 5000 GD, DIN 225, 65 x 25, цинковое литьё под давлением</t>
  </si>
  <si>
    <t>4251484833417</t>
  </si>
  <si>
    <t>ZI-400013</t>
  </si>
  <si>
    <t>Плашкодержатель No 5000 GD, DIN 225, 75 x 20, цинковое литьё под давлением</t>
  </si>
  <si>
    <t>4251484833424</t>
  </si>
  <si>
    <t>ZI-400014</t>
  </si>
  <si>
    <t>Плашкодержатель No 5000 GD, DIN 225, 75 x 30, цинковое литьё под давлением</t>
  </si>
  <si>
    <t>4251484833431</t>
  </si>
  <si>
    <t>ZI-400015</t>
  </si>
  <si>
    <t>Плашкодержатель No 5000 GD, DIN 225, 90 x 22, цинковое литьё под давлением</t>
  </si>
  <si>
    <t>4251484833448</t>
  </si>
  <si>
    <t>ZI-400016</t>
  </si>
  <si>
    <t>Плашкодержатель No 5000 GD, DIN 225, 90 x 36, цинковое литьё под давлением</t>
  </si>
  <si>
    <t>4251484833455</t>
  </si>
  <si>
    <t>Плашкодержатели No 5000 - DIN 225 (DIN EN 22568) - GT — из стального литья под давлением</t>
  </si>
  <si>
    <t>ZI-400996</t>
  </si>
  <si>
    <t>Плашкодержатель No 5000 GT, DIN 225, 75 x 20, стальное литьё под давлением</t>
  </si>
  <si>
    <t>4251484841320</t>
  </si>
  <si>
    <t>ZI-400997</t>
  </si>
  <si>
    <t>Плашкодержатель No 5000 GT, DIN 225, 75 x 30, стальное литьё под давлением</t>
  </si>
  <si>
    <t>4251484841337</t>
  </si>
  <si>
    <t>ZI-400998</t>
  </si>
  <si>
    <t>Плашкодержатель No 5000 GT, DIN 225, 90 x 22, стальное литьё под давлением</t>
  </si>
  <si>
    <t>4251484841344</t>
  </si>
  <si>
    <t>ZI-400999</t>
  </si>
  <si>
    <t>Плашкодержатель No 5000 GT, DIN 225, 90 x 36, стальное литьё под давлением</t>
  </si>
  <si>
    <t>4251484841351</t>
  </si>
  <si>
    <t>ZI-400100</t>
  </si>
  <si>
    <t>Плашкодержатель No 5000 GT, DIN 225, 105 x 22, стальное литьё под давлением</t>
  </si>
  <si>
    <t>4251484833462</t>
  </si>
  <si>
    <t>ZI-400101</t>
  </si>
  <si>
    <t>Плашкодержатель No 5000 GT, DIN 225, 105 x 36, стальное литьё под давлением</t>
  </si>
  <si>
    <t>4251484833479</t>
  </si>
  <si>
    <t>ZI-400102</t>
  </si>
  <si>
    <t>Плашкодержатель No 5000 GT, DIN 225, 120 x 22, стальное литьё под давлением</t>
  </si>
  <si>
    <t>4251484833486</t>
  </si>
  <si>
    <t>ZI-400103</t>
  </si>
  <si>
    <t>Плашкодержатель No 5000 GT, DIN 225, 120 x 36, стальное литьё под давлением</t>
  </si>
  <si>
    <t>4251484833493</t>
  </si>
  <si>
    <t>ZI-400104</t>
  </si>
  <si>
    <t>Плашкодержатель No 5000 GT, DIN 225, 130 x 22, стальное литьё под давлением</t>
  </si>
  <si>
    <t>4251484833509</t>
  </si>
  <si>
    <t>ZI-400105</t>
  </si>
  <si>
    <t>Плашкодержатель No 5000 GT, DIN 225, 130 x 36, стальное литьё под давлением</t>
  </si>
  <si>
    <t>4251484833516</t>
  </si>
  <si>
    <t>ZI-400106</t>
  </si>
  <si>
    <t>Плашкодержатель No 5000 GT, DIN 225, 140 x 22, стальное литьё под давлением</t>
  </si>
  <si>
    <t>4251484833523</t>
  </si>
  <si>
    <t>ZI-400107</t>
  </si>
  <si>
    <t>Плашкодержатель No 5000 GT, DIN 225, 150 x 22, стальное литьё под давлением</t>
  </si>
  <si>
    <t>4251484833530</t>
  </si>
  <si>
    <t>ZI-400108</t>
  </si>
  <si>
    <t>Плашкодержатель No 5000 GT, DIN 225, 160 x 22, стальное литьё под давлением</t>
  </si>
  <si>
    <t>4251484833547</t>
  </si>
  <si>
    <t>Плашкодержатели No 5000Z</t>
  </si>
  <si>
    <t>Плашкодержатели No 5000Z - GD — из цинкового литья под давлением</t>
  </si>
  <si>
    <t>ZI-400201</t>
  </si>
  <si>
    <t>Плашкодержатель No 5000Z GD, 13/16", цинковое литьё под давлением</t>
  </si>
  <si>
    <t>4251484833585</t>
  </si>
  <si>
    <t>ZI-400202</t>
  </si>
  <si>
    <t>Плашкодержатель No 5000Z GD, 1", цинковое литьё под давлением</t>
  </si>
  <si>
    <t>4251484833592</t>
  </si>
  <si>
    <t>ZI-400203</t>
  </si>
  <si>
    <t>Плашкодержатель No 5000Z GD, 1 5/16", цинковое литьё под давлением</t>
  </si>
  <si>
    <t>4251484833608</t>
  </si>
  <si>
    <t>ZI-400204</t>
  </si>
  <si>
    <t>Плашкодержатель No 5000Z GD, 1 1/2", цинковое литьё под давлением</t>
  </si>
  <si>
    <t>4251484833615</t>
  </si>
  <si>
    <t>ZI-400206</t>
  </si>
  <si>
    <t>Плашкодержатель No 5000Z GD, 2", цинковое литьё под давлением</t>
  </si>
  <si>
    <t>4251484833639</t>
  </si>
  <si>
    <t>ZI-400207</t>
  </si>
  <si>
    <t>Плашкодержатель No 5000Z GD, 2 1/4", цинковое литьё под давлением</t>
  </si>
  <si>
    <t>4251484833646</t>
  </si>
  <si>
    <t>ZI-400208</t>
  </si>
  <si>
    <t>Плашкодержатель No 5000Z GD, 2 1/2", цинковое литьё под давлением</t>
  </si>
  <si>
    <t>4251484833653</t>
  </si>
  <si>
    <t>Плашкодержатели No 5000Z - GT — из стального литья под давлением</t>
  </si>
  <si>
    <t>ZI-400209</t>
  </si>
  <si>
    <t>Плашкодержатель No 5000Z GT, 3" , стальное литьё под давлением</t>
  </si>
  <si>
    <t>4251484833660</t>
  </si>
  <si>
    <t>ZI-400210</t>
  </si>
  <si>
    <t>Плашкодержатель No 5000Z GT, 3.1/2" , стальное литьё под давлением</t>
  </si>
  <si>
    <t>4251484833677</t>
  </si>
  <si>
    <t>ZI-400211</t>
  </si>
  <si>
    <t>Плашкодержатель No 5000Z GT, 4" , стальное литьё под давлением</t>
  </si>
  <si>
    <t>4251484833684</t>
  </si>
  <si>
    <t>Метчикодержатели</t>
  </si>
  <si>
    <t>Метчикодержатели регулируемые No 5050 - DIN 1814 - для нарезания резьбы в труднодоступных местах - с двухколодочным патроном для крепления квадратных хвостовиков</t>
  </si>
  <si>
    <t>Метчикодержатели регулируемые No 5050 - DIN 1814 - GD — из цинкового литья под давлением</t>
  </si>
  <si>
    <t>ZI-400050</t>
  </si>
  <si>
    <t>Метчикодержатель регулируемый No 5050 GD, DIN 1814, размер 0, M 1-8, d 2.0-5.0, 125 мм, цинковое литьё под давлением</t>
  </si>
  <si>
    <t>4251484833691</t>
  </si>
  <si>
    <t>ZI-400051</t>
  </si>
  <si>
    <t>Метчикодержатель регулируемый No 5050 GD, DIN 1814, размер 1, M 1-10, d 2.0-6.3, 176 мм, цинковое литьё под давлением</t>
  </si>
  <si>
    <t>4251484833707</t>
  </si>
  <si>
    <t>ZI-400052</t>
  </si>
  <si>
    <t>Метчикодержатель регулируемый No 5050 GD, DIN 1814, размер 1 1/2, M 1-12, d 2.1-8.0, 176 мм, цинковое литьё под давлением</t>
  </si>
  <si>
    <t>4251484833714</t>
  </si>
  <si>
    <t>ZI-400053</t>
  </si>
  <si>
    <t>Метчикодержатель регулируемый No 5050 GD, DIN 1814, размер 2, M 4-12, d 3.0-9.0, 280 мм, цинковое литьё под давлением</t>
  </si>
  <si>
    <t>4251484833721</t>
  </si>
  <si>
    <t>ZI-400054</t>
  </si>
  <si>
    <t>Метчикодержатель регулируемый No 5050 GD, DIN 1814, размер 3, M 5-20, d 4.9-12.0, 380 мм, цинковое литьё под давлением</t>
  </si>
  <si>
    <t>4251484833738</t>
  </si>
  <si>
    <t>ZI-400055</t>
  </si>
  <si>
    <t>Метчикодержатель регулируемый No 5050 GD, DIN 1814, размер 4, M 9-27, d 5.5-16.0, 480 мм, цинковое литьё под давлением</t>
  </si>
  <si>
    <t>4251484833745</t>
  </si>
  <si>
    <t>ZI-400056</t>
  </si>
  <si>
    <t>Метчикодержатель регулируемый No 5050 GD, DIN 1814, размер 5, M 13-32, d 7.0-20.0, 700 мм, цинковое литьё под давлением</t>
  </si>
  <si>
    <t>4251484833752</t>
  </si>
  <si>
    <t>Метчикодержатели регулируемые No 5050T - DIN 1814 - GT — из стального литья под давлением</t>
  </si>
  <si>
    <t>ZI-400150</t>
  </si>
  <si>
    <t>Метчикодержатель регулируемый No 5050T GT, DIN 1814, размер 0, M 1-8, d 2.0-5.0, 130 мм, стальное литьё под давлением</t>
  </si>
  <si>
    <t>4251484833769</t>
  </si>
  <si>
    <t>ZI-400151</t>
  </si>
  <si>
    <t>Метчикодержатель регулируемый No 5050T GT, DIN 1814, размер 1, M 1-10, d 2.0-6.3, 180 мм, стальное литьё под давлением</t>
  </si>
  <si>
    <t>4251484833776</t>
  </si>
  <si>
    <t>ZI-400152</t>
  </si>
  <si>
    <t>Метчикодержатель регулируемый No 5050T GT, DIN 1814, размер 1 1/2, M 1-12, d 2.1-8.0, 180 мм, стальное литьё под давлением</t>
  </si>
  <si>
    <t>4251484833783</t>
  </si>
  <si>
    <t>ZI-400153</t>
  </si>
  <si>
    <t>Метчикодержатель регулируемый No 5050T GT, DIN 1814, размер 2, M 4-12, d 3.0-9.0, 280 мм, стальное литьё под давлением</t>
  </si>
  <si>
    <t>4251484833790</t>
  </si>
  <si>
    <t>ZI-400154</t>
  </si>
  <si>
    <t>Метчикодержатель регулируемый No 5050T GT, DIN 1814, размер 3, M 5-20, d 4.9-12.0, 380 мм, стальное литьё под давлением</t>
  </si>
  <si>
    <t>4251484833806</t>
  </si>
  <si>
    <t>ZI-400155</t>
  </si>
  <si>
    <t>Метчикодержатель регулируемый No 5050T GT, DIN 1814, размер 4, M 9-27, d 5.5-16.0, 500 мм, стальное литьё под давлением</t>
  </si>
  <si>
    <t>4251484833813</t>
  </si>
  <si>
    <t>ZI-400156</t>
  </si>
  <si>
    <t>Метчикодержатель регулируемый No 5050T GT, DIN 1814, размер 5, M 13-32, d 7.0-20.0, 700 мм, стальное литьё под давлением</t>
  </si>
  <si>
    <t>4251484833820</t>
  </si>
  <si>
    <t>ZI-400157</t>
  </si>
  <si>
    <t>Метчикодержатель регулируемый No 5050T GT, DIN 1814, размер 6, M 18-42, d 11.0-24.0, 750 мм, стальное литьё под давлением</t>
  </si>
  <si>
    <t>4251484833837</t>
  </si>
  <si>
    <t>ZI-400158</t>
  </si>
  <si>
    <t>Метчикодержатель регулируемый No 5050T GT, DIN 1814, размер 7, M 25-52, d 16.0-32.0, 1150 мм, стальное литьё под давлением</t>
  </si>
  <si>
    <t>4251484833844</t>
  </si>
  <si>
    <t>ZI-400159</t>
  </si>
  <si>
    <t>Метчикодержатель регулируемый No 5050T GT, DIN 1814, размер 8, M 25-64, d 16.0-40.0, 1150 мм, стальное литьё под давлением</t>
  </si>
  <si>
    <t>4251484833851</t>
  </si>
  <si>
    <t>Метчикодержатели с шарообразной головкой No 5100 - квадрат согласно DIN 10 - для крепления резьбонарезного инструмента с квадратом</t>
  </si>
  <si>
    <t>ZI-400250</t>
  </si>
  <si>
    <t>Метчикодержатель с шарообразной головкой No 5100 GT, под 4 квадрата по DIN 10, размер 0, квадраты: 2.1 / 2.7 / 3.0 / 3.4, 200 мм</t>
  </si>
  <si>
    <t>4251484833868</t>
  </si>
  <si>
    <t>ZI-400251</t>
  </si>
  <si>
    <t>Метчикодержатель с шарообразной головкой No 5100 GT, под 4 квадрата по DIN 10, размер 1, квадраты: 3.0 / 3.4 / 4.3 / 4.9, 200 мм</t>
  </si>
  <si>
    <t>4251484833875</t>
  </si>
  <si>
    <t>ZI-400252</t>
  </si>
  <si>
    <t>Метчикодержатель с шарообразной головкой No 5100 GT, под 4 квадрата по DIN 10, размер 2, квадраты: 3.4 / 4.3 / 4.9 / 5.5, 240 мм</t>
  </si>
  <si>
    <t>4251484833882</t>
  </si>
  <si>
    <t>ZI-400253</t>
  </si>
  <si>
    <t>Метчикодержатель с шарообразной головкой No 5100 GT, под 4 квадрата по DIN 10, размер 3, квадраты: 4.9 / 5.5 / 6.2 / 7.0, 300 мм</t>
  </si>
  <si>
    <t>4251484833899</t>
  </si>
  <si>
    <t>ZI-400254</t>
  </si>
  <si>
    <t>Метчикодержатель с шарообразной головкой No 5100 GT, под 4 квадрата по DIN 10, размер 4, квадраты: 5.5 / 6.2 / 7.0 / 9.0, 340 мм</t>
  </si>
  <si>
    <t>4251484833905</t>
  </si>
  <si>
    <t>ZI-400255</t>
  </si>
  <si>
    <t>Метчикодержатель с шарообразной головкой No 5100 GT, под 4 квадрата по DIN 10, размер 5, квадраты: 7.0 / 9.0 / 11.0 / 12.0, 500 мм</t>
  </si>
  <si>
    <t>4251484833912</t>
  </si>
  <si>
    <t>ZI-400256</t>
  </si>
  <si>
    <t>Метчикодержатель с шарообразной головкой No 5100 GT, под 4 квадрата по DIN 10, размер 6, квадраты: 11.0 / 12.0 / 14.5 / 16.0, 650 мм</t>
  </si>
  <si>
    <t>4251484833929</t>
  </si>
  <si>
    <t>Метчикодержатели с трещоткой No 5200 - для правой и левой резьбы - для нарезания резьбы в труднодоступных местах - с двухколодочным патроном для крепления квадратных хвостовиков</t>
  </si>
  <si>
    <t>ZI-400301</t>
  </si>
  <si>
    <t>Метчикодержатель с трещоткой No 5200 #1, M 3-10, d 2.4-5.5 мм, для правой и левой резьбы</t>
  </si>
  <si>
    <t>4251484833936</t>
  </si>
  <si>
    <t>ZI-400302</t>
  </si>
  <si>
    <t>Метчикодержатель с трещоткой No 5200 #2, M 5-12, d 4.5-7.0 мм, для правой и левой резьбы</t>
  </si>
  <si>
    <t>4251484833943</t>
  </si>
  <si>
    <t>ZI-400303</t>
  </si>
  <si>
    <t>Метчикодержатель с трещоткой No 5200 #3, M 11-20, d 6.2-11.0 мм, для правой и левой резьбы</t>
  </si>
  <si>
    <t>4251484833950</t>
  </si>
  <si>
    <t>ZI-400310</t>
  </si>
  <si>
    <t>Метчикодержатель с трещоткой No 5200 #10, M 3-10, d 2.4-5.5 мм, для правой и левой резьбы</t>
  </si>
  <si>
    <t>4251484833967</t>
  </si>
  <si>
    <t>ZI-400320</t>
  </si>
  <si>
    <t>Метчикодержатель с трещоткой No 5200 #20, M 5-12, d 4.5-7.0 мм, для правой и левой резьбы</t>
  </si>
  <si>
    <t>4251484833974</t>
  </si>
  <si>
    <t>ZI-400311</t>
  </si>
  <si>
    <t>Запчасть: ремкомплект для метчикодержателей с трещоткой No 5200 #1 и #10</t>
  </si>
  <si>
    <t>4251484833981</t>
  </si>
  <si>
    <t>ZI-400321</t>
  </si>
  <si>
    <t>Запчасть: ремкомплект для метчикодержателей с трещоткой No 5200 #2 и #20</t>
  </si>
  <si>
    <t>4251484833998</t>
  </si>
  <si>
    <t>Удлинители для метчиков No 5150 - DIN 377 - квадрат согласно DIN 10 - для удлинения ручных метчиков</t>
  </si>
  <si>
    <t>ZI-400350</t>
  </si>
  <si>
    <t>Удлинитель для метчиков No 5150, размер 2.1, M 1-2.6, 60 мм, квадрат согласно DIN 10</t>
  </si>
  <si>
    <t>4251484834001</t>
  </si>
  <si>
    <t>ZI-400351</t>
  </si>
  <si>
    <t>Удлинитель для метчиков No 5150, размер 2.4, 70 мм, квадрат согласно DIN 10</t>
  </si>
  <si>
    <t>4251484834018</t>
  </si>
  <si>
    <t>ZI-400352</t>
  </si>
  <si>
    <t>Удлинитель для метчиков No 5150, размер 2.7, M 3, 80 мм, квадрат согласно DIN 10</t>
  </si>
  <si>
    <t>4251484834025</t>
  </si>
  <si>
    <t>ZI-400353</t>
  </si>
  <si>
    <t>Удлинитель для метчиков No 5150, размер 3.0, M 3.5, 90 мм, квадрат согласно DIN 10</t>
  </si>
  <si>
    <t>4251484834032</t>
  </si>
  <si>
    <t>ZI-400354</t>
  </si>
  <si>
    <t>Удлинитель для метчиков No 5150, размер 3.4, M 4, 95 мм, квадрат согласно DIN 10</t>
  </si>
  <si>
    <t>4251484834049</t>
  </si>
  <si>
    <t>ZI-400355</t>
  </si>
  <si>
    <t>Удлинитель для метчиков No 5150, размер 3.8, 100 мм, квадрат согласно DIN 10</t>
  </si>
  <si>
    <t>4251484834056</t>
  </si>
  <si>
    <t>ZI-400356</t>
  </si>
  <si>
    <t>Удлинитель для метчиков No 5150, размер 4.3, 105 мм, квадрат согласно DIN 10</t>
  </si>
  <si>
    <t>4251484834063</t>
  </si>
  <si>
    <t>ZI-400357</t>
  </si>
  <si>
    <t>Удлинитель для метчиков No 5150, размер 4.9, M 4.5-8, 110 мм, квадрат согласно DIN 10</t>
  </si>
  <si>
    <t>4251484834070</t>
  </si>
  <si>
    <t>ZI-400358</t>
  </si>
  <si>
    <t>Удлинитель для метчиков No 5150, размер 5.5, M 9-10, 115 мм, квадрат согласно DIN 10</t>
  </si>
  <si>
    <t>4251484834087</t>
  </si>
  <si>
    <t>ZI-400359</t>
  </si>
  <si>
    <t>Удлинитель для метчиков No 5150, размер 6.2, M 11, 120 мм, квадрат согласно DIN 10</t>
  </si>
  <si>
    <t>4251484834094</t>
  </si>
  <si>
    <t>ZI-400360</t>
  </si>
  <si>
    <t>Удлинитель для метчиков No 5150, размер 7.0, M 12, 125 мм, квадрат согласно DIN 10</t>
  </si>
  <si>
    <t>4251484834100</t>
  </si>
  <si>
    <t>ZI-400361</t>
  </si>
  <si>
    <t>Удлинитель для метчиков No 5150, размер 8.0, 125 мм, квадрат согласно DIN 10</t>
  </si>
  <si>
    <t>4251484834117</t>
  </si>
  <si>
    <t>ZI-400362</t>
  </si>
  <si>
    <t>Удлинитель для метчиков No 5150, размер 9.0, M 14-16, 130 мм, квадрат согласно DIN 10</t>
  </si>
  <si>
    <t>4251484834124</t>
  </si>
  <si>
    <t>ZI-400363</t>
  </si>
  <si>
    <t>Удлинитель для метчиков No 5150, размер 10.0, 140 мм, квадрат согласно DIN 10</t>
  </si>
  <si>
    <t>4251484834131</t>
  </si>
  <si>
    <t>ZI-400364</t>
  </si>
  <si>
    <t>Удлинитель для метчиков No 5150, размер 11.0, M 18, 150 мм, квадрат согласно DIN 10</t>
  </si>
  <si>
    <t>4251484834148</t>
  </si>
  <si>
    <t>ZI-400365</t>
  </si>
  <si>
    <t>Удлинитель для метчиков No 5150, размер 12.0, M 20, 155 мм, квадрат согласно DIN 10</t>
  </si>
  <si>
    <t>4251484834155</t>
  </si>
  <si>
    <t>ZI-400366</t>
  </si>
  <si>
    <t>Удлинитель для метчиков No 5150, размер 13.0, 165 мм, квадрат согласно DIN 10</t>
  </si>
  <si>
    <t>4251484834162</t>
  </si>
  <si>
    <t>ZI-400367</t>
  </si>
  <si>
    <t>Удлинитель для метчиков No 5150, размер 14.5, M 22-24, 175 мм, квадрат согласно DIN 10</t>
  </si>
  <si>
    <t>4251484834179</t>
  </si>
  <si>
    <t>ZI-400368</t>
  </si>
  <si>
    <t>Удлинитель для метчиков No 5150, размер 16.0, M 25-27, 180 мм, квадрат согласно DIN 10</t>
  </si>
  <si>
    <t>4251484834186</t>
  </si>
  <si>
    <t>ZI-400369</t>
  </si>
  <si>
    <t>Удлинитель для метчиков No 5150, размер 18,0, M 28-30, квадрат согласно DIN 10</t>
  </si>
  <si>
    <t>4251484834193</t>
  </si>
  <si>
    <t>ZI-400370</t>
  </si>
  <si>
    <t>Удлинитель для метчиков No 5150, размер 20.0, M 32-33, 220 мм, квадрат согласно DIN 10</t>
  </si>
  <si>
    <t>4251484834209</t>
  </si>
  <si>
    <t>ZI-400371</t>
  </si>
  <si>
    <t>Удлинитель для метчиков No 5150, размер 22.0, M 34-36, 220 мм, квадрат согласно DIN 10</t>
  </si>
  <si>
    <t>4251484834216</t>
  </si>
  <si>
    <t>ZI-400372</t>
  </si>
  <si>
    <t>Удлинитель для метчиков No 5150, размер 24.0, M 39-42, 235 мм, квадрат согласно DIN 10</t>
  </si>
  <si>
    <t>4251484834223</t>
  </si>
  <si>
    <t>ZI-400373</t>
  </si>
  <si>
    <t>Удлинитель для метчиков No 5150, размер 26.0, 250 мм, квадрат согласно DIN 10</t>
  </si>
  <si>
    <t>4251484834230</t>
  </si>
  <si>
    <t>ZI-400374</t>
  </si>
  <si>
    <t>Удлинитель для метчиков No 5150, размер 29.0, M 45-48, 265 мм, квадрат согласно DIN 10</t>
  </si>
  <si>
    <t>4251484834247</t>
  </si>
  <si>
    <t>ZI-400375</t>
  </si>
  <si>
    <t>Удлинитель для метчиков No 5150, размер 32.0, M 50-52, 285 мм, квадрат согласно DIN 10</t>
  </si>
  <si>
    <t>4251484834254</t>
  </si>
  <si>
    <t>Наборы инструмента для нарезания резьбы</t>
  </si>
  <si>
    <t>Наборы инструмента для нарезания резьбы - M - для метрической резьбы ISO DIN 13 - Пластиковый кейс</t>
  </si>
  <si>
    <t>Наборы инструмента для нарезания резьбы - M3-M12 - HSS - для метрической резьбы ISO DIN 13 - Допуск ISO2/6H - Пластиковый кейс</t>
  </si>
  <si>
    <t>ZI-450000</t>
  </si>
  <si>
    <t>Набор резьбонарезного инструмента No KH46S HSS, 58 пр., M3-M4-M5-M6-M8-M10-M12, ISO DIN 13</t>
  </si>
  <si>
    <t>4251484834476</t>
  </si>
  <si>
    <t>ZI-450005</t>
  </si>
  <si>
    <t>Набор резьбонарезного инструмента No KH43 HSS, 49 пр., M3-M4-M5-M6-M8-M10-M12, ISO DIN 13</t>
  </si>
  <si>
    <t>4251484834483</t>
  </si>
  <si>
    <t>ZI-450010</t>
  </si>
  <si>
    <t>Набор резьбонарезного инструмента No KH42 HSS, 43 пр., M3-M4-M5-M6-M8-M10-M12, ISO DIN 13</t>
  </si>
  <si>
    <t>4251484834490</t>
  </si>
  <si>
    <t>ZI-450015</t>
  </si>
  <si>
    <t>Набор резьбонарезного инструмента No KH41 HSS, 35 пр., M3-M4-M5-M6-M8-M10-M12, ISO DIN 13</t>
  </si>
  <si>
    <t>4251484834506</t>
  </si>
  <si>
    <t>ZI-450025</t>
  </si>
  <si>
    <t>Набор резьбонарезного инструмента COMBI No KH46 HSS, 40 пр., M3-M4-M5-M6-M8-M10-M12, ISO DIN 13</t>
  </si>
  <si>
    <t>4251484834520</t>
  </si>
  <si>
    <t>ZI-450030</t>
  </si>
  <si>
    <t>Набор резьбонарезного инструмента COMBI No KH49 HSS, 17 пр., M3-M4-M5-M6-M8-M10-M12, ISO DIN 13</t>
  </si>
  <si>
    <t>4251484834537</t>
  </si>
  <si>
    <t>ZI-450035</t>
  </si>
  <si>
    <t>Набор резьбонарезного инструмента COMBI No KH49S HSS, 18 пр., M3-M4-M5-M6-M8-M10-M12, ISO DIN 13</t>
  </si>
  <si>
    <t>4251484834544</t>
  </si>
  <si>
    <t>Наборы инструмента для нарезания резьбы - M3-M12 - HSS-E - для метрической резьбы ISO DIN 13 - Допуск ISO2/6H - Пластиковый кейс</t>
  </si>
  <si>
    <t>ZI-450020</t>
  </si>
  <si>
    <t>Набор резьбонарезного инструмента No KH41E HSS-E, 35 пр., M3-M4-M5-M6-M8-M10-M12, ISO DIN 13</t>
  </si>
  <si>
    <t>4251484834513</t>
  </si>
  <si>
    <t>Наборы инструмента для нарезания резьбы - M3-M20 - HSS - для метрической резьбы ISO DIN 13 - Допуск ISO2/6H - Пластиковый кейс</t>
  </si>
  <si>
    <t>ZI-450040</t>
  </si>
  <si>
    <t>Набор резьбонарезного инструмента No KH44 HSS, 55 пр., M3-M4-M5-M6-M8-M10-M12-M14-M16-M18-M20, ISO DIN 13</t>
  </si>
  <si>
    <t>4251484834551</t>
  </si>
  <si>
    <t>ZI-450045</t>
  </si>
  <si>
    <t>Набор резьбонарезного инструмента No KH44S HSS, 57 пр., M3-M4-M5-M6-M8-M10-M12-M14-M16-M18-M20, ISO DIN 13</t>
  </si>
  <si>
    <t>4251484834568</t>
  </si>
  <si>
    <t>Наборы инструмента для нарезания резьбы - M3-M24 - HSS - для метрической резьбы ISO DIN 13 - Допуск ISO2/6H - Пластиковый кейс</t>
  </si>
  <si>
    <t>ZI-450050</t>
  </si>
  <si>
    <t>Набор резьбонарезного инструмента No KH45 HSS, 55 пр., M3-M4-M5-M6-M8-M10-M12-M14-M16-M18-M20-M22-M24, ISO DIN 13</t>
  </si>
  <si>
    <t>4251484834575</t>
  </si>
  <si>
    <t>Наборы инструмента для нарезания резьбы - M - для метрической резьбы ISO DIN 13 - Металлический кейс</t>
  </si>
  <si>
    <t>Наборы инструмента для нарезания резьбы - M3-M12 - HSS - для метрической резьбы ISO DIN 13 - Допуск ISO2/6H - Металлический кейс</t>
  </si>
  <si>
    <t>ZI-450120</t>
  </si>
  <si>
    <t>Набор резьбонарезного инструмента No 6030 HSS, 44 пр., M3-M4-M5-M6-M8-M10-M12, ISO DIN 13</t>
  </si>
  <si>
    <t>4251484834711</t>
  </si>
  <si>
    <t>ZI-450130</t>
  </si>
  <si>
    <t>Набор резьбонарезного инструмента COMBI No 6040 HSS, 32 пр., M3-M4-M5-M6-M8-M10-M12, ISO DIN 13</t>
  </si>
  <si>
    <t>4251484834735</t>
  </si>
  <si>
    <t>Наборы инструмента для нарезания резьбы - M3-M20 - HSS - для метрической резьбы ISO DIN 13 - Допуск ISO2/6H - Металлический кейс</t>
  </si>
  <si>
    <t>ZI-450125</t>
  </si>
  <si>
    <t>Набор резьбонарезного инструмента No 6031 HSS, 54 пр., M3-M4-M5-M6-M8-M10-M12-M14-M16-M18-M20, ISO DIN 13</t>
  </si>
  <si>
    <t>4251484834728</t>
  </si>
  <si>
    <t>Наборы инструмента для нарезания резьбы - M - для метрической резьбы ISO DIN 13 - Деревянный кейс</t>
  </si>
  <si>
    <t>Наборы инструмента для нарезания резьбы - M3-M12 - HSS - для метрической резьбы ISO DIN 13 - Допуск ISO2/6H - Деревянный кейс</t>
  </si>
  <si>
    <t>ZI-450170</t>
  </si>
  <si>
    <t>Набор резьбонарезного инструмента No 6001 HSS, 35 пр., M3-M4-M5-M6-M8-M10-M12, ISO DIN 13, деревянный кейс</t>
  </si>
  <si>
    <t>4251484834810</t>
  </si>
  <si>
    <t>Наборы инструмента для нарезания резьбы - M3-M14 - HSS - для метрической резьбы ISO DIN 13 - Допуск ISO2/6H - Деревянный кейс</t>
  </si>
  <si>
    <t>ZI-450175</t>
  </si>
  <si>
    <t>Набор резьбонарезного инструмента No 6002 HSS, 39 пр., M3-M4-M5-M6-M8-M10-M12-M14, ISO DIN 13, деревянный кейс</t>
  </si>
  <si>
    <t>4251484834827</t>
  </si>
  <si>
    <t>Наборы инструмента для нарезания резьбы - M3-M16 - HSS - для метрической резьбы ISO DIN 13 - Допуск ISO2/6H - Деревянный кейс</t>
  </si>
  <si>
    <t>ZI-450180</t>
  </si>
  <si>
    <t>Набор резьбонарезного инструмента No 6003 HSS, 43 пр., M3-M4-M5-M6-M8-M10-M12-M14-M16, ISO DIN 13, деревянный кейс</t>
  </si>
  <si>
    <t>4251484834834</t>
  </si>
  <si>
    <t>Наборы инструмента для нарезания резьбы - M5-M20 - HSS - для метрической резьбы ISO DIN 13 - Допуск ISO2/6H - Деревянный кейс</t>
  </si>
  <si>
    <t>ZI-450185</t>
  </si>
  <si>
    <t>Набор резьбонарезного инструмента No 6004 HSS, 43 пр., M5-M6-M8-M10-M12-M14-M16-M18-M20, ISO DIN 13, деревянный кейс</t>
  </si>
  <si>
    <t>4251484834841</t>
  </si>
  <si>
    <t>Наборы инструмента для нарезания резьбы - M3-M20 - HSS - для метрической резьбы ISO DIN 13 - Допуск ISO2/6H - Деревянный кейс</t>
  </si>
  <si>
    <t>ZI-450190</t>
  </si>
  <si>
    <t>Набор резьбонарезного инструмента No 6005 HSS, 52 пр., M3-M4-M5-M6-M8-M10-M12-M14-M16-M18-M20, ISO DIN 13, деревянный кейс</t>
  </si>
  <si>
    <t>4251484834858</t>
  </si>
  <si>
    <t>Наборы инструмента для нарезания резьбы - M3-M24 - HSS - для метрической резьбы ISO DIN 13 - Допуск ISO2/6H - Деревянный кейс</t>
  </si>
  <si>
    <t>ZI-450195</t>
  </si>
  <si>
    <t>Набор резьбонарезного инструмента No 6006 HSS, 62 пр., M3-M4-M5-M6-M8-M10-M12-M14-M16-M18-M20-M22-M24, ISO DIN 13, деревянный кейс</t>
  </si>
  <si>
    <t>4251484834865</t>
  </si>
  <si>
    <t>Наборы инструмента для нарезания резьбы - M5-M30 - HSS - для метрической резьбы ISO DIN 13 - Допуск ISO2/6H - Деревянный кейс</t>
  </si>
  <si>
    <t>ZI-450200</t>
  </si>
  <si>
    <t>Набор резьбонарезного инструмента No 6007 HSS, 62 пр., M5-M6-M8-M10-M12-M14-M16-M18-M20-M22-M24-M27-M30, ISO DIN 13, деревянный кейс</t>
  </si>
  <si>
    <t>4251484834872</t>
  </si>
  <si>
    <t>Наборы инструмента для нарезания резьбы - M3-M30 - HSS - для метрической резьбы ISO DIN 13 - Допуск ISO2/6H - Деревянный кейс</t>
  </si>
  <si>
    <t>ZI-450210</t>
  </si>
  <si>
    <t>Набор резьбонарезного инструмента No 6008 HSS, 71 пр., M3-M4-M5-M6-M8-M10-M12-M14-M16-M18-M20-M22-M24-M27-M30, ISO DIN 13, деревянный кейс</t>
  </si>
  <si>
    <t>4251484834896</t>
  </si>
  <si>
    <t>Наборы инструмента для нарезания резьбы - Mf - HSS - для метрической резьбы с мелким шагом ISO DIN 13 - Пластиковый кейс</t>
  </si>
  <si>
    <t>ZI-450065</t>
  </si>
  <si>
    <t>Набор резьбонарезного инструмента No KH41F HSS, 30 пр., MF 3 x 0.35-12 x 1.5, мелкий шаг ISO DIN 13</t>
  </si>
  <si>
    <t>4251484834605</t>
  </si>
  <si>
    <t>ZI-450070</t>
  </si>
  <si>
    <t>Набор резьбонарезного инструмента No KH44F HSS, 33 пр., MF 6 x 0.75-20 x 1.5, мелкий шаг ISO DIN 13</t>
  </si>
  <si>
    <t>4251484834612</t>
  </si>
  <si>
    <t>ZI-450075</t>
  </si>
  <si>
    <t>Набор резьбонарезного инструмента No KH45F HSS, 40 пр., MF 6 x 0.75-24 x 1.5, мелкий шаг ISO DIN 13</t>
  </si>
  <si>
    <t>4251484834629</t>
  </si>
  <si>
    <t>Наборы инструмента для нарезания резьбы - Mf - HSS - для метрической резьбы с мелким шагом ISO DIN 13 - Деревянный кейс</t>
  </si>
  <si>
    <t>ZI-450220</t>
  </si>
  <si>
    <t>Набор резьбонарезного инструмента No 6001MF HSS, 28 пр., MF 3 x 0.35 - 12 x 1.5, мелкий шаг ISO DIN 13, деревянный кейс</t>
  </si>
  <si>
    <t>4251484834919</t>
  </si>
  <si>
    <t>ZI-450225</t>
  </si>
  <si>
    <t>Набор резьбонарезного инструмента No 6005MF HSS, 31 пр., MF 6 x 0.75 - 20 x 1.5, мелкий шаг ISO DIN 13, деревянный кейс</t>
  </si>
  <si>
    <t>4251484834926</t>
  </si>
  <si>
    <t>ZI-450230</t>
  </si>
  <si>
    <t>Набор резьбонарезного инструмента No 6006MF HSS, 38 пр., MF 6 x 0.75 - 24 x 1.5, мелкий шаг ISO DIN 13, деревянный кейс</t>
  </si>
  <si>
    <t>4251484834933</t>
  </si>
  <si>
    <t>ZI-450235</t>
  </si>
  <si>
    <t>Набор резьбонарезного инструмента No 6007MF HSS, 33 пр., MF 12 x 1.5 - 63 x 1.5, мелкий шаг ISO DIN 13, деревянный кейс</t>
  </si>
  <si>
    <t>4251484834940</t>
  </si>
  <si>
    <t>Наборы инструмента для нарезания резьбы - BSW - HSS - для резьбы Уитворта BS 84 - Пластиковый кейс</t>
  </si>
  <si>
    <t>ZI-450255</t>
  </si>
  <si>
    <t>Набор резьбонарезного инструмента No 6014K HSS, 45 пр., BSW 1/4 - 1, резьба Уитворта BS 84, пластиковый кейс</t>
  </si>
  <si>
    <t>4251484834988</t>
  </si>
  <si>
    <t>ZI-450265</t>
  </si>
  <si>
    <t>Набор резьбонарезного инструмента No 6013K HSS, 54 пр., BSW 1/8 - 1, резьба Уитворта BS 84, пластиковый кейс</t>
  </si>
  <si>
    <t>4251484835008</t>
  </si>
  <si>
    <t>Наборы инструмента для нарезания резьбы - BSW - HSS - для резьбы Уитворта BS 84 - Деревянный кейс</t>
  </si>
  <si>
    <t>ZI-450240</t>
  </si>
  <si>
    <t>Набор резьбонарезного инструмента No 6010 HSS, 44 пр., BSW 1/8 - 3/4, резьба Уитворта BS 84, деревянный кейс</t>
  </si>
  <si>
    <t>4251484834957</t>
  </si>
  <si>
    <t>ZI-450245</t>
  </si>
  <si>
    <t>Набор резьбонарезного инструмента No 6011 HSS, 35 пр., BSW 1/4 - 3/4, резьба Уитворта BS 84, деревянный кейс</t>
  </si>
  <si>
    <t>4251484834964</t>
  </si>
  <si>
    <t>ZI-450250</t>
  </si>
  <si>
    <t>Набор резьбонарезного инструмента No 6014 HSS, 45 пр., BSW 1/4 - 1, резьба Уитворта BS 84, деревянный кейс</t>
  </si>
  <si>
    <t>4251484834971</t>
  </si>
  <si>
    <t>ZI-450260</t>
  </si>
  <si>
    <t>Набор резьбонарезного инструмента No 6013 HSS, 54 пр., BSW 1/8 - 1, резьба Уитворта BS 84, деревянный кейс</t>
  </si>
  <si>
    <t>4251484834995</t>
  </si>
  <si>
    <t>ZI-450270</t>
  </si>
  <si>
    <t>Набор резьбонарезного инструмента No 6015 HSS, 54 пр., BSW 1/4 - 1 1/4, резьба Уитворта BS 84, деревянный кейс</t>
  </si>
  <si>
    <t>4251484835015</t>
  </si>
  <si>
    <t>ZI-450280</t>
  </si>
  <si>
    <t>Набор резьбонарезного инструмента No 6016 HSS, 58 пр., BSW 1/4 - 1 1/2, резьба Уитворта BS 84, деревянный кейс</t>
  </si>
  <si>
    <t>4251484835039</t>
  </si>
  <si>
    <t>Наборы инструмента для нарезания резьбы - UNC - HSS - для американской резьбы с крупным шагом ANSI B 1.1 - Пластиковый кейс</t>
  </si>
  <si>
    <t>ZI-450305</t>
  </si>
  <si>
    <t>Набор резьбонарезного инструмента No 6021 HSS, 45 пр., UNC 1/4 - 1, ANSI B 1.1, пластиковый кейс</t>
  </si>
  <si>
    <t>4251484835084</t>
  </si>
  <si>
    <t>Наборы инструмента для нарезания резьбы - UNC - HSS - для американской резьбы с крупным шагом ANSI B 1.1 - Деревянный кейс</t>
  </si>
  <si>
    <t>ZI-450295</t>
  </si>
  <si>
    <t>Набор резьбонарезного инструмента No 6020 HSS, 36 пр., UNC 1/4 - 3/4, ANSI B 1.1, деревянный кейс</t>
  </si>
  <si>
    <t>4251484835060</t>
  </si>
  <si>
    <t>ZI-450300</t>
  </si>
  <si>
    <t>Набор резьбонарезного инструмента No 6021 HSS, 45 пр., UNC 1/4 - 1, ANSI B 1.1, деревянный кейс</t>
  </si>
  <si>
    <t>4251484835077</t>
  </si>
  <si>
    <t>ZI-450310</t>
  </si>
  <si>
    <t>Набор резьбонарезного инструмента No 6022 HSS, 58 пр., UNC 1/4 - 1 1/2, ANSI B 1.1, деревянный кейс</t>
  </si>
  <si>
    <t>4251484835091</t>
  </si>
  <si>
    <t>Наборы инструмента для нарезания резьбы - UNF - HSS - для американской резьбы с мелким шагом ANSI B 1.1 - Пластиковый кейс</t>
  </si>
  <si>
    <t>ZI-450335</t>
  </si>
  <si>
    <t>Набор резьбонарезного инструмента No 6024 HSS, 36 пр., UNF 1/4 - 1, ANSI B 1.1, пластиковый кейс</t>
  </si>
  <si>
    <t>4251484835145</t>
  </si>
  <si>
    <t>Наборы инструмента для нарезания резьбы - UNF - HSS - для американской резьбы с мелким шагом ANSI B 1.1 - Деревянный кейс</t>
  </si>
  <si>
    <t>ZI-450325</t>
  </si>
  <si>
    <t>Набор резьбонарезного инструмента No 6023 HSS, 29 пр., UNF 1/4 - 3/4, ANSI B 1.1, деревянный кейс</t>
  </si>
  <si>
    <t>4251484835121</t>
  </si>
  <si>
    <t>ZI-450330</t>
  </si>
  <si>
    <t>Набор резьбонарезного инструмента No 6024 HSS, 36 пр., UNF 1/4 - 1, ANSI B 1.1, деревянный кейс</t>
  </si>
  <si>
    <t>4251484835138</t>
  </si>
  <si>
    <t>ZI-450340</t>
  </si>
  <si>
    <t>Набор резьбонарезного инструмента No 6025 HSS, 46 пр., UNF 1/4 - 1 1/2, ANSI B 1.1, деревянный кейс</t>
  </si>
  <si>
    <t>4251484835152</t>
  </si>
  <si>
    <t>Наборы инструмента для нарезания резьбы - G (BSP) - HSS - для трубной резьбы DIN ISO 228 - Пластиковый кейс</t>
  </si>
  <si>
    <t>ZI-450375</t>
  </si>
  <si>
    <t>Набор резьбонарезного инструмента No 6017 HSS, 46 пр., G(BSP) 1/8 - 1, трубная DIN ISO 228, пластиковый кейс</t>
  </si>
  <si>
    <t>4251484835220</t>
  </si>
  <si>
    <t>ZI-450380</t>
  </si>
  <si>
    <t>Набор резьбонарезного инструмента No 6018 HSS, 25 пр., G(BSP) 1/4 - 1 1/4, трубная DIN ISO 228, пластиковый кейс</t>
  </si>
  <si>
    <t>4251484835237</t>
  </si>
  <si>
    <t>ZI-450385</t>
  </si>
  <si>
    <t>Набор резьбонарезного инструмента No 6019 HSS, 29 пр., G(BSP) 1/4 - 1 1/2, трубная DIN ISO 228, пластиковый кейс</t>
  </si>
  <si>
    <t>4251484835244</t>
  </si>
  <si>
    <t>Наборы инструмента для нарезания резьбы - G (BSP) - HSS - для трубной резьбы DIN ISO 228 - Деревянный кейс</t>
  </si>
  <si>
    <t>ZI-450355</t>
  </si>
  <si>
    <t>Набор резьбонарезного инструмента No 6017 HSS, 46 пр., G(BSP) 1/8 - 1, трубная DIN ISO 228, деревянный кейс</t>
  </si>
  <si>
    <t>4251484835183</t>
  </si>
  <si>
    <t>ZI-450360</t>
  </si>
  <si>
    <t>Набор резьбонарезного инструмента No 6018 HSS, 25 пр., G(BSP) 1/4 - 1 1/4, трубная DIN ISO 228, деревянный кейс</t>
  </si>
  <si>
    <t>4251484835190</t>
  </si>
  <si>
    <t>ZI-450365</t>
  </si>
  <si>
    <t>Набор резьбонарезного инструмента No 6019 HSS, 29 пр., G(BSP) 1/4 - 1 1/2, трубная DIN ISO 228, деревянный кейс</t>
  </si>
  <si>
    <t>4251484835206</t>
  </si>
  <si>
    <t>ZI-450370</t>
  </si>
  <si>
    <t>Набор резьбонарезного инструмента No 6028 HSS, 33 пр., G(BSP) 1/4 - 2, трубная DIN ISO 228, деревянный кейс</t>
  </si>
  <si>
    <t>4251484835213</t>
  </si>
  <si>
    <t>Наборы инструмента для нарезания резьбы - NPT - HSS - для американской конической трубной резьбы - Конус 1 : 16 - Деревянный кейс</t>
  </si>
  <si>
    <t>ZI-450390</t>
  </si>
  <si>
    <t>Набор резьбонарезного инструмента No 6041 HSS, 20 пр., NPT 1/8 - 1, конусность 1:16, деревянный кейс</t>
  </si>
  <si>
    <t>4251484835251</t>
  </si>
  <si>
    <t>ZI-450395</t>
  </si>
  <si>
    <t>Набор резьбонарезного инструмента No 6042 HSS, 20 пр., NPT 1/8 - 2, конусность 1:16, деревянный кейс</t>
  </si>
  <si>
    <t>4251484835268</t>
  </si>
  <si>
    <t>Наборы инструмента для нарезания резьбы - плашки круглые - M - DIN 223 - HSS - для метрической резьбы с шагом ISO DIN 13 - Пластиковый кейс</t>
  </si>
  <si>
    <t>ZI-450055</t>
  </si>
  <si>
    <t>Набор плашек круглых резьбонарезных, HSS, DIN 223 ( DIN EN 22568 ), 7 пр., M3-M4-M5-M6-M8-M10-M12, пластиковый кейс</t>
  </si>
  <si>
    <t>4251484834582</t>
  </si>
  <si>
    <t>Наборы инструмента для нарезания резьбы - плашки шестигранные - M - DIN 382 - HSS - для метрической резьбы с шагом ISO DIN 13 - Пластиковый кейс</t>
  </si>
  <si>
    <t>ZI-450060</t>
  </si>
  <si>
    <t>Набор плашек шестигранных резьбонарезных, HSS, DIN 382, 7 пр., M3-M4-M5-M6-M8-M10-M12, пластиковый кейс</t>
  </si>
  <si>
    <t>4251484834599</t>
  </si>
  <si>
    <t>Наборы инструмента для нарезания резьбы - метчики - M3-M12 - HSS - для метрической резьбы ISO DIN 13 - Допуск ISO2/6H - Пластиковый кейс</t>
  </si>
  <si>
    <t>ZI-450080</t>
  </si>
  <si>
    <t>Набор резьбонарезного инструмента No KH48 HSS - метчики, 23 пр., M3-M4-M5-M6-M8-M10-M12, ISO DIN 13</t>
  </si>
  <si>
    <t>4251484834636</t>
  </si>
  <si>
    <t>ZI-450085</t>
  </si>
  <si>
    <t>Набор резьбонарезного инструмента No KH47S HSS - метчики, 29 пр., M3-M4-M5-M6-M8-M10-M12, ISO DIN 13</t>
  </si>
  <si>
    <t>4251484834643</t>
  </si>
  <si>
    <t>ZI-450090</t>
  </si>
  <si>
    <t>Набор резьбонарезного инструмента No KH47 HSS - метчики, 22 пр., M3-M4-M5-M6-M8-M10-M12, ISO DIN 13</t>
  </si>
  <si>
    <t>4251484834650</t>
  </si>
  <si>
    <t>Наборы инструмента для нарезания резьбы - метчики - M3-M12 - HSS/HSS-E - для метрической резьбы ISO DIN 13 - Допуск ISO2/6H - Металлический кейс</t>
  </si>
  <si>
    <t>ZI-450135</t>
  </si>
  <si>
    <t>Набор резьбонарезного инструмента No 6050 HSS - метчики, 21 пр., M3-M4-M5-M6-M8-M10-M12, ISO DIN 13</t>
  </si>
  <si>
    <t>4251484834742</t>
  </si>
  <si>
    <t>ZI-450140</t>
  </si>
  <si>
    <t>Набор резьбонарезного инструмента No 6050E HSS-E - метчики, 21 пр., M3-M4-M5-M6-M8-M10-M12, ISO DIN 13</t>
  </si>
  <si>
    <t>4251484834759</t>
  </si>
  <si>
    <t>ZI-450145</t>
  </si>
  <si>
    <t>Набор резьбонарезного инструмента No 6051 HSS - метчики, 28 пр., M3-M4-M5-M6-M8-M10-M12, ISO DIN 13</t>
  </si>
  <si>
    <t>4251484834766</t>
  </si>
  <si>
    <t>Набор бит-метчиков однопроходных - M4-M10 - HSS - для метрической резьбы ISO DIN 13 - Пластиковый кейс</t>
  </si>
  <si>
    <t>ZI-450095</t>
  </si>
  <si>
    <t>Набор бит-метчиков HSS, 6 пр., M4-M5-M6-M8-M10 + 1/4“ адаптер, ISO DIN 13</t>
  </si>
  <si>
    <t>4251484834667</t>
  </si>
  <si>
    <t>Набор бит-метчиков комбинированных - M3-M10 - HSS - для метрической резьбы ISO DIN 13 - Пластиковый кейс - для сверления, нарезания резьбы, снятия заусенцев за один проход с хвостовиком шестигранным 1/4"</t>
  </si>
  <si>
    <t>ZI-450115</t>
  </si>
  <si>
    <t>Набор бит-метчиков комбинированных HSS, 7 пр., M3-M4-M5-M6-M8-M10 + 1/4“ адаптер, ISO DIN 13</t>
  </si>
  <si>
    <t>4251484834704</t>
  </si>
  <si>
    <t>Свёрла конические</t>
  </si>
  <si>
    <t>Свёрла конические для листового материала - Прямая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t>
  </si>
  <si>
    <t>Свёрла конические для листового материала No 7030 - Прямая стружечная канавка - HSS</t>
  </si>
  <si>
    <t>ZI-500000</t>
  </si>
  <si>
    <t>Сверло конусное No 7030, HSS, d 3-14 мм, прямая стружечная канавка, трёхплоскостной хвостовик, CBN (кубический нитрид бора) шлифовка</t>
  </si>
  <si>
    <t>4251484835275</t>
  </si>
  <si>
    <t>ZI-500001</t>
  </si>
  <si>
    <t>Сверло конусное No 7030, HSS, d 6-20 мм, прямая стружечная канавка, трёхплоскостной хвостовик, CBN (кубический нитрид бора) шлифовка</t>
  </si>
  <si>
    <t>4251484835282</t>
  </si>
  <si>
    <t>ZI-500002</t>
  </si>
  <si>
    <t>Сверло конусное No 7030, HSS, d 6-22.5 мм, прямая стружечная канавка, трёхплоскостной хвостовик, CBN (кубический нитрид бора) шлифовка</t>
  </si>
  <si>
    <t>4251484835299</t>
  </si>
  <si>
    <t>ZI-500003</t>
  </si>
  <si>
    <t>Сверло конусное No 7030, HSS, d 16-30 мм, прямая стружечная канавка, трёхплоскостной хвостовик, CBN (кубический нитрид бора) шлифовка</t>
  </si>
  <si>
    <t>4251484835305</t>
  </si>
  <si>
    <t>ZI-500004</t>
  </si>
  <si>
    <t>Сверло конусное No 7030, HSS, d 26-40 мм, прямая стружечная канавка, трёхплоскостной хвостовик, CBN (кубический нитрид бора) шлифовка</t>
  </si>
  <si>
    <t>4251484835312</t>
  </si>
  <si>
    <t>ZI-500005</t>
  </si>
  <si>
    <t>Сверло конусное No 7030, HSS, d 36-50 мм, прямая стружечная канавка, трёхплоскостной хвостовик, CBN (кубический нитрид бора) шлифовка</t>
  </si>
  <si>
    <t>4251484835329</t>
  </si>
  <si>
    <t>ZI-500006</t>
  </si>
  <si>
    <t>Сверло конусное No 7030, HSS, d 40-61 мм, прямая стружечная канавка, трёхплоскостной хвостовик, CBN (кубический нитрид бора) шлифовка</t>
  </si>
  <si>
    <t>4251484835336</t>
  </si>
  <si>
    <t>ZI-500007</t>
  </si>
  <si>
    <t>Сверло конусное No 7030, HSS, d 4-30 мм, прямая стружечная канавка, трёхплоскостной хвостовик, CBN (кубический нитрид бора) шлифовка</t>
  </si>
  <si>
    <t>4251484835343</t>
  </si>
  <si>
    <t>Свёрла конические для листового материала No 7030TIN - Прямая стружечная канавка - HSS TiN</t>
  </si>
  <si>
    <t>ZI-500010</t>
  </si>
  <si>
    <t>Сверло конусное No 7030TIN, HSS TiN, d 3-14 мм, прямая стружечная канавка, трёхплоскостной хвостовик, CBN (кубический нитрид бора) шлифовка</t>
  </si>
  <si>
    <t>4251484835350</t>
  </si>
  <si>
    <t>ZI-500011</t>
  </si>
  <si>
    <t>Сверло конусное No 7030TIN, HSS TiN, d 6-20 мм, прямая стружечная канавка, трёхплоскостной хвостовик, CBN (кубический нитрид бора) шлифовка</t>
  </si>
  <si>
    <t>4251484835367</t>
  </si>
  <si>
    <t>ZI-500012</t>
  </si>
  <si>
    <t>Сверло конусное No 7030TIN, HSS TiN, d 16-30 мм, прямая стружечная канавка, трёхплоскостной хвостовик, CBN (кубический нитрид бора) шлифовка</t>
  </si>
  <si>
    <t>4251484835374</t>
  </si>
  <si>
    <t>ZI-500013</t>
  </si>
  <si>
    <t>Сверло конусное No 7030TIN, HSS TiN, d 4-30 мм, прямая стружечная канавка, трёхплоскостной хвостовик, CBN (кубический нитрид бора) шлифовка</t>
  </si>
  <si>
    <t>4251484835381</t>
  </si>
  <si>
    <t>Свёрла конические для листового материала - Прямая стружечная канавка - HSS TiAlN</t>
  </si>
  <si>
    <t>ZI-500015</t>
  </si>
  <si>
    <t>Сверло конусное, HSS TiAlN, d 3-14 мм, прямая стружечная канавка, трёхплоскостной хвостовик, CBN (кубический нитрид бора) шлифовка</t>
  </si>
  <si>
    <t>4251484835398</t>
  </si>
  <si>
    <t>ZI-500016</t>
  </si>
  <si>
    <t>Сверло конусное, HSS TiAlN, d 6-20 мм, прямая стружечная канавка, трёхплоскостной хвостовик, CBN (кубический нитрид бора) шлифовка</t>
  </si>
  <si>
    <t>4251484835404</t>
  </si>
  <si>
    <t>ZI-500017</t>
  </si>
  <si>
    <t>Сверло конусное, HSS TiAlN, d 16-30 мм, прямая стружечная канавка, трёхплоскостной хвостовик, CBN (кубический нитрид бора) шлифовка</t>
  </si>
  <si>
    <t>4251484835411</t>
  </si>
  <si>
    <t>ZI-500018</t>
  </si>
  <si>
    <t>Сверло конусное, HSS TiAlN, d 4-30 мм, прямая стружечная канавка, трёхплоскостной хвостовик, CBN (кубический нитрид бора) шлифовка</t>
  </si>
  <si>
    <t>4251484835428</t>
  </si>
  <si>
    <t>Свёрла конические для листового материала No 7031 - Прямая стружечная канавка - HSS-E</t>
  </si>
  <si>
    <t>ZI-500020</t>
  </si>
  <si>
    <t>Сверло конусное No 7031, HSS-E, d 3-14 мм, прямая стружечная канавка, трёхплоскостной хвостовик, CBN (кубический нитрид бора) шлифовка</t>
  </si>
  <si>
    <t>4251484835435</t>
  </si>
  <si>
    <t>ZI-500021</t>
  </si>
  <si>
    <t>Сверло конусное No 7031, HSS-E, d 6-20 мм, прямая стружечная канавка, трёхплоскостной хвостовик, CBN (кубический нитрид бора) шлифовка</t>
  </si>
  <si>
    <t>4251484835442</t>
  </si>
  <si>
    <t>ZI-500022</t>
  </si>
  <si>
    <t>Сверло конусное No 7031, HSS-E, d 6-22,5 мм, прямая стружечная канавка, трёхплоскостной хвостовик, CBN (кубический нитрид бора) шлифовка</t>
  </si>
  <si>
    <t>4251484835459</t>
  </si>
  <si>
    <t>ZI-500023</t>
  </si>
  <si>
    <t>Сверло конусное No 7031, HSS-E, d 16-30 мм, прямая стружечная канавка, трёхплоскостной хвостовик, CBN (кубический нитрид бора) шлифовка</t>
  </si>
  <si>
    <t>4251484835466</t>
  </si>
  <si>
    <t>ZI-500024</t>
  </si>
  <si>
    <t>Сверло конусное No 7031, HSS-E, d 26-40 мм, прямая стружечная канавка, трёхплоскостной хвостовик, CBN (кубический нитрид бора) шлифовка</t>
  </si>
  <si>
    <t>4251484835473</t>
  </si>
  <si>
    <t>ZI-500025</t>
  </si>
  <si>
    <t>Сверло конусное No 7031, HSS-E, d 36-50 мм, прямая стружечная канавка, трёхплоскостной хвостовик, CBN (кубический нитрид бора) шлифовка</t>
  </si>
  <si>
    <t>4251484835480</t>
  </si>
  <si>
    <t>ZI-500026</t>
  </si>
  <si>
    <t>Сверло конусное No 7031, HSS-E, d 40-61 мм, прямая стружечная канавка, трёхплоскостной хвостовик, CBN (кубический нитрид бора) шлифовка</t>
  </si>
  <si>
    <t>4251484835497</t>
  </si>
  <si>
    <t>ZI-500027</t>
  </si>
  <si>
    <t>Сверло конусное No 7031, HSS-E, d 4-30 мм, прямая стружечная канавка, трёхплоскостной хвостовик, CBN (кубический нитрид бора) шлифовка</t>
  </si>
  <si>
    <t>4251484835503</t>
  </si>
  <si>
    <t>Свёрла конические для листового материала - Прямая стружечная канавка - HSS-E TiN</t>
  </si>
  <si>
    <t>ZI-500030</t>
  </si>
  <si>
    <t>Сверло конусное, HSS-E TiN, d 3-14 мм, прямая стружечная канавка, трёхплоскостной хвостовик, CBN (кубический нитрид бора) шлифовка</t>
  </si>
  <si>
    <t>4251484835510</t>
  </si>
  <si>
    <t>ZI-500031</t>
  </si>
  <si>
    <t>Сверло конусное, HSS-E TiN, d 6-20 мм, прямая стружечная канавка, трёхплоскостной хвостовик, CBN (кубический нитрид бора) шлифовка</t>
  </si>
  <si>
    <t>4251484835527</t>
  </si>
  <si>
    <t>ZI-500032</t>
  </si>
  <si>
    <t>Сверло конусное, HSS-E TiN, d 16-30 мм, прямая стружечная канавка, трёхплоскостной хвостовик, CBN (кубический нитрид бора) шлифовка</t>
  </si>
  <si>
    <t>4251484835534</t>
  </si>
  <si>
    <t>ZI-500033</t>
  </si>
  <si>
    <t>Сверло конусное, HSS-E TiN, d 4-30 мм, прямая стружечная канавка, трёхплоскостной хвостовик, CBN (кубический нитрид бора) шлифовка</t>
  </si>
  <si>
    <t>4251484835541</t>
  </si>
  <si>
    <t>Свёрла конические для листового материала - Прямая стружечная канавка - HSS-E TiAlN</t>
  </si>
  <si>
    <t>ZI-500040</t>
  </si>
  <si>
    <t>Сверло конусное, HSS-E TiAlN, d 3-14 мм, прямая стружечная канавка, трёхплоскостной хвостовик, CBN (кубический нитрид бора) шлифовка</t>
  </si>
  <si>
    <t>4251484835558</t>
  </si>
  <si>
    <t>ZI-500041</t>
  </si>
  <si>
    <t>Сверло конусное, HSS-E TiAlN, d 6-20 мм, прямая стружечная канавка, трёхплоскостной хвостовик, CBN (кубический нитрид бора) шлифовка</t>
  </si>
  <si>
    <t>4251484835565</t>
  </si>
  <si>
    <t>ZI-500042</t>
  </si>
  <si>
    <t>Сверло конусное, HSS-E TiAlN, d 16-30 мм, прямая стружечная канавка, трёхплоскостной хвостовик, CBN (кубический нитрид бора) шлифовка</t>
  </si>
  <si>
    <t>4251484835572</t>
  </si>
  <si>
    <t>ZI-500043</t>
  </si>
  <si>
    <t>Сверло конусное, HSS-E TiAlN, d 4-30 мм, прямая стружечная канавка, трёхплоскостной хвостовик, CBN (кубический нитрид бора) шлифовка</t>
  </si>
  <si>
    <t>4251484835589</t>
  </si>
  <si>
    <t>Наборы свёрл конических для листового материала - Прямая стружечная канавка</t>
  </si>
  <si>
    <t>ZI-500008</t>
  </si>
  <si>
    <t>Набор свёрл конусных, HSS, 3 пр., d 3-14, 6-20, 16-30 мм, прямая стружечная канавка</t>
  </si>
  <si>
    <t>4251484836791</t>
  </si>
  <si>
    <t>ZI-500009</t>
  </si>
  <si>
    <t>Набор свёрл конусных, HSS, 2 пр., d 3-14, 6-20 мм, прямая стружечная канавка</t>
  </si>
  <si>
    <t>4251484836852</t>
  </si>
  <si>
    <t>ZI-500014</t>
  </si>
  <si>
    <t>Набор свёрл конусных, HSS TiN, 3 пр., d 3-14, 6-20, 16-30 мм, прямая стружечная канавка</t>
  </si>
  <si>
    <t>4251484836807</t>
  </si>
  <si>
    <t>ZI-500019</t>
  </si>
  <si>
    <t>Набор свёрл конусных, HSS TiAlN, 3 пр., d 3-14, 6-20, 16-30 мм, прямая стружечная канавка</t>
  </si>
  <si>
    <t>4251484836814</t>
  </si>
  <si>
    <t>ZI-500028</t>
  </si>
  <si>
    <t>Набор свёрл конусных, HSS-E, 3 пр., d 3-14, 6-20, 16-30 мм, прямая стружечная канавка</t>
  </si>
  <si>
    <t>4251484836821</t>
  </si>
  <si>
    <t>ZI-500034</t>
  </si>
  <si>
    <t>Набор свёрл конусных, HSS-E TiN, 3 пр., d 3-14, 6-20, 16-30 мм, прямая стружечная канавка</t>
  </si>
  <si>
    <t>4251484836838</t>
  </si>
  <si>
    <t>ZI-500044</t>
  </si>
  <si>
    <t>Набор свёрл конусных, HSS-E TiAlN, 3 пр., d 3-14, 6-20, 16-30 мм, прямая стружечная канавка</t>
  </si>
  <si>
    <t>4251484836845</t>
  </si>
  <si>
    <t>Свёрла конические для листового материала - Спиральная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t>
  </si>
  <si>
    <t>Свёрла конические для листового материала - Спиральная стружечная канавка - HSS</t>
  </si>
  <si>
    <t>ZI-500050</t>
  </si>
  <si>
    <t>Сверло конусное, HSS, d 4-20 мм, спиральная стружечная канавка, трёхплоскостной хвостовик, CBN (кубический нитрид бора) шлифовка</t>
  </si>
  <si>
    <t>4251484835596</t>
  </si>
  <si>
    <t>ZI-500051</t>
  </si>
  <si>
    <t>Сверло конусное, HSS, d 5-31 мм, спиральная стружечная канавка, трёхплоскостной хвостовик, CBN (кубический нитрид бора) шлифовка</t>
  </si>
  <si>
    <t>4251484835602</t>
  </si>
  <si>
    <t>Свёрла конические для листового материала - Спиральная стружечная канавка - HSS TiN</t>
  </si>
  <si>
    <t>ZI-500055</t>
  </si>
  <si>
    <t>Сверло конусное, HSS TiN, d 4-20 мм, спиральная стружечная канавка, трёхплоскостной хвостовик, CBN (кубический нитрид бора) шлифовка</t>
  </si>
  <si>
    <t>4251484835619</t>
  </si>
  <si>
    <t>ZI-500056</t>
  </si>
  <si>
    <t>Сверло конусное, HSS TiN, d 5-31 мм, спиральная стружечная канавка, трёхплоскостной хвостовик, CBN (кубический нитрид бора) шлифовка</t>
  </si>
  <si>
    <t>4251484835626</t>
  </si>
  <si>
    <t>Свёрла конические для листового материала - Спиральная стружечная канавка - HSS TiAlN</t>
  </si>
  <si>
    <t>ZI-500060</t>
  </si>
  <si>
    <t>Сверло конусное, HSS TiAlN, d 4-20 мм, спиральная стружечная канавка, трёхплоскостной хвостовик, CBN (кубический нитрид бора) шлифовка</t>
  </si>
  <si>
    <t>4251484835633</t>
  </si>
  <si>
    <t>ZI-500061</t>
  </si>
  <si>
    <t>Сверло конусное, HSS TiAlN, d 5-31 мм, спиральная стружечная канавка, трёхплоскостной хвостовик, CBN (кубический нитрид бора) шлифовка</t>
  </si>
  <si>
    <t>4251484835640</t>
  </si>
  <si>
    <t>Наборы свёрл конических для листового материала - Спиральная стружечная канавка</t>
  </si>
  <si>
    <t>ZI-500057</t>
  </si>
  <si>
    <t>Набор свёрл конусных, HSS, 2 пр., d 4-20, 5-31, спиральная стружечная канавка</t>
  </si>
  <si>
    <t>4251484836869</t>
  </si>
  <si>
    <t>ZI-500062</t>
  </si>
  <si>
    <t>Набор свёрл конусных, HSS TiN, 3 пр., d 4-20, 5-31, спиральная стружечная канавка</t>
  </si>
  <si>
    <t>4251484836876</t>
  </si>
  <si>
    <t>ZI-500052</t>
  </si>
  <si>
    <t>Набор свёрл конусных, HSS TiAlN, 3 пр., d 4-20, 5-31, спиральная стружечная канавка</t>
  </si>
  <si>
    <t>4251484836883</t>
  </si>
  <si>
    <t>Свёрла ступенчатые</t>
  </si>
  <si>
    <t>Свёрла ступенчатые - Прямая стружечная канавка - Трехплоскостной хвостовик - Шлифовка CBN (кубический нитрид бора) - Оптимизированная геометрия режущей кромки</t>
  </si>
  <si>
    <t>Свёрла ступенчатые - Прямая стружечная канавка - HSS</t>
  </si>
  <si>
    <t>ZI-500500</t>
  </si>
  <si>
    <t>Сверло ступенчатое, HSS, Gr.1, d 4-12 мм, прямая стружечная канавка, трёхплоскостной хвостовик, CBN (кубический нитрид бора) шлифовка</t>
  </si>
  <si>
    <t>4251484835657</t>
  </si>
  <si>
    <t>ZI-500501</t>
  </si>
  <si>
    <t>Сверло ступенчатое, HSS, Gr.2, d 4-20 мм, прямая стружечная канавка, трёхплоскостной хвостовик, CBN (кубический нитрид бора) шлифовка</t>
  </si>
  <si>
    <t>4251484835664</t>
  </si>
  <si>
    <t>ZI-500502</t>
  </si>
  <si>
    <t>Сверло ступенчатое, HSS, Gr.3, d 6-30 мм, прямая стружечная канавка, трёхплоскостной хвостовик, CBN (кубический нитрид бора) шлифовка</t>
  </si>
  <si>
    <t>4251484835671</t>
  </si>
  <si>
    <t>ZI-500503</t>
  </si>
  <si>
    <t>Сверло ступенчатое, HSS, d 9-36 мм, прямая стружечная канавка, трёхплоскостной хвостовик, CBN (кубический нитрид бора) шлифовка</t>
  </si>
  <si>
    <t>4251484835688</t>
  </si>
  <si>
    <t>ZI-500504</t>
  </si>
  <si>
    <t>Сверло ступенчатое, HSS, Gr.4, d 12.5-37 мм, прямая стружечная канавка, трёхплоскостной хвостовик, CBN (кубический нитрид бора) шлифовка</t>
  </si>
  <si>
    <t>4251484835695</t>
  </si>
  <si>
    <t>ZI-500505</t>
  </si>
  <si>
    <t>Сверло ступенчатое, HSS, d 12-20 мм, прямая стружечная канавка, трёхплоскостной хвостовик, CBN (кубический нитрид бора) шлифовка</t>
  </si>
  <si>
    <t>4251484835701</t>
  </si>
  <si>
    <t>ZI-500506</t>
  </si>
  <si>
    <t>Сверло ступенчатое, HSS, d 20-30 мм, прямая стружечная канавка, трёхплоскостной хвостовик, CBN (кубический нитрид бора) шлифовка</t>
  </si>
  <si>
    <t>4251484835718</t>
  </si>
  <si>
    <t>ZI-500507</t>
  </si>
  <si>
    <t>Сверло ступенчатое, HSS, Gr.5, d 30-40 мм, прямая стружечная канавка, трёхплоскостной хвостовик, CBN (кубический нитрид бора) шлифовка</t>
  </si>
  <si>
    <t>4251484835725</t>
  </si>
  <si>
    <t>ZI-500508</t>
  </si>
  <si>
    <t>Сверло ступенчатое, HSS, Gr.6, d 40-50 мм, прямая стружечная канавка, трёхплоскостной хвостовик, CBN (кубический нитрид бора) шлифовка</t>
  </si>
  <si>
    <t>4251484835732</t>
  </si>
  <si>
    <t>ZI-500509</t>
  </si>
  <si>
    <t>Сверло ступенчатое, HSS, Gr.7, d 50-60 мм, прямая стружечная канавка, трёхплоскостной хвостовик, CBN (кубический нитрид бора) шлифовка</t>
  </si>
  <si>
    <t>4251484835749</t>
  </si>
  <si>
    <t>Свёрла ступенчатые - Прямая стружечная канавка - HSS TiN</t>
  </si>
  <si>
    <t>ZI-500515</t>
  </si>
  <si>
    <t>Сверло ступенчатое, HSS TiN, Gr.1, d 4-12 мм, прямая стружечная канавка, трёхплоскостной хвостовик, CBN (кубический нитрид бора) шлифовка</t>
  </si>
  <si>
    <t>4251484835756</t>
  </si>
  <si>
    <t>ZI-500516</t>
  </si>
  <si>
    <t>Сверло ступенчатое, HSS TiN, Gr.2, d 4-20 мм, прямая стружечная канавка, трёхплоскостной хвостовик, CBN (кубический нитрид бора) шлифовка</t>
  </si>
  <si>
    <t>4251484835763</t>
  </si>
  <si>
    <t>ZI-500517</t>
  </si>
  <si>
    <t>Сверло ступенчатое, HSS TiN, Gr.3, d 6-30 мм, прямая стружечная канавка, трёхплоскостной хвостовик, CBN (кубический нитрид бора) шлифовка</t>
  </si>
  <si>
    <t>4251484835770</t>
  </si>
  <si>
    <t>ZI-500518</t>
  </si>
  <si>
    <t>Сверло ступенчатое, HSS TiN, d 9-36 мм, прямая стружечная канавка, трёхплоскостной хвостовик, CBN (кубический нитрид бора) шлифовка</t>
  </si>
  <si>
    <t>4251484835787</t>
  </si>
  <si>
    <t>Свёрла ступенчатые - Прямая стружечная канавка - HSS TiAlN</t>
  </si>
  <si>
    <t>ZI-500520</t>
  </si>
  <si>
    <t>Сверло ступенчатое, HSS TiAlN, Gr.1, d 4-12 мм, прямая стружечная канавка, трёхплоскостной хвостовик, CBN (кубический нитрид бора) шлифовка</t>
  </si>
  <si>
    <t>4251484835794</t>
  </si>
  <si>
    <t>ZI-500521</t>
  </si>
  <si>
    <t>Сверло ступенчатое, HSS TiAlN, Gr.2, d 4-20 мм, прямая стружечная канавка, трёхплоскостной хвостовик, CBN (кубический нитрид бора) шлифовка</t>
  </si>
  <si>
    <t>4251484835800</t>
  </si>
  <si>
    <t>ZI-500522</t>
  </si>
  <si>
    <t>Сверло ступенчатое, HSS TiAlN, Gr.3, d 6-30 мм, прямая стружечная канавка, трёхплоскостной хвостовик, CBN (кубический нитрид бора) шлифовка</t>
  </si>
  <si>
    <t>4251484835817</t>
  </si>
  <si>
    <t>ZI-500523</t>
  </si>
  <si>
    <t>Сверло ступенчатое, HSS TiAlN, d 9-36 мм, прямая стружечная канавка, трёхплоскостной хвостовик, CBN (кубический нитрид бора) шлифовка</t>
  </si>
  <si>
    <t>4251484835824</t>
  </si>
  <si>
    <t>Свёрла ступенчатые - Прямая стружечная канавка - HSS-E</t>
  </si>
  <si>
    <t>ZI-500550</t>
  </si>
  <si>
    <t>Сверло ступенчатое, HSS-E, Gr.1, d 4-12 мм, прямая стружечная канавка, трёхплоскостной хвостовик, CBN (кубический нитрид бора) шлифовка</t>
  </si>
  <si>
    <t>4251484835862</t>
  </si>
  <si>
    <t>ZI-500551</t>
  </si>
  <si>
    <t>Сверло ступенчатое, HSS-E, Gr.2, d 4-20 мм, прямая стружечная канавка, трёхплоскостной хвостовик, CBN (кубический нитрид бора) шлифовка</t>
  </si>
  <si>
    <t>4251484835879</t>
  </si>
  <si>
    <t>ZI-500552</t>
  </si>
  <si>
    <t>Сверло ступенчатое, HSS-E, Gr.3, d 6-30 мм, прямая стружечная канавка, трёхплоскостной хвостовик, CBN (кубический нитрид бора) шлифовка</t>
  </si>
  <si>
    <t>4251484835886</t>
  </si>
  <si>
    <t>Свёрла ступенчатые - Прямая стружечная канавка - HSS-E TiN</t>
  </si>
  <si>
    <t>ZI-500555</t>
  </si>
  <si>
    <t>Сверло ступенчатое, HSS-E TiN, Gr.1, d 4-12 мм, прямая стружечная канавка, трёхплоскостной хвостовик, CBN (кубический нитрид бора) шлифовка</t>
  </si>
  <si>
    <t>4251484835893</t>
  </si>
  <si>
    <t>ZI-500556</t>
  </si>
  <si>
    <t>Сверло ступенчатое, HSS-E TiN, Gr.2, d 4-20 мм, прямая стружечная канавка, трёхплоскостной хвостовик, CBN (кубический нитрид бора) шлифовка</t>
  </si>
  <si>
    <t>4251484835909</t>
  </si>
  <si>
    <t>ZI-500557</t>
  </si>
  <si>
    <t>Сверло ступенчатое, HSS-E TiN, Gr.3, d 6-30 мм, прямая стружечная канавка, трёхплоскостной хвостовик, CBN (кубический нитрид бора) шлифовка</t>
  </si>
  <si>
    <t>4251484835916</t>
  </si>
  <si>
    <t>Свёрла ступенчатые - Прямая стружечная канавка - HSS-E TiAlN</t>
  </si>
  <si>
    <t>ZI-500560</t>
  </si>
  <si>
    <t>Сверло ступенчатое, HSS-E TiAlN, Gr.1, d 4-12 мм, прямая стружечная канавка, трёхплоскостной хвостовик, CBN (кубический нитрид бора) шлифовка</t>
  </si>
  <si>
    <t>4251484835923</t>
  </si>
  <si>
    <t>ZI-500561</t>
  </si>
  <si>
    <t>Сверло ступенчатое, HSS-E TiAlN, Gr.2, d 4-20 мм, прямая стружечная канавка, трёхплоскостной хвостовик, CBN (кубический нитрид бора) шлифовка</t>
  </si>
  <si>
    <t>4251484835930</t>
  </si>
  <si>
    <t>ZI-500562</t>
  </si>
  <si>
    <t>Сверло ступенчатое, HSS-E TiAlN, Gr.3, d 6-30 мм, прямая стружечная канавка, трёхплоскостной хвостовик, CBN (кубический нитрид бора) шлифовка</t>
  </si>
  <si>
    <t>4251484835947</t>
  </si>
  <si>
    <t>Наборы свёрл ступенчатых - Прямая стружечная канавка</t>
  </si>
  <si>
    <t>ZI-500510</t>
  </si>
  <si>
    <t>Набор свёрл ступенчатых, 3 пр., HSS, Gr.1/2/3, d 4-12, 4-20, 6-30 мм, прямая стружечная канавка, трёхплоскостной хвостовик, CBN шлифовка</t>
  </si>
  <si>
    <t>4251484836890</t>
  </si>
  <si>
    <t>ZI-500519</t>
  </si>
  <si>
    <t>Набор свёрл ступенчатых, 3 пр., HSS TiN, Gr.1/2/3, d 4-12, 4-20, 6-30 мм, прямая стружечная канавка, трёхплоскостной хвостовик, CBN шлифовка</t>
  </si>
  <si>
    <t>4251484836906</t>
  </si>
  <si>
    <t>ZI-500524</t>
  </si>
  <si>
    <t>Набор свёрл ступенчатых, 3 пр., HSS TiAlN, Gr.1/2/3, d 4-12, 4-20, 6-30 мм, прямая стружечная канавка, трёхплоскостной хвостовик, CBN шлифовка</t>
  </si>
  <si>
    <t>4251484836913</t>
  </si>
  <si>
    <t>ZI-500553</t>
  </si>
  <si>
    <t>Набор свёрл ступенчатых, 3 пр., HSS-E, Gr.1/2/3, d 4-12, 4-20, 6-30 мм, прямая стружечная канавка, трёхплоскостной хвостовик, CBN шлифовка</t>
  </si>
  <si>
    <t>4251484836920</t>
  </si>
  <si>
    <t>ZI-500558</t>
  </si>
  <si>
    <t>Набор свёрл ступенчатых, 3 пр., HSS-E TiN, Gr.1/2/3, d 4-12, 4-20, 6-30 мм, прямая стружечная канавка, трёхплоскостной хвостовик, CBN шлифовка</t>
  </si>
  <si>
    <t>4251484836937</t>
  </si>
  <si>
    <t>ZI-500563</t>
  </si>
  <si>
    <t>Набор свёрл ступенчатых, 3 пр., HSS-E TiAlN, Gr.1/2/3, d 4-12, 4-20, 6-30 мм, прямая стружечная канавка, трёхплоскостной хвостовик, CBN шлифовка</t>
  </si>
  <si>
    <t>4251484836944</t>
  </si>
  <si>
    <t>Свёрла ступенчатые - Спиральная стружечная канавка - Трехплоскостной хвостовик - Шлифовка CBN (кубический нитрид бора) - Оптимизированная геометрия режущей кромки</t>
  </si>
  <si>
    <t>Свёрла ступенчатые - Спиральная стружечная канавка - HSS</t>
  </si>
  <si>
    <t>ZI-500600</t>
  </si>
  <si>
    <t>Сверло ступенчатое, HSS, d 4-12 мм, спиральная стружечная канавка, трёхплоскостной хвостовик, CBN (кубический нитрид бора) шлифовка</t>
  </si>
  <si>
    <t>4251484835954</t>
  </si>
  <si>
    <t>ZI-500601</t>
  </si>
  <si>
    <t>Сверло ступенчатое, HSS, d 4-20 мм, спиральная стружечная канавка, трёхплоскостной хвостовик, CBN (кубический нитрид бора) шлифовка</t>
  </si>
  <si>
    <t>4251484835961</t>
  </si>
  <si>
    <t>ZI-500602</t>
  </si>
  <si>
    <t>Сверло ступенчатое, HSS, d 6-30 мм, спиральная стружечная канавка, трёхплоскостной хвостовик, CBN (кубический нитрид бора) шлифовка</t>
  </si>
  <si>
    <t>4251484835978</t>
  </si>
  <si>
    <t>ZI-500603</t>
  </si>
  <si>
    <t>Сверло ступенчатое, HSS, d 6-36 мм, спиральная стружечная канавка, трёхплоскостной хвостовик, CBN (кубический нитрид бора) шлифовка</t>
  </si>
  <si>
    <t>4251484835985</t>
  </si>
  <si>
    <t>Свёрла ступенчатые - Спиральная стружечная канавка - HSS TiN</t>
  </si>
  <si>
    <t>ZI-500610</t>
  </si>
  <si>
    <t>Сверло ступенчатое, HSS TiN, d 4-12 мм, спиральная стружечная канавка, трёхплоскостной хвостовик, CBN (кубический нитрид бора) шлифовка</t>
  </si>
  <si>
    <t>4251484835992</t>
  </si>
  <si>
    <t>ZI-500611</t>
  </si>
  <si>
    <t>Сверло ступенчатое, HSS TiN, d 4-20 мм, спиральная стружечная канавка, трёхплоскостной хвостовик, CBN (кубический нитрид бора) шлифовка</t>
  </si>
  <si>
    <t>4251484836005</t>
  </si>
  <si>
    <t>ZI-500612</t>
  </si>
  <si>
    <t>Сверло ступенчатое, HSS TiN, d 6-30 мм, спиральная стружечная канавка, трёхплоскостной хвостовик, CBN (кубический нитрид бора) шлифовка</t>
  </si>
  <si>
    <t>4251484836012</t>
  </si>
  <si>
    <t>ZI-500613</t>
  </si>
  <si>
    <t>Сверло ступенчатое, HSS TiN, d 6-36 мм, спиральная стружечная канавка, трёхплоскостной хвостовик, CBN (кубический нитрид бора) шлифовка</t>
  </si>
  <si>
    <t>4251484836029</t>
  </si>
  <si>
    <t>Свёрла ступенчатые - Спиральная стружечная канавка - HSS TiAlN</t>
  </si>
  <si>
    <t>ZI-500620</t>
  </si>
  <si>
    <t>Сверло ступенчатое, HSS TiAlN, d 4-12 мм, спиральная стружечная канавка, трёхплоскостной хвостовик, CBN (кубический нитрид бора) шлифовка</t>
  </si>
  <si>
    <t>4251484836036</t>
  </si>
  <si>
    <t>ZI-500621</t>
  </si>
  <si>
    <t>Сверло ступенчатое, HSS TiAlN, d 4-20 мм, спиральная стружечная канавка, трёхплоскостной хвостовик, CBN (кубический нитрид бора) шлифовка</t>
  </si>
  <si>
    <t>4251484836043</t>
  </si>
  <si>
    <t>ZI-500622</t>
  </si>
  <si>
    <t>Сверло ступенчатое, HSS TiAlN, d 6-30 мм, спиральная стружечная канавка, трёхплоскостной хвостовик, CBN (кубический нитрид бора) шлифовка</t>
  </si>
  <si>
    <t>4251484836050</t>
  </si>
  <si>
    <t>ZI-500623</t>
  </si>
  <si>
    <t>Сверло ступенчатое, HSS TiAlN, d 6-36 мм, спиральная стружечная канавка, трёхплоскостной хвостовик, CBN (кубический нитрид бора) шлифовка</t>
  </si>
  <si>
    <t>4251484836067</t>
  </si>
  <si>
    <t>Свёрла ступенчатые - Спиральная стружечная канавка - HSS-E</t>
  </si>
  <si>
    <t>ZI-500650</t>
  </si>
  <si>
    <t>Сверло ступенчатое, HSS-E, d 4-12 мм, спиральная стружечная канавка, трёхплоскостной хвостовик, CBN (кубический нитрид бора) шлифовка</t>
  </si>
  <si>
    <t>4251484836074</t>
  </si>
  <si>
    <t>ZI-500651</t>
  </si>
  <si>
    <t>Сверло ступенчатое, HSS-E, d 4-20 мм, спиральная стружечная канавка, трёхплоскостной хвостовик, CBN (кубический нитрид бора) шлифовка</t>
  </si>
  <si>
    <t>4251484836081</t>
  </si>
  <si>
    <t>ZI-500652</t>
  </si>
  <si>
    <t>Сверло ступенчатое, HSS-E, d 6-30 мм, спиральная стружечная канавка, трёхплоскостной хвостовик, CBN (кубический нитрид бора) шлифовка</t>
  </si>
  <si>
    <t>4251484836098</t>
  </si>
  <si>
    <t>ZI-500653</t>
  </si>
  <si>
    <t>Сверло ступенчатое, HSS-E, d 6-36 мм, спиральная стружечная канавка, трёхплоскостной хвостовик, CBN (кубический нитрид бора) шлифовка</t>
  </si>
  <si>
    <t>4251484836104</t>
  </si>
  <si>
    <t>Наборы свёрл ступенчатых - Спиральная стружечная канавка</t>
  </si>
  <si>
    <t>ZI-500605</t>
  </si>
  <si>
    <t>Набор свёрл ступенчатых, 3 пр., HSS, d 4-12, 4-20, 6-30 мм, спиральная стружечная канавка, трёхплоскостной хвостовик, CBN шлифовка</t>
  </si>
  <si>
    <t>4251484836111</t>
  </si>
  <si>
    <t>ZI-500655</t>
  </si>
  <si>
    <t>Набор свёрл ступенчатых, 3 пр., HSS-E, d 4-12, 4-20, 6-30 мм, спиральная стружечная канавка, трёхплоскостной хвостовик, CBN шлифовка</t>
  </si>
  <si>
    <t>4251484836128</t>
  </si>
  <si>
    <t>Свёрла ступенчатые - Прямая стружечная канавка - шестигранный хвостовик 1/4" - Шлифовка CBN (кубический нитрид бора) - Оптимизированная геометрия режущей кромки</t>
  </si>
  <si>
    <t>ZI-500660</t>
  </si>
  <si>
    <t>Сверло ступенчатое, HSS, Gr.1, d 4-12 мм, спиральная стружечная канавка, шестигранный хвостовик 1/4", CBN (кубический нитрид бора) шлифовка</t>
  </si>
  <si>
    <t>4251484836135</t>
  </si>
  <si>
    <t>ZI-500661</t>
  </si>
  <si>
    <t>Сверло ступенчатое, HSS, Gr.2, d 4-20 мм, спиральная стружечная канавка, шестигранный хвостовик 1/4", CBN (кубический нитрид бора) шлифовка</t>
  </si>
  <si>
    <t>4251484836142</t>
  </si>
  <si>
    <t>ZI-500662</t>
  </si>
  <si>
    <t>Сверло ступенчатое, HSS, Gr.3, d 6-30 мм, спиральная стружечная канавка, шестигранный хвостовик 1/4", CBN (кубический нитрид бора) шлифовка</t>
  </si>
  <si>
    <t>4251484836159</t>
  </si>
  <si>
    <t>Свёрла ступенчатые для кабельных соединений- HSS - Спиральная стружечная канавка - Универсальное решение для всех метрических размеров и размеров PG</t>
  </si>
  <si>
    <t>ZI-500670</t>
  </si>
  <si>
    <t>Сверло ступенчатое для кабельных соединений, HSS, Gr.1 d 7-32.5 мм, спиральная стружечная канавка, универсалное решение для метрической и PG резьб</t>
  </si>
  <si>
    <t>4251484836166</t>
  </si>
  <si>
    <t>ZI-500671</t>
  </si>
  <si>
    <t>Сверло ступенчатое для кабельных соединений, HSS, Gr.2 d 7-40.5 мм, спиральная стружечная канавка, универсалное решение для метрической и PG резьб</t>
  </si>
  <si>
    <t>4251484836173</t>
  </si>
  <si>
    <t>Свёрла ступенчатые для резьбовых соединений армированных труб - HSS - для сверления и развертывания листового металла, труб и профилей без заусенцев</t>
  </si>
  <si>
    <t>ZI-500530</t>
  </si>
  <si>
    <t>Сверло ступенчатое, HSS, E1 d 11.4 - 26.75 мм, PG 7 - PG 21, армированная трубная DIN 40 430</t>
  </si>
  <si>
    <t>4251484835831</t>
  </si>
  <si>
    <t>ZI-500531</t>
  </si>
  <si>
    <t>Сверло ступенчатое, HSS, E2 d 12.5 - 30.5 мм, PG 7 - PG 21, армированная трубная DIN 40 430</t>
  </si>
  <si>
    <t>4251484835848</t>
  </si>
  <si>
    <t>ZI-500532</t>
  </si>
  <si>
    <t>Сверло ступенчатое, HSS, E3 d 12.5 - 37 мм, PG 7 - PG 29, армированная трубная DIN 40 430</t>
  </si>
  <si>
    <t>4251484835855</t>
  </si>
  <si>
    <t>Зенковки, цековки</t>
  </si>
  <si>
    <r>
      <t>Зенковки конические - DIN 335 C - HSS - 90</t>
    </r>
    <r>
      <rPr>
        <b/>
        <sz val="14"/>
        <color theme="1"/>
        <rFont val="Calibri"/>
        <family val="2"/>
        <charset val="204"/>
      </rPr>
      <t xml:space="preserve">° - Тип C - </t>
    </r>
    <r>
      <rPr>
        <b/>
        <sz val="14"/>
        <color theme="1"/>
        <rFont val="Calibri"/>
        <family val="2"/>
        <charset val="204"/>
        <scheme val="minor"/>
      </rPr>
      <t>Цилиндрический хвостовик - 3 стружечные канавки - Для зенковки и снятия заусенцев</t>
    </r>
  </si>
  <si>
    <t>Зенковки конические No 7000 - HSS - DIN 335 C - HSS - 90° - Тип C - Цилиндрический хвостовик - 3 стружечные канавки</t>
  </si>
  <si>
    <t>ZI-600000</t>
  </si>
  <si>
    <t>Зенковка коническая No 7000, DIN 335 C, HSS, 90°, тип C, d 4.3 мм, 3 стружечные канавки</t>
  </si>
  <si>
    <t>4251484836180</t>
  </si>
  <si>
    <t>ZI-600001</t>
  </si>
  <si>
    <t>Зенковка коническая No 7000, DIN 335 C, HSS, 90°, тип C, d 5.0 мм, 3 стружечные канавки</t>
  </si>
  <si>
    <t>4251484836197</t>
  </si>
  <si>
    <t>ZI-600002</t>
  </si>
  <si>
    <t>Зенковка коническая No 7000, DIN 335 C, HSS, 90°, тип C, d 6.0 мм, 3 стружечные канавки</t>
  </si>
  <si>
    <t>4251484836203</t>
  </si>
  <si>
    <t>ZI-600003</t>
  </si>
  <si>
    <t>Зенковка коническая No 7000, DIN 335 C, HSS, 90°, тип C, d 6.3* мм, 3 стружечные канавки</t>
  </si>
  <si>
    <t>4251484836210</t>
  </si>
  <si>
    <t>ZI-600004</t>
  </si>
  <si>
    <t>Зенковка коническая No 7000, DIN 335 C, HSS, 90°, тип C, d 7.0 мм, 3 стружечные канавки</t>
  </si>
  <si>
    <t>4251484836227</t>
  </si>
  <si>
    <t>ZI-600005</t>
  </si>
  <si>
    <t>Зенковка коническая No 7000, DIN 335 C, HSS, 90°, тип C, d 8.0 мм, 3 стружечные канавки</t>
  </si>
  <si>
    <t>4251484836234</t>
  </si>
  <si>
    <t>ZI-600006</t>
  </si>
  <si>
    <t>Зенковка коническая No 7000, DIN 335 C, HSS, 90°, тип C, d 8.3 мм, 3 стружечные канавки</t>
  </si>
  <si>
    <t>4251484836241</t>
  </si>
  <si>
    <t>ZI-600007</t>
  </si>
  <si>
    <t>Зенковка коническая No 7000, DIN 335 C, HSS, 90°, тип C, d 10.0 мм, 3 стружечные канавки</t>
  </si>
  <si>
    <t>4251484836258</t>
  </si>
  <si>
    <t>ZI-600008</t>
  </si>
  <si>
    <t>Зенковка коническая No 7000, DIN 335 C, HSS, 90°, тип C, d 10.4 мм, 3 стружечные канавки</t>
  </si>
  <si>
    <t>4251484836265</t>
  </si>
  <si>
    <t>ZI-600009</t>
  </si>
  <si>
    <t>Зенковка коническая No 7000, DIN 335 C, HSS, 90°, тип C, d 11.5 мм, 3 стружечные канавки</t>
  </si>
  <si>
    <t>4251484836272</t>
  </si>
  <si>
    <t>ZI-600010</t>
  </si>
  <si>
    <t>Зенковка коническая No 7000, DIN 335 C, HSS, 90°, тип C, d 12.0 мм, 3 стружечные канавки</t>
  </si>
  <si>
    <t>4251484836289</t>
  </si>
  <si>
    <t>ZI-600011</t>
  </si>
  <si>
    <t>Зенковка коническая No 7000, DIN 335 C, HSS, 90°, тип C, d 12.4* мм, 3 стружечные канавки</t>
  </si>
  <si>
    <t>4251484836296</t>
  </si>
  <si>
    <t>ZI-600012</t>
  </si>
  <si>
    <t>Зенковка коническая No 7000, DIN 335 C, HSS, 90°, тип C, d 16.0 мм, 3 стружечные канавки</t>
  </si>
  <si>
    <t>4251484836302</t>
  </si>
  <si>
    <t>ZI-600013</t>
  </si>
  <si>
    <t>Зенковка коническая No 7000, DIN 335 C, HSS, 90°, тип C, d 16.5* мм, 3 стружечные канавки</t>
  </si>
  <si>
    <t>4251484836319</t>
  </si>
  <si>
    <t>ZI-600014</t>
  </si>
  <si>
    <t>Зенковка коническая No 7000, DIN 335 C, HSS, 90°, тип C, d 20.0 мм, 3 стружечные канавки</t>
  </si>
  <si>
    <t>4251484836326</t>
  </si>
  <si>
    <t>ZI-600015</t>
  </si>
  <si>
    <t>Зенковка коническая No 7000, DIN 335 C, HSS, 90°, тип C, d 20.5* мм, 3 стружечные канавки</t>
  </si>
  <si>
    <t>4251484836333</t>
  </si>
  <si>
    <t>ZI-600016</t>
  </si>
  <si>
    <t>Зенковка коническая No 7000, DIN 335 C, HSS, 90°, тип C, d 23.0 мм, 3 стружечные канавки</t>
  </si>
  <si>
    <t>4251484836340</t>
  </si>
  <si>
    <t>ZI-600017</t>
  </si>
  <si>
    <t>Зенковка коническая No 7000, DIN 335 C, HSS, 90°, тип C, d 25.0 мм, 3 стружечные канавки</t>
  </si>
  <si>
    <t>4251484836357</t>
  </si>
  <si>
    <t>ZI-600018</t>
  </si>
  <si>
    <t>Зенковка коническая No 7000, DIN 335 C, HSS, 90°, тип C, d 25.0* мм, 3 стружечные канавки</t>
  </si>
  <si>
    <t>4251484836364</t>
  </si>
  <si>
    <t>ZI-600019</t>
  </si>
  <si>
    <t>Зенковка коническая No 7000, DIN 335 C, HSS, 90°, тип C, d 31.0 мм, 3 стружечные канавки</t>
  </si>
  <si>
    <t>4251484836371</t>
  </si>
  <si>
    <t>Зенковки конические No 7000VA - HSS-E - DIN 335 C - HSS - 90° - Тип C - Цилиндрический хвостовик - 3 стружечные канавки</t>
  </si>
  <si>
    <t>ZI-600050</t>
  </si>
  <si>
    <t>Зенковка коническая No 7000VA, DIN 335 C, HSS-E, 90°, тип C, d 6.3* мм, 3 стружечные канавки</t>
  </si>
  <si>
    <t>4251484836388</t>
  </si>
  <si>
    <t>ZI-600051</t>
  </si>
  <si>
    <t>Зенковка коническая No 7000VA, DIN 335 C, HSS-E, 90°, тип C, d 8.3 мм, 3 стружечные канавки</t>
  </si>
  <si>
    <t>4251484836395</t>
  </si>
  <si>
    <t>ZI-600052</t>
  </si>
  <si>
    <t>Зенковка коническая No 7000VA, DIN 335 C, HSS-E, 90°, тип C, d 10.0 мм, 3 стружечные канавки</t>
  </si>
  <si>
    <t>4251484836401</t>
  </si>
  <si>
    <t>ZI-600053</t>
  </si>
  <si>
    <t>Зенковка коническая No 7000VA, DIN 335 C, HSS-E, 90°, тип C, d 10.4 мм, 3 стружечные канавки</t>
  </si>
  <si>
    <t>4251484836418</t>
  </si>
  <si>
    <t>ZI-600054</t>
  </si>
  <si>
    <t>Зенковка коническая No 7000VA, DIN 335 C, HSS-E, 90°, тип C, d 12.0 мм, 3 стружечные канавки</t>
  </si>
  <si>
    <t>4251484836425</t>
  </si>
  <si>
    <t>ZI-600055</t>
  </si>
  <si>
    <t>Зенковка коническая No 7000VA, DIN 335 C, HSS-E, 90°, тип C, d 12.4* мм, 3 стружечные канавки</t>
  </si>
  <si>
    <t>4251484836432</t>
  </si>
  <si>
    <t>ZI-600056</t>
  </si>
  <si>
    <t>Зенковка коническая No 7000VA, DIN 335 C, HSS-E, 90°, тип C, d 16.0 мм, 3 стружечные канавки</t>
  </si>
  <si>
    <t>4251484836449</t>
  </si>
  <si>
    <t>ZI-600057</t>
  </si>
  <si>
    <t>Зенковка коническая No 7000VA, DIN 335 C, HSS-E, 90°, тип C, d 16.5* мм, 3 стружечные канавки</t>
  </si>
  <si>
    <t>4251484836456</t>
  </si>
  <si>
    <t>ZI-600058</t>
  </si>
  <si>
    <t>Зенковка коническая No 7000VA, DIN 335 C, HSS-E, 90°, тип C, d 20.0 мм, 3 стружечные канавки</t>
  </si>
  <si>
    <t>4251484836463</t>
  </si>
  <si>
    <t>ZI-600059</t>
  </si>
  <si>
    <t>Зенковка коническая No 7000VA, DIN 335 C, HSS-E, 90°, тип C, d 20.5* мм, 3 стружечные канавки</t>
  </si>
  <si>
    <t>4251484836470</t>
  </si>
  <si>
    <t>ZI-600060</t>
  </si>
  <si>
    <t>Зенковка коническая No 7000VA, DIN 335 C, HSS-E, 90°, тип C, d 25.0 мм, 3 стружечные канавки</t>
  </si>
  <si>
    <t>4251484836487</t>
  </si>
  <si>
    <t>Зенковки конические No 7000 - HSS - CBN (кубический нитрид бора) шлифовка - DIN 335 C - HSS - 90° - Тип C - Цилиндрический хвостовик - U-образные стружечные канавки</t>
  </si>
  <si>
    <t>ZI-600300</t>
  </si>
  <si>
    <t>Зенковка коническая, No 7000, DIN 335 C, HSS, 90°, тип C, d 4,3 мм, 3 U-образные стружечные канавки, CBN (кубический нитрид бора) шлифовка</t>
  </si>
  <si>
    <t>4251484839785</t>
  </si>
  <si>
    <t>ZI-600301</t>
  </si>
  <si>
    <t>Зенковка коническая, No 7000, DIN 335 C, HSS, 90°, тип C, d 6,3 мм, 3 U-образные стружечные канавки, CBN (кубический нитрид бора) шлифовка</t>
  </si>
  <si>
    <t>4251484839792</t>
  </si>
  <si>
    <t>ZI-600302</t>
  </si>
  <si>
    <t>Зенковка коническая, No 7000, DIN 335 C, HSS, 90°, тип C, d 8,3 мм, 3 U-образные стружечные канавки, CBN (кубический нитрид бора) шлифовка</t>
  </si>
  <si>
    <t>4251484839808</t>
  </si>
  <si>
    <t>ZI-600303</t>
  </si>
  <si>
    <t>Зенковка коническая, No 7000, DIN 335 C, HSS, 90°, тип C, d 10,4 мм, 3 U-образные стружечные канавки, CBN (кубический нитрид бора) шлифовка</t>
  </si>
  <si>
    <t>4251484839815</t>
  </si>
  <si>
    <t>ZI-600304</t>
  </si>
  <si>
    <t>Зенковка коническая, No 7000, DIN 335 C, HSS, 90°, тип C, d 12,4 мм, 3 U-образные стружечные канавки, CBN (кубический нитрид бора) шлифовка</t>
  </si>
  <si>
    <t>4251484839822</t>
  </si>
  <si>
    <t>ZI-600305</t>
  </si>
  <si>
    <t>Зенковка коническая, No 7000, DIN 335 C, HSS, 90°, тип C, d 15,0 мм, 3 U-образные стружечные канавки, CBN (кубический нитрид бора) шлифовка</t>
  </si>
  <si>
    <t>4251484839839</t>
  </si>
  <si>
    <t>ZI-600306</t>
  </si>
  <si>
    <t>Зенковка коническая, No 7000, DIN 335 C, HSS, 90°, тип C, d 16,5 мм, 3 U-образные стружечные канавки, CBN (кубический нитрид бора) шлифовка</t>
  </si>
  <si>
    <t>4251484839846</t>
  </si>
  <si>
    <t>ZI-600307</t>
  </si>
  <si>
    <t>Зенковка коническая, No 7000, DIN 335 C, HSS, 90°, тип C, d 19,0 мм, 3 U-образные стружечные канавки, CBN (кубический нитрид бора) шлифовка</t>
  </si>
  <si>
    <t>4251484839853</t>
  </si>
  <si>
    <t>ZI-600308</t>
  </si>
  <si>
    <t>Зенковка коническая, No 7000, DIN 335 C, HSS, 90°, тип C, d 20,5 мм, 3 U-образные стружечные канавки, CBN (кубический нитрид бора) шлифовка</t>
  </si>
  <si>
    <t>4251484839860</t>
  </si>
  <si>
    <t>ZI-600309</t>
  </si>
  <si>
    <t>Зенковка коническая, No 7000, DIN 335 C, HSS, 90°, тип C, d 25,0 мм, 3 U-образные стружечные канавки, CBN (кубический нитрид бора) шлифовка</t>
  </si>
  <si>
    <t>4251484839877</t>
  </si>
  <si>
    <t>ZI-600310</t>
  </si>
  <si>
    <t>Зенковка коническая, No 7000, DIN 335 C, HSS, 90°, тип C, d 31,0 мм, 3 U-образные стружечные канавки, CBN (кубический нитрид бора) шлифовка</t>
  </si>
  <si>
    <t>4251484839884</t>
  </si>
  <si>
    <t>Зенковки конические No 7000 - HSS-E - CBN (кубический нитрид бора) шлифовка - DIN 335 C - HSS - 90° - Тип C - Цилиндрический хвостовик - U-образные стружечные канавки</t>
  </si>
  <si>
    <t>ZI-600400</t>
  </si>
  <si>
    <t>Зенковка коническая, No 7000, DIN 335 C, HSS-E, 90°, тип C, d 6,3 мм, 3 U-образные стружечные канавки, CBN (кубический нитрид бора) шлифовка</t>
  </si>
  <si>
    <t>4251484840170</t>
  </si>
  <si>
    <t>ZI-600401</t>
  </si>
  <si>
    <t>Зенковка коническая, No 7000, DIN 335 C, HSS-E, 90°, тип C, d 8,3 мм, 3 U-образные стружечные канавки, CBN (кубический нитрид бора) шлифовка</t>
  </si>
  <si>
    <t>4251484840187</t>
  </si>
  <si>
    <t>ZI-600402</t>
  </si>
  <si>
    <t>Зенковка коническая, No 7000, DIN 335 C, HSS-E, 90°, тип C, d 10,4 мм, 3 U-образные стружечные канавки, CBN (кубический нитрид бора) шлифовка</t>
  </si>
  <si>
    <t>4251484840194</t>
  </si>
  <si>
    <t>ZI-600403</t>
  </si>
  <si>
    <t>Зенковка коническая, No 7000, DIN 335 C, HSS-E, 90°, тип C, d 12,4 мм, 3 U-образные стружечные канавки, CBN (кубический нитрид бора) шлифовка</t>
  </si>
  <si>
    <t>4251484840200</t>
  </si>
  <si>
    <t>ZI-600404</t>
  </si>
  <si>
    <t>Зенковка коническая, No 7000, DIN 335 C, HSS-E, 90°, тип C, d 15,0 мм, 3 U-образные стружечные канавки, CBN (кубический нитрид бора) шлифовка</t>
  </si>
  <si>
    <t>4251484840217</t>
  </si>
  <si>
    <t>ZI-600405</t>
  </si>
  <si>
    <t>Зенковка коническая, No 7000, DIN 335 C, HSS-E, 90°, тип C, d 16,5 мм, 3 U-образные стружечные канавки, CBN (кубический нитрид бора) шлифовка</t>
  </si>
  <si>
    <t>4251484840224</t>
  </si>
  <si>
    <t>ZI-600406</t>
  </si>
  <si>
    <t>Зенковка коническая, No 7000, DIN 335 C, HSS-E, 90°, тип C, d 20,5 мм, 3 U-образные стружечные канавки, CBN (кубический нитрид бора) шлифовка</t>
  </si>
  <si>
    <t>4251484840231</t>
  </si>
  <si>
    <t>ZI-600407</t>
  </si>
  <si>
    <t>Зенковка коническая, No 7000, DIN 335 C, HSS-E, 90°, тип C, d 25,0 мм, 3 U-образные стружечные канавки, CBN (кубический нитрид бора) шлифовка</t>
  </si>
  <si>
    <t>4251484840248</t>
  </si>
  <si>
    <t>ZI-600408</t>
  </si>
  <si>
    <t>Зенковка коническая, No 7000, DIN 335 C, HSS-E, 90°, тип C, d 31,0 мм, 3 U-образные стружечные канавки, CBN (кубический нитрид бора) шлифовка</t>
  </si>
  <si>
    <t>4251484840255</t>
  </si>
  <si>
    <t>Зенковки конические No 7000 - HSS-TiN - CBN (кубический нитрид бора) шлифовка - DIN 335 C - HSS - 90° - Тип C - Цилиндрический хвостовик - 3 U-образные стружечные канавки</t>
  </si>
  <si>
    <t>ZI-600350</t>
  </si>
  <si>
    <t>Зенковка коническая, No 7000, DIN 335 C, HSS-TiN, 90°, тип C, d 4,3 мм, 3 U-образные стружечные канавки, CBN (кубический нитрид бора) шлифовка</t>
  </si>
  <si>
    <t>4251484839891</t>
  </si>
  <si>
    <t>ZI-600351</t>
  </si>
  <si>
    <t>Зенковка коническая, No 7000, DIN 335 C, HSS-TiN, 90°, тип C, d 6,3 мм, 3 U-образные стружечные канавки, CBN (кубический нитрид бора) шлифовка</t>
  </si>
  <si>
    <t>4251484839907</t>
  </si>
  <si>
    <t>ZI-600352</t>
  </si>
  <si>
    <t>Зенковка коническая, No 7000, DIN 335 C, HSS-TiN, 90°, тип C, d 8,3 мм, 3 U-образные стружечные канавки, CBN (кубический нитрид бора) шлифовка</t>
  </si>
  <si>
    <t>4251484839914</t>
  </si>
  <si>
    <t>ZI-600353</t>
  </si>
  <si>
    <t>Зенковка коническая, No 7000, DIN 335 C, HSS-TiN, 90°, тип C, d 10,4 мм, 3 U-образные стружечные канавки, CBN (кубический нитрид бора) шлифовка</t>
  </si>
  <si>
    <t>4251484839921</t>
  </si>
  <si>
    <t>ZI-600354</t>
  </si>
  <si>
    <t>Зенковка коническая, No 7000, DIN 335 C, HSS-TiN, 90°, тип C, d 12,4 мм, 3 U-образные стружечные канавки, CBN (кубический нитрид бора) шлифовка</t>
  </si>
  <si>
    <t>4251484839938</t>
  </si>
  <si>
    <t>ZI-600355</t>
  </si>
  <si>
    <t>Зенковка коническая, No 7000, DIN 335 C, HSS-TiN, 90°, тип C, d 15,0 мм, 3 U-образные стружечные канавки, CBN (кубический нитрид бора) шлифовка</t>
  </si>
  <si>
    <t>4251484839945</t>
  </si>
  <si>
    <t>ZI-600356</t>
  </si>
  <si>
    <t>Зенковка коническая, No 7000, DIN 335 C, HSS-TiN, 90°, тип C, d 16,5 мм, 3 U-образные стружечные канавки, CBN (кубический нитрид бора) шлифовка</t>
  </si>
  <si>
    <t>4251484839952</t>
  </si>
  <si>
    <t>ZI-600357</t>
  </si>
  <si>
    <t>Зенковка коническая, No 7000, DIN 335 C, HSS-TiN, 90°, тип C, d 19,0 мм, 3 U-образные стружечные канавки, CBN (кубический нитрид бора) шлифовка</t>
  </si>
  <si>
    <t>4251484839969</t>
  </si>
  <si>
    <t>ZI-600358</t>
  </si>
  <si>
    <t>Зенковка коническая, No 7000, DIN 335 C, HSS-TiN, 90°, тип C, d 20,5 мм, 3 U-образные стружечные канавки, CBN (кубический нитрид бора) шлифовка</t>
  </si>
  <si>
    <t>4251484839976</t>
  </si>
  <si>
    <t>ZI-600359</t>
  </si>
  <si>
    <t>Зенковка коническая, No 7000, DIN 335 C, HSS-TiN, 90°, тип C, d 25,0 мм, 3 U-образные стружечные канавки, CBN (кубический нитрид бора) шлифовка</t>
  </si>
  <si>
    <t>4251484839983</t>
  </si>
  <si>
    <t>ZI-600360</t>
  </si>
  <si>
    <t>Зенковка коническая, No 7000, DIN 335 C, HSS-TiN, 90°, тип C, d 31,0 мм, 3 U-образные стружечные канавки, CBN (кубический нитрид бора) шлифовка</t>
  </si>
  <si>
    <t>4251484839990</t>
  </si>
  <si>
    <t>Зенковки конические No 7000 - HSS-TiAlN - CBN (кубический нитрид бора) шлифовка - DIN 335 C - HSS - 90° - Тип C - Цилиндрический хвостовик - 3 U-образные стружечные канавки</t>
  </si>
  <si>
    <t>ZI-600370</t>
  </si>
  <si>
    <t>Зенковка коническая, No 7000, DIN 335 C, HSS-TiAlN, 90°, тип C, d 4,3 мм, 3 U-образные стружечные канавки, CBN (кубический нитрид бора) шлифовка</t>
  </si>
  <si>
    <t>4251484840002</t>
  </si>
  <si>
    <t>ZI-600371</t>
  </si>
  <si>
    <t>Зенковка коническая, No 7000, DIN 335 C, HSS-TiAlN, 90°, тип C, d 6,3 мм, 3 U-образные стружечные канавки, CBN (кубический нитрид бора) шлифовка</t>
  </si>
  <si>
    <t>4251484840019</t>
  </si>
  <si>
    <t>ZI-600372</t>
  </si>
  <si>
    <t>Зенковка коническая, No 7000, DIN 335 C, HSS-TiAlN, 90°, тип C, d 8,3 мм, 3 U-образные стружечные канавки, CBN (кубический нитрид бора) шлифовка</t>
  </si>
  <si>
    <t>4251484840026</t>
  </si>
  <si>
    <t>ZI-600373</t>
  </si>
  <si>
    <t>Зенковка коническая, No 7000, DIN 335 C, HSS-TiAlN, 90°, тип C, d 10,4 мм, 3 U-образные стружечные канавки, CBN (кубический нитрид бора) шлифовка</t>
  </si>
  <si>
    <t>4251484840033</t>
  </si>
  <si>
    <t>ZI-600374</t>
  </si>
  <si>
    <t>Зенковка коническая, No 7000, DIN 335 C, HSS-TiAlN, 90°, тип C, d 12,4 мм, 3 U-образные стружечные канавки, CBN (кубический нитрид бора) шлифовка</t>
  </si>
  <si>
    <t>4251484840040</t>
  </si>
  <si>
    <t>ZI-600375</t>
  </si>
  <si>
    <t>Зенковка коническая, No 7000, DIN 335 C, HSS-TiAlN, 90°, тип C, d 15,0 мм, 3 U-образные стружечные канавки, CBN (кубический нитрид бора) шлифовка</t>
  </si>
  <si>
    <t>4251484840057</t>
  </si>
  <si>
    <t>ZI-600376</t>
  </si>
  <si>
    <t>Зенковка коническая, No 7000, DIN 335 C, HSS-TiAlN, 90°, тип C, d 16,5 мм, 3 U-образные стружечные канавки, CBN (кубический нитрид бора) шлифовка</t>
  </si>
  <si>
    <t>4251484840064</t>
  </si>
  <si>
    <t>ZI-600377</t>
  </si>
  <si>
    <t>Зенковка коническая, No 7000, DIN 335 C, HSS-TiAlN, 90°, тип C, d 19,0 мм, 3 U-образные стружечные канавки, CBN (кубический нитрид бора) шлифовка</t>
  </si>
  <si>
    <t>4251484840071</t>
  </si>
  <si>
    <t>ZI-600378</t>
  </si>
  <si>
    <t>Зенковка коническая, No 7000, DIN 335 C, HSS-TiAlN, 90°, тип C, d 20,5 мм, 3 U-образные стружечные канавки, CBN (кубический нитрид бора) шлифовка</t>
  </si>
  <si>
    <t>4251484840088</t>
  </si>
  <si>
    <t>ZI-600379</t>
  </si>
  <si>
    <t>Зенковка коническая, No 7000, DIN 335 C, HSS-TiAlN, 90°, тип C, d 25,0 мм, 3 U-образные стружечные канавки, CBN (кубический нитрид бора) шлифовка</t>
  </si>
  <si>
    <t>4251484840095</t>
  </si>
  <si>
    <t>ZI-600380</t>
  </si>
  <si>
    <t>Зенковка коническая, No 7000, DIN 335 C, HSS-TiAlN, 90°, тип C, d 31,0 мм, 3 U-образные стружечные канавки, CBN (кубический нитрид бора) шлифовка</t>
  </si>
  <si>
    <t>4251484840101</t>
  </si>
  <si>
    <t>Биты-зенковки конические No 7000B - HSS - DIN 335 C - HSS - 90° - Тип C - 1/4" хвостовик - 3 стружечные канавки</t>
  </si>
  <si>
    <t>ZI-600100</t>
  </si>
  <si>
    <t>Бита-зенковка коническая No 7000B, DIN 335 C, HSS, 90°, тип C, d 6.3 мм, 3 стружечные канавки, хвостовик 1/4" шестигранный</t>
  </si>
  <si>
    <t>4251484836494</t>
  </si>
  <si>
    <t>ZI-600101</t>
  </si>
  <si>
    <t>Бита-зенковка коническая No 7000B, DIN 335 C, HSS, 90°, тип C, d 8.3 мм, 3 стружечные канавки, хвостовик 1/4" шестигранный</t>
  </si>
  <si>
    <t>4251484836500</t>
  </si>
  <si>
    <t>ZI-600102</t>
  </si>
  <si>
    <t>Бита-зенковка коническая No 7000B, DIN 335 C, HSS, 90°, тип C, d 10.4 мм, 3 стружечные канавки, хвостовик 1/4" шестигранный</t>
  </si>
  <si>
    <t>4251484836517</t>
  </si>
  <si>
    <t>ZI-600103</t>
  </si>
  <si>
    <t>Бита-зенковка коническая No 7000B, DIN 335 C, HSS, 90°, тип C, d 12.4 мм, 3 стружечные канавки, хвостовик 1/4" шестигранный</t>
  </si>
  <si>
    <t>4251484836524</t>
  </si>
  <si>
    <t>ZI-600104</t>
  </si>
  <si>
    <t>Бита-зенковка коническая No 7000B, DIN 335 C, HSS, 90°, тип C, d 16.5 мм, 3 стружечные канавки, хвостовик 1/4" шестигранный</t>
  </si>
  <si>
    <t>4251484836531</t>
  </si>
  <si>
    <t>ZI-600105</t>
  </si>
  <si>
    <t>Бита-зенковка коническая No 7000B, DIN 335 C, HSS, 90°, тип C, d 20.5 мм, 3 стружечные канавки, хвостовик 1/4" шестигранный</t>
  </si>
  <si>
    <t>4251484836548</t>
  </si>
  <si>
    <t>Наборы зенковок конических - DIN 335 C - HSS - 90° - Тип C - Цилиндрический хвостовик - 3 стружечные канавки</t>
  </si>
  <si>
    <t>ZI-600020</t>
  </si>
  <si>
    <t>Набор зенковок конических No 9000, HSS, 6 пр., DIN 335 C, HSS, 90°, тип C, d 6.3 - 20.5 мм</t>
  </si>
  <si>
    <t>4251484836982</t>
  </si>
  <si>
    <t>ZI-600061</t>
  </si>
  <si>
    <t>Набор зенковок конических No 9000E, HSS-E, 6 пр., DIN 335 C, HSS-E, 90°, тип C, d 6.3 - 20.5 мм</t>
  </si>
  <si>
    <t>4251484836999</t>
  </si>
  <si>
    <t>ZI-600311</t>
  </si>
  <si>
    <t>Набор зенковок конических, 6 пр., HSS, DIN 335 C, HSS, 90°, тип C, d 6.3 - 20.5 мм, CBN (кубический нитрид бора) шлифовка</t>
  </si>
  <si>
    <t>4251484840118</t>
  </si>
  <si>
    <t>ZI-600420</t>
  </si>
  <si>
    <t>Набор зенковок конических, 6 пр., HSS-E, DIN 335 C, HSS-E, 90°, тип C, d 6.3 - 20.5 мм, CBN (кубический нитрид бора) шлифовка</t>
  </si>
  <si>
    <t>4251484840262</t>
  </si>
  <si>
    <t>ZI-600312</t>
  </si>
  <si>
    <t>Набор зенковок конических, 5 пр., DIN 335 C, HSS, 90°, тип C, d 6.3 / 10.4 / 16.5 / 20.5 / 25.0 мм, 3 U-образные стружечные канавки</t>
  </si>
  <si>
    <t>4251484840125</t>
  </si>
  <si>
    <t>ZI-600361</t>
  </si>
  <si>
    <t>Набор зенковок конических, 6 пр., DIN 335 C, HSS TiN, 90°, тип C, d 6.3 / 8.3 / 10.4 / 12.4/ 16.5 / 20.5 мм, 3 U-образные стружечные канавки</t>
  </si>
  <si>
    <t>4251484840132</t>
  </si>
  <si>
    <t>ZI-600362</t>
  </si>
  <si>
    <t>Набор зенковок конических, 5 пр., DIN 335 C, HSS TiN, 90°, тип C, d 6.3 / 10.4 / 16.5 / 20.5 / 25.0 мм, 3 U-образные стружечные канавки</t>
  </si>
  <si>
    <t>4251484840149</t>
  </si>
  <si>
    <t>ZI-600381</t>
  </si>
  <si>
    <t>Набор зенковок конических, 6 пр., DIN 335 C, HSS TiAlN, 90°, тип C, d 6.3 / 8.3 / 10.4 / 12.4/ 16.5 / 20.5 мм, 3 U-образные стружечные канавки</t>
  </si>
  <si>
    <t>4251484840156</t>
  </si>
  <si>
    <t>ZI-600382</t>
  </si>
  <si>
    <t>Набор зенковок конических, 5 пр., DIN 335 C, HSS TiAlN, 90°, тип C, d 6.3 / 10.4 / 16.5 / 20.5 / 25.0 мм, 3 U-образные стружечные канавки</t>
  </si>
  <si>
    <t>4251484840163</t>
  </si>
  <si>
    <t>ZI-600106</t>
  </si>
  <si>
    <t>Набор бит-зенковок конических No 9000B, 6 пр., DIN 335 C, HSS, 90°, тип C, d 6.3 - 20.5 мм, 3 стружечные канавки, хвостовик 1/4" шестигранный</t>
  </si>
  <si>
    <t>4251484837002</t>
  </si>
  <si>
    <r>
      <t>Зенковки-гратосниматели ручные No 7020 - HSS - 90</t>
    </r>
    <r>
      <rPr>
        <b/>
        <sz val="14"/>
        <color theme="1"/>
        <rFont val="Calibri"/>
        <family val="2"/>
        <charset val="204"/>
      </rPr>
      <t>°</t>
    </r>
    <r>
      <rPr>
        <b/>
        <sz val="14"/>
        <color theme="1"/>
        <rFont val="Calibri"/>
        <family val="2"/>
        <charset val="204"/>
        <scheme val="minor"/>
      </rPr>
      <t xml:space="preserve"> - для зенковки и снятия заусенцев</t>
    </r>
  </si>
  <si>
    <t>ZI-600110</t>
  </si>
  <si>
    <t>Зенковка-гратосниматель ручная No 7020, HSS, 90°, d 12.0 мм, пластиковая рукоятка</t>
  </si>
  <si>
    <t>4251484836555</t>
  </si>
  <si>
    <t>ZI-600111</t>
  </si>
  <si>
    <t>Зенковка-гратосниматель ручная No 7020, HSS, 90°, d 16.0 мм, пластиковая рукоятка</t>
  </si>
  <si>
    <t>4251484836562</t>
  </si>
  <si>
    <t>ZI-600112</t>
  </si>
  <si>
    <t>Зенковка-гратосниматель ручная No 7020, HSS, 90°, d 20.0 мм, пластиковая рукоятка</t>
  </si>
  <si>
    <t>4251484836579</t>
  </si>
  <si>
    <r>
      <t>Зенковки конические с поперечным отверстием No 7010 - 90</t>
    </r>
    <r>
      <rPr>
        <b/>
        <sz val="14"/>
        <color theme="1"/>
        <rFont val="Calibri"/>
        <family val="2"/>
        <charset val="204"/>
      </rPr>
      <t xml:space="preserve">° - </t>
    </r>
    <r>
      <rPr>
        <b/>
        <sz val="14"/>
        <color theme="1"/>
        <rFont val="Calibri"/>
        <family val="2"/>
        <charset val="204"/>
        <scheme val="minor"/>
      </rPr>
      <t>Цилиндрический хвостовик - Зеркальная полировка - Для длинностружечных материалов, цветных металлов</t>
    </r>
  </si>
  <si>
    <t>Зенковки конические с поперечным отверстием No 7010 - 90° - HSS</t>
  </si>
  <si>
    <t>ZI-600200</t>
  </si>
  <si>
    <t>Зенковка коническая с поперечным отверстием No 7010, HSS, 90°, d 2-5 мм, зеркальная полировка</t>
  </si>
  <si>
    <t>4251484836586</t>
  </si>
  <si>
    <t>ZI-600201</t>
  </si>
  <si>
    <t>Зенковка коническая с поперечным отверстием No 7010, HSS, 90°, d 5-10 мм, зеркальная полировка</t>
  </si>
  <si>
    <t>4251484836593</t>
  </si>
  <si>
    <t>ZI-600202</t>
  </si>
  <si>
    <t>Зенковка коническая с поперечным отверстием No 7010, HSS, 90°, d  10-15 мм, зеркальная полировка</t>
  </si>
  <si>
    <t>4251484836609</t>
  </si>
  <si>
    <t>ZI-600203</t>
  </si>
  <si>
    <t>Зенковка коническая с поперечным отверстием No 7010, HSS, 90°, d  15-20 мм, зеркальная полировка</t>
  </si>
  <si>
    <t>4251484836616</t>
  </si>
  <si>
    <t>ZI-600204</t>
  </si>
  <si>
    <t>Зенковка коническая с поперечным отверстием No 7010, HSS, 90°, d  20-25 мм, зеркальная полировка</t>
  </si>
  <si>
    <t>4251484836623</t>
  </si>
  <si>
    <t>ZI-600205</t>
  </si>
  <si>
    <t>Зенковка коническая с поперечным отверстием No 7010, HSS, 90°, d  25-30 мм, зеркальная полировка</t>
  </si>
  <si>
    <t>4251484836630</t>
  </si>
  <si>
    <t>ZI-600206</t>
  </si>
  <si>
    <t>Зенковка коническая с поперечным отверстием No 7010, HSS, 90°, d  30-35 мм, зеркальная полировка</t>
  </si>
  <si>
    <t>4251484836647</t>
  </si>
  <si>
    <t>ZI-600207</t>
  </si>
  <si>
    <t>Зенковка коническая с поперечным отверстием No 7010, HSS, 90°, d  35-40 мм, зеркальная полировка</t>
  </si>
  <si>
    <t>4251484836654</t>
  </si>
  <si>
    <t>ZI-600208</t>
  </si>
  <si>
    <t>Зенковка коническая с поперечным отверстием No 7010, HSS, 90°, d  40-50 мм, зеркальная полировка</t>
  </si>
  <si>
    <t>4251484836661</t>
  </si>
  <si>
    <t>Зенковки конические с поперечным отверстием No 7010E - 90° - HSS-E</t>
  </si>
  <si>
    <t>ZI-600250</t>
  </si>
  <si>
    <t>Зенковка коническая с поперечным отверстием No 7010E, HSS-E, 90°, d 2-5 мм, зеркальная полировка</t>
  </si>
  <si>
    <t>4251484836678</t>
  </si>
  <si>
    <t>ZI-600251</t>
  </si>
  <si>
    <t>Зенковка коническая с поперечным отверстием No 7010E, HSS-E, 90°, d 5-10 мм, зеркальная полировка</t>
  </si>
  <si>
    <t>4251484836685</t>
  </si>
  <si>
    <t>ZI-600252</t>
  </si>
  <si>
    <t>Зенковка коническая с поперечным отверстием No 7010E, HSS-E, 90°, d  10-15 мм, зеркальная полировка</t>
  </si>
  <si>
    <t>4251484836692</t>
  </si>
  <si>
    <t>ZI-600253</t>
  </si>
  <si>
    <t>Зенковка коническая с поперечным отверстием No 7010E, HSS-E, 90°, d  15-20 мм, зеркальная полировка</t>
  </si>
  <si>
    <t>4251484836708</t>
  </si>
  <si>
    <t>ZI-600254</t>
  </si>
  <si>
    <t>Зенковка коническая с поперечным отверстием No 7010E, HSS-E, 90°, d  20-25 мм, зеркальная полировка</t>
  </si>
  <si>
    <t>4251484836715</t>
  </si>
  <si>
    <t>ZI-600255</t>
  </si>
  <si>
    <t>Зенковка коническая с поперечным отверстием No 7010E, HSS-E, 90°, d  25-30 мм, зеркальная полировка</t>
  </si>
  <si>
    <t>4251484836722</t>
  </si>
  <si>
    <t>ZI-600256</t>
  </si>
  <si>
    <t>Зенковка коническая с поперечным отверстием No 7010E, HSS-E, 90°, d  30-35 мм, зеркальная полировка</t>
  </si>
  <si>
    <t>4251484836739</t>
  </si>
  <si>
    <t>ZI-600257</t>
  </si>
  <si>
    <t>Зенковка коническая с поперечным отверстием No 7010E, HSS-E, 90°, d  35-40 мм, зеркальная полировка</t>
  </si>
  <si>
    <t>4251484836746</t>
  </si>
  <si>
    <t>ZI-600258</t>
  </si>
  <si>
    <t>Зенковка коническая с поперечным отверстием No 7010E, HSS-E, 90°, d  40-50 мм, зеркальная полировка</t>
  </si>
  <si>
    <t>4251484836753</t>
  </si>
  <si>
    <t>Наборы зенковок конических с поперечным отверстием - 90°</t>
  </si>
  <si>
    <t>ZI-600210</t>
  </si>
  <si>
    <t>Набор зенковок конических с поперечным отверстием No 9000Q, 4 пр., HSS, 90°, d 2-5 / 5-10 / 10-15 / 15-20 мм</t>
  </si>
  <si>
    <t>4251484837019</t>
  </si>
  <si>
    <t>ZI-600211</t>
  </si>
  <si>
    <t>Набор зенковок конических с поперечным отверстием No 9001Q, 4 пр., HSS-E, 90°, d 2-5 / 5-10 / 10-15 / 15-20 мм</t>
  </si>
  <si>
    <t>4251484837026</t>
  </si>
  <si>
    <t>Цековки  с постоянной направляющей цапфой - DIN 373 - HSS - Цилиндрический хвостовик - Зеркальная полировка - Для цекования отверстий под винты с цилиндрической шестигранной головкой и гайки</t>
  </si>
  <si>
    <t>Цековки - DIN 373 - HSS - 1-я повышенная степень точности для сквозного отверстия</t>
  </si>
  <si>
    <t>ZI-600265</t>
  </si>
  <si>
    <t>Цековка с постоянной направляющей цапфой, HSS, DIN 373, M3, зеркальная полировка, 1-я повышенная степень точности для сквозного отверстия</t>
  </si>
  <si>
    <t>4251484842396</t>
  </si>
  <si>
    <t>ZI-600266</t>
  </si>
  <si>
    <t>Цековка с постоянной направляющей цапфой, HSS, DIN 373, M4, зеркальная полировка, 1-я повышенная степень точности для сквозного отверстия</t>
  </si>
  <si>
    <t>4251484842402</t>
  </si>
  <si>
    <t>ZI-600267</t>
  </si>
  <si>
    <t>Цековка с постоянной направляющей цапфой, HSS, DIN 373, M5, зеркальная полировка, 1-я повышенная степень точности для сквозного отверстия</t>
  </si>
  <si>
    <t>4251484842419</t>
  </si>
  <si>
    <t>ZI-600268</t>
  </si>
  <si>
    <t>Цековка с постоянной направляющей цапфой, HSS, DIN 373, M6, зеркальная полировка, 1-я повышенная степень точности для сквозного отверстия</t>
  </si>
  <si>
    <t>4251484842426</t>
  </si>
  <si>
    <t>ZI-600269</t>
  </si>
  <si>
    <t>Цековка с постоянной направляющей цапфой, HSS, DIN 373, M8, зеркальная полировка, 1-я повышенная степень точности для сквозного отверстия</t>
  </si>
  <si>
    <t>4251484842433</t>
  </si>
  <si>
    <t>ZI-600270</t>
  </si>
  <si>
    <t>Цековка с постоянной направляющей цапфой, HSS, DIN 373, M10, зеркальная полировка, 1-я повышенная степень точности для сквозного отверстия</t>
  </si>
  <si>
    <t>4251484842440</t>
  </si>
  <si>
    <t>ZI-600271</t>
  </si>
  <si>
    <t>Цековка с постоянной направляющей цапфой, HSS, DIN 373, M12, зеркальная полировка, 1-я повышенная степень точности для сквозного отверстия</t>
  </si>
  <si>
    <t>4251484842457</t>
  </si>
  <si>
    <t>Цековки - DIN 373 - HSS - 2-я средняя степень точности для сквозного отверстия</t>
  </si>
  <si>
    <t>ZI-600272</t>
  </si>
  <si>
    <t>Цековка с постоянной направляющей цапфой, HSS, DIN 373, M3, зеркальная полировка, 2-я средняя степень точности для сквозного отверстия</t>
  </si>
  <si>
    <t>4251484842464</t>
  </si>
  <si>
    <t>ZI-600273</t>
  </si>
  <si>
    <t>Цековка с постоянной направляющей цапфой, HSS, DIN 373, M4, зеркальная полировка, 2-я средняя степень точности для сквозного отверстия</t>
  </si>
  <si>
    <t>4251484842471</t>
  </si>
  <si>
    <t>ZI-600274</t>
  </si>
  <si>
    <t>Цековка с постоянной направляющей цапфой, HSS, DIN 373, M5, зеркальная полировка, 2-я средняя степень точности для сквозного отверстия</t>
  </si>
  <si>
    <t>4251484842488</t>
  </si>
  <si>
    <t>ZI-600275</t>
  </si>
  <si>
    <t>Цековка с постоянной направляющей цапфой, HSS, DIN 373, M6, зеркальная полировка, 2-я средняя степень точности для сквозного отверстия</t>
  </si>
  <si>
    <t>4251484842495</t>
  </si>
  <si>
    <t>ZI-600276</t>
  </si>
  <si>
    <t>Цековка с постоянной направляющей цапфой, HSS, DIN 373, M8, зеркальная полировка, 2-я средняя степень точности для сквозного отверстия</t>
  </si>
  <si>
    <t>4251484842501</t>
  </si>
  <si>
    <t>ZI-600277</t>
  </si>
  <si>
    <t>Цековка с постоянной направляющей цапфой, HSS, DIN 373, M10, зеркальная полировка, 2-я средняя степень точности для сквозного отверстия</t>
  </si>
  <si>
    <t>4251484842518</t>
  </si>
  <si>
    <t>ZI-600278</t>
  </si>
  <si>
    <t>Цековка с постоянной направляющей цапфой, HSS, DIN 373, M12, зеркальная полировка, 2-я средняя степень точности для сквозного отверстия</t>
  </si>
  <si>
    <t>4251484842525</t>
  </si>
  <si>
    <t>Цековки - DIN 373 - HSS - Для отверстия под резьбу</t>
  </si>
  <si>
    <t>ZI-600279</t>
  </si>
  <si>
    <t>Цековка с постоянной направляющей цапфой, HSS, DIN 373, M3, зеркальная полировка, для отверстия под резьбу</t>
  </si>
  <si>
    <t>4251484842532</t>
  </si>
  <si>
    <t>ZI-600280</t>
  </si>
  <si>
    <t>Цековка с постоянной направляющей цапфой, HSS, DIN 373, M4, зеркальная полировка, для отверстия под резьбу</t>
  </si>
  <si>
    <t>4251484842549</t>
  </si>
  <si>
    <t>ZI-600281</t>
  </si>
  <si>
    <t>Цековка с постоянной направляющей цапфой, HSS, DIN 373, M5, зеркальная полировка, для отверстия под резьбу</t>
  </si>
  <si>
    <t>4251484842556</t>
  </si>
  <si>
    <t>ZI-600282</t>
  </si>
  <si>
    <t>Цековка с постоянной направляющей цапфой, HSS, DIN 373, M6, зеркальная полировка, для отверстия под резьбу</t>
  </si>
  <si>
    <t>4251484842563</t>
  </si>
  <si>
    <t>ZI-600283</t>
  </si>
  <si>
    <t>Цековка с постоянной направляющей цапфой, HSS, DIN 373, M8, зеркальная полировка, для отверстия под резьбу</t>
  </si>
  <si>
    <t>4251484842570</t>
  </si>
  <si>
    <t>ZI-600284</t>
  </si>
  <si>
    <t>Цековка с постоянной направляющей цапфой, HSS, DIN 373, M10, зеркальная полировка, для отверстия под резьбу</t>
  </si>
  <si>
    <t>4251484842587</t>
  </si>
  <si>
    <t>ZI-600285</t>
  </si>
  <si>
    <t>Цековка с постоянной направляющей цапфой, HSS, DIN 373, M12, зеркальная полировка, для отверстия под резьбу</t>
  </si>
  <si>
    <t>4251484842594</t>
  </si>
  <si>
    <t>Наборы цековок  с постоянной направляющей цапфой - DIN 373 - HSS</t>
  </si>
  <si>
    <t>ZI-600286</t>
  </si>
  <si>
    <t>Набор цековок с постоянной направляющей цапфой, 6 пр., HSS, DIN 373, M3-M4-M5-M6-M8-M10, для сквозных отв. высокой точности</t>
  </si>
  <si>
    <t>4251484842600</t>
  </si>
  <si>
    <t>ZI-600287</t>
  </si>
  <si>
    <t>Набор цековок с постоянной направляющей цапфой, 6 пр., HSS, DIN 373, M3-M4-M5-M6-M8-M10, для сквозных отв. средней точности</t>
  </si>
  <si>
    <t>4251484842617</t>
  </si>
  <si>
    <t>ZI-600288</t>
  </si>
  <si>
    <t>Набор цековок с постоянной направляющей цапфой, 6 пр., HSS, DIN 373, M3-M4-M5-M6-M8-M10, для отв. под резьбу</t>
  </si>
  <si>
    <t>4251484842624</t>
  </si>
  <si>
    <t>Принадлежности</t>
  </si>
  <si>
    <t>Оправки для сверлильных патронов с конусом Морзе и втулки переходные МК-МК</t>
  </si>
  <si>
    <t>Оправки для сверлильных патронов с конусом Морзе - No 708H - DIN 238</t>
  </si>
  <si>
    <t>ZI-430001</t>
  </si>
  <si>
    <t>Патрон сверлильный No 708H, DIN 238, MK 1, B 10 конус Морзе по DIN 228</t>
  </si>
  <si>
    <t>4251484837040</t>
  </si>
  <si>
    <t>ZI-430002</t>
  </si>
  <si>
    <t>Патрон сверлильный No 708H, DIN 238, MK 1, B 12 конус Морзе по DIN 228</t>
  </si>
  <si>
    <t>4251484837057</t>
  </si>
  <si>
    <t>ZI-430003</t>
  </si>
  <si>
    <t>Патрон сверлильный No 708H, DIN 238, MK 1, B16 конус Морзе по DIN 228</t>
  </si>
  <si>
    <t>4251484837064</t>
  </si>
  <si>
    <t>ZI-430004</t>
  </si>
  <si>
    <t>Патрон сверлильный No 708H, DIN 238, MK 1, B18 конус Морзе по DIN 228</t>
  </si>
  <si>
    <t>4251484837071</t>
  </si>
  <si>
    <t>ZI-430005</t>
  </si>
  <si>
    <t>Патрон сверлильный No 708H, DIN 238, MK 2, B 12 конус Морзе по DIN 228</t>
  </si>
  <si>
    <t>4251484837088</t>
  </si>
  <si>
    <t>ZI-430006</t>
  </si>
  <si>
    <t>Патрон сверлильный No 708H, DIN 238, MK 2, B 16 конус Морзе по DIN 228</t>
  </si>
  <si>
    <t>4251484837095</t>
  </si>
  <si>
    <t>ZI-430007</t>
  </si>
  <si>
    <t>Патрон сверлильный No 708H, DIN 238, MK 2, B 18 конус Морзе по DIN 228</t>
  </si>
  <si>
    <t>4251484837101</t>
  </si>
  <si>
    <t>ZI-430008</t>
  </si>
  <si>
    <t>Патрон сверлильный No 708H, DIN 238, MK 3, B 12 конус Морзе по DIN 228</t>
  </si>
  <si>
    <t>4251484837118</t>
  </si>
  <si>
    <t>ZI-430009</t>
  </si>
  <si>
    <t>Патрон сверлильный No 708H, DIN 238, MK 3, B 16 конус Морзе по DIN 228</t>
  </si>
  <si>
    <t>4251484837125</t>
  </si>
  <si>
    <t>ZI-430010</t>
  </si>
  <si>
    <t>Патрон сверлильный No 708H, DIN 238, MK 3, B 18 конус Морзе по DIN 228</t>
  </si>
  <si>
    <t>4251484837132</t>
  </si>
  <si>
    <t>ZI-430011</t>
  </si>
  <si>
    <t>Патрон сверлильный No 708H, DIN 238, MK 3, B 22 конус Морзе по DIN 228</t>
  </si>
  <si>
    <t>4251484837149</t>
  </si>
  <si>
    <t>ZI-430012</t>
  </si>
  <si>
    <t>Патрон сверлильный No 708H, DIN 238, MK 4, B 16 конус Морзе по DIN 228</t>
  </si>
  <si>
    <t>4251484837156</t>
  </si>
  <si>
    <t>ZI-430013</t>
  </si>
  <si>
    <t>Патрон сверлильный No 708H, DIN 238, MK 4, B 18 конус Морзе по DIN 228</t>
  </si>
  <si>
    <t>4251484837163</t>
  </si>
  <si>
    <t>Втулки переходные MK-MK - No 709H - DIN 2185 - Конус Морзе</t>
  </si>
  <si>
    <t>ZI-430014</t>
  </si>
  <si>
    <t>Патрон сверлильный редукционный No 709H, DIN 2185, MK 1 x 0, конус Морзе</t>
  </si>
  <si>
    <t>4251484837170</t>
  </si>
  <si>
    <t>ZI-430015</t>
  </si>
  <si>
    <t>Патрон сверлильный редукционный No 709H, DIN 2185, MK 2 x 1, конус Морзе</t>
  </si>
  <si>
    <t>4251484837187</t>
  </si>
  <si>
    <t>ZI-430016</t>
  </si>
  <si>
    <t>Патрон сверлильный редукционный No 709H, DIN 2185, MK 3 x 1, конус Морзе</t>
  </si>
  <si>
    <t>4251484837194</t>
  </si>
  <si>
    <t>ZI-430017</t>
  </si>
  <si>
    <t>Патрон сверлильный редукционный No 709H, DIN 2185, MK 3 x 2, конус Морзе</t>
  </si>
  <si>
    <t>4251484837200</t>
  </si>
  <si>
    <t>ZI-430018</t>
  </si>
  <si>
    <t>Патрон сверлильный редукционный No 709H, DIN 2185, MK 4 x 1, конус Морзе</t>
  </si>
  <si>
    <t>4251484837217</t>
  </si>
  <si>
    <t>ZI-430019</t>
  </si>
  <si>
    <t>Патрон сверлильный редукционный No 709H, DIN 2185, MK 4 x 2, конус Морзе</t>
  </si>
  <si>
    <t>4251484837224</t>
  </si>
  <si>
    <t>ZI-430020</t>
  </si>
  <si>
    <t>Патрон сверлильный редукционный No 709H, DIN 2185, MK 4 x 3, конус Морзе</t>
  </si>
  <si>
    <t>4251484837231</t>
  </si>
  <si>
    <t>ZI-430021</t>
  </si>
  <si>
    <t>Патрон сверлильный редукционный No 709H, DIN 2185, MK 5 x 1, конус Морзе</t>
  </si>
  <si>
    <t>4251484837248</t>
  </si>
  <si>
    <t>ZI-430022</t>
  </si>
  <si>
    <t>Патрон сверлильный редукционный No 709H, DIN 2185, MK 5 x 2, конус Морзе</t>
  </si>
  <si>
    <t>4251484837255</t>
  </si>
  <si>
    <t>ZI-430023</t>
  </si>
  <si>
    <t>Патрон сверлильный редукционный No 709H, DIN 2185, MK 5 x 3, конус Морзе</t>
  </si>
  <si>
    <t>4251484837262</t>
  </si>
  <si>
    <t>ZI-430024</t>
  </si>
  <si>
    <t>Патрон сверлильный редукционный No 709H, DIN 2185, MK 5 x 4, конус Морзе</t>
  </si>
  <si>
    <t>4251484837279</t>
  </si>
  <si>
    <t>ZI-430025</t>
  </si>
  <si>
    <t>Патрон сверлильный редукционный No 709H, DIN 2185, MK 6 x 2, конус Морзе</t>
  </si>
  <si>
    <t>4251484837286</t>
  </si>
  <si>
    <t>ZI-430026</t>
  </si>
  <si>
    <t>Патрон сверлильный редукционный No 709H, DIN 2185, MK 6 x 3, конус Морзе</t>
  </si>
  <si>
    <t>4251484837293</t>
  </si>
  <si>
    <t>ZI-430027</t>
  </si>
  <si>
    <t>Патрон сверлильный редукционный No 709H, DIN 2185, MK 6 x 4, конус Морзе</t>
  </si>
  <si>
    <t>4251484837309</t>
  </si>
  <si>
    <t>ZI-430028</t>
  </si>
  <si>
    <t>Патрон сверлильный редукционный No 709H, DIN 2185, MK 6 x 5, конус Морзе</t>
  </si>
  <si>
    <t>4251484837316</t>
  </si>
  <si>
    <t>Втулки переходные удлинённые MK-MK - No 710H - DIN 2187 - Конус Морзе</t>
  </si>
  <si>
    <t>ZI-430029</t>
  </si>
  <si>
    <t>Патрон сверлильный стандартный No 710H, DIN 2185, MK 1 x 1, конус Морзе</t>
  </si>
  <si>
    <t>4251484837323</t>
  </si>
  <si>
    <t>ZI-430030</t>
  </si>
  <si>
    <t>Патрон сверлильный стандартный No 710H, DIN 2185, MK 1 x 2, конус Морзе</t>
  </si>
  <si>
    <t>4251484837330</t>
  </si>
  <si>
    <t>ZI-430031</t>
  </si>
  <si>
    <t>Патрон сверлильный стандартный No 710H, DIN 2185, MK 2 x 1, конус Морзе</t>
  </si>
  <si>
    <t>4251484837347</t>
  </si>
  <si>
    <t>ZI-430032</t>
  </si>
  <si>
    <t>Патрон сверлильный стандартный No 710H, DIN 2185, MK 2 x 2, конус Морзе</t>
  </si>
  <si>
    <t>4251484837354</t>
  </si>
  <si>
    <t>ZI-430033</t>
  </si>
  <si>
    <t>Патрон сверлильный стандартный No 710H, DIN 2185, MK 2 x 3, конус Морзе</t>
  </si>
  <si>
    <t>4251484837361</t>
  </si>
  <si>
    <t>ZI-430034</t>
  </si>
  <si>
    <t>Патрон сверлильный стандартный No 710H, DIN 2185, MK 3 x 1, конус Морзе</t>
  </si>
  <si>
    <t>4251484837378</t>
  </si>
  <si>
    <t>ZI-430035</t>
  </si>
  <si>
    <t>Патрон сверлильный стандартный No 710H, DIN 2185, MK 3 x 2, конус Морзе</t>
  </si>
  <si>
    <t>4251484837385</t>
  </si>
  <si>
    <t>ZI-430036</t>
  </si>
  <si>
    <t>Патрон сверлильный стандартный No 710H, DIN 2185, MK 3 x 3, конус Морзе</t>
  </si>
  <si>
    <t>4251484837392</t>
  </si>
  <si>
    <t>ZI-430037</t>
  </si>
  <si>
    <t>Патрон сверлильный стандартный No 710H, DIN 2185, MK 3 x 4, конус Морзе</t>
  </si>
  <si>
    <t>4251484837408</t>
  </si>
  <si>
    <t>ZI-430038</t>
  </si>
  <si>
    <t>Патрон сверлильный стандартный No 710H, DIN 2185, MK 4 x 2, конус Морзе</t>
  </si>
  <si>
    <t>4251484837415</t>
  </si>
  <si>
    <t>ZI-430039</t>
  </si>
  <si>
    <t>Патрон сверлильный стандартный No 710H, DIN 2185, MK 4 x 3, конус Морзе</t>
  </si>
  <si>
    <t>4251484837422</t>
  </si>
  <si>
    <t>ZI-430040</t>
  </si>
  <si>
    <t>Патрон сверлильный стандартный No 710H, DIN 2185, MK 4 x 4, конус Морзе</t>
  </si>
  <si>
    <t>4251484837439</t>
  </si>
  <si>
    <t>ZI-430041</t>
  </si>
  <si>
    <t>Патрон сверлильный стандартный No 710H, DIN 2185, MK 4 x 5, конус Морзе</t>
  </si>
  <si>
    <t>4251484837446</t>
  </si>
  <si>
    <t>ZI-430042</t>
  </si>
  <si>
    <t>Патрон сверлильный стандартный No 710H, DIN 2185, MK 5 x 2, конус Морзе</t>
  </si>
  <si>
    <t>4251484837453</t>
  </si>
  <si>
    <t>ZI-430043</t>
  </si>
  <si>
    <t>Патрон сверлильный стандартный No 710H, DIN 2185, MK 5 x 3, конус Морзе</t>
  </si>
  <si>
    <t>4251484837460</t>
  </si>
  <si>
    <t>ZI-430044</t>
  </si>
  <si>
    <t>Патрон сверлильный стандартный No 710H, DIN 2185, MK 5 x 4, конус Морзе</t>
  </si>
  <si>
    <t>4251484837477</t>
  </si>
  <si>
    <t>ZI-430045</t>
  </si>
  <si>
    <t>Патрон сверлильный стандартный No 710H, DIN 2185, MK 5 x 5, конус Морзе</t>
  </si>
  <si>
    <t>4251484837484</t>
  </si>
  <si>
    <t>ZI-430046</t>
  </si>
  <si>
    <t>Патрон сверлильный стандартный No 710H, DIN 2185, MK 6 x 4, конус Морзе</t>
  </si>
  <si>
    <t>4251484837491</t>
  </si>
  <si>
    <t>ZI-430047</t>
  </si>
  <si>
    <t>Патрон сверлильный стандартный No 710H, DIN 2185, MK 6 x 5, конус Морзе</t>
  </si>
  <si>
    <t>4251484837507</t>
  </si>
  <si>
    <t>Экстракторы для метчика No 719H - M3–M30 - 4/32–11/4 - Для удаления сломанного метчика</t>
  </si>
  <si>
    <t>Экстракторы для метчика No 719H - M3–M30 - Тип A - для сверла с 2 канавками</t>
  </si>
  <si>
    <t>ZI-430100</t>
  </si>
  <si>
    <t>Экстрактор для метчика No 719H/1, тип A, M3, 4/32", для сверла с 2 канавками</t>
  </si>
  <si>
    <t>4251484837682</t>
  </si>
  <si>
    <t>ZI-430101</t>
  </si>
  <si>
    <t>Экстрактор для метчика No 719H/1, тип A, M4, 5/32", для сверла с 2 канавками</t>
  </si>
  <si>
    <t>4251484837699</t>
  </si>
  <si>
    <t>ZI-430102</t>
  </si>
  <si>
    <t>Экстрактор для метчика No 719H/1, тип A, M5, 3/16", для сверла с 2 канавками</t>
  </si>
  <si>
    <t>4251484837705</t>
  </si>
  <si>
    <t>ZI-430103</t>
  </si>
  <si>
    <t>Экстрактор для метчика No 719H/1, тип A, M6, 1/4", для сверла с 2 канавками</t>
  </si>
  <si>
    <t>4251484837712</t>
  </si>
  <si>
    <t>ZI-430104</t>
  </si>
  <si>
    <t>Экстрактор для метчика No 719H/1, тип A, M8, 5/16", для сверла с 2 канавками</t>
  </si>
  <si>
    <t>4251484837729</t>
  </si>
  <si>
    <t>ZI-430105</t>
  </si>
  <si>
    <t>Экстрактор для метчика No 719H/1, тип A, M10, 3/8", для сверла с 2 канавками</t>
  </si>
  <si>
    <t>4251484837736</t>
  </si>
  <si>
    <t>ZI-430106</t>
  </si>
  <si>
    <t>Экстрактор для метчика No 719H/1, тип A, M12, 1/2", для сверла с 2 канавками</t>
  </si>
  <si>
    <t>4251484837743</t>
  </si>
  <si>
    <t>ZI-430107</t>
  </si>
  <si>
    <t>Экстрактор для метчика No 719H/1, тип A, M14, 9/16", для сверла с 2 канавками</t>
  </si>
  <si>
    <t>4251484837750</t>
  </si>
  <si>
    <t>ZI-430108</t>
  </si>
  <si>
    <t>Экстрактор для метчика No 719H/1, тип A, M16, 5/8", для сверла с 2 канавками</t>
  </si>
  <si>
    <t>4251484837767</t>
  </si>
  <si>
    <t>ZI-430109</t>
  </si>
  <si>
    <t>Экстрактор для метчика No 719H/1, тип A, M20, 3/4", для сверла с 2 канавками</t>
  </si>
  <si>
    <t>4251484837774</t>
  </si>
  <si>
    <t>ZI-430110</t>
  </si>
  <si>
    <t>Экстрактор для метчика No 719H/1, тип A, M22, 7/8", для сверла с 2 канавками</t>
  </si>
  <si>
    <t>4251484837781</t>
  </si>
  <si>
    <t>ZI-430111</t>
  </si>
  <si>
    <t>Экстрактор для метчика No 719H/1, тип A, M24, 1", для сверла с 2 канавками</t>
  </si>
  <si>
    <t>4251484837798</t>
  </si>
  <si>
    <t>ZI-430112</t>
  </si>
  <si>
    <t>Экстрактор для метчика No 719H/1, тип A, M27, 1 1/8", для сверла с 2 канавками</t>
  </si>
  <si>
    <t>4251484837804</t>
  </si>
  <si>
    <t>ZI-430113</t>
  </si>
  <si>
    <t>Экстрактор для метчика No 719H/1, тип A, M30, 1 1/4", для сверла с 2 канавками</t>
  </si>
  <si>
    <t>4251484837811</t>
  </si>
  <si>
    <t>Экстракторы для метчика No 719H - M3–M30 - Тип B - для сверла с 3 канавками</t>
  </si>
  <si>
    <t>ZI-430114</t>
  </si>
  <si>
    <t>Экстрактор для метчика No 719H/2, тип B, M3, 4/32", для сверла с 3 канавками</t>
  </si>
  <si>
    <t>4251484837828</t>
  </si>
  <si>
    <t>ZI-430115</t>
  </si>
  <si>
    <t>Экстрактор для метчика No 719H/2, тип B, M4, 5/32", для сверла с 3 канавками</t>
  </si>
  <si>
    <t>4251484837835</t>
  </si>
  <si>
    <t>ZI-430116</t>
  </si>
  <si>
    <t>Экстрактор для метчика No 719H/2, тип B, M5, 3/16", для сверла с 3 канавками</t>
  </si>
  <si>
    <t>4251484837842</t>
  </si>
  <si>
    <t>ZI-430117</t>
  </si>
  <si>
    <t>Экстрактор для метчика No 719H/2, тип B, M6, 1/4", для сверла с 3 канавками</t>
  </si>
  <si>
    <t>4251484837859</t>
  </si>
  <si>
    <t>ZI-430118</t>
  </si>
  <si>
    <t>Экстрактор для метчика No 719H/2, тип B, M8, 5/16", для сверла с 3 канавками</t>
  </si>
  <si>
    <t>4251484837866</t>
  </si>
  <si>
    <t>ZI-430119</t>
  </si>
  <si>
    <t>Экстрактор для метчика No 719H/2, тип B, M10, 3/8", для сверла с 3 канавками</t>
  </si>
  <si>
    <t>4251484837873</t>
  </si>
  <si>
    <t>ZI-430120</t>
  </si>
  <si>
    <t>Экстрактор для метчика No 719H/2, тип B, M12, 1/2", для сверла с 3 канавками</t>
  </si>
  <si>
    <t>4251484837880</t>
  </si>
  <si>
    <t>ZI-430121</t>
  </si>
  <si>
    <t>Экстрактор для метчика No 719H/2, тип B, M14, 9/16", для сверла с 3 канавками</t>
  </si>
  <si>
    <t>4251484837897</t>
  </si>
  <si>
    <t>ZI-430122</t>
  </si>
  <si>
    <t>Экстрактор для метчика No 719H/2, тип B, M16, 5/8", для сверла с 3 канавками</t>
  </si>
  <si>
    <t>4251484837903</t>
  </si>
  <si>
    <t>ZI-430123</t>
  </si>
  <si>
    <t>Экстрактор для метчика No 719H/2, тип B, M20, 3/4", для сверла с 3 канавками</t>
  </si>
  <si>
    <t>4251484837910</t>
  </si>
  <si>
    <t>ZI-430124</t>
  </si>
  <si>
    <t>Экстрактор для метчика No 719H/2, тип B, M22, 7/8", для сверла с 3 канавками</t>
  </si>
  <si>
    <t>4251484837927</t>
  </si>
  <si>
    <t>ZI-430125</t>
  </si>
  <si>
    <t>Экстрактор для метчика No 719H/2, тип B, M24, 1", для сверла с 3 канавками</t>
  </si>
  <si>
    <t>4251484837934</t>
  </si>
  <si>
    <t>ZI-430126</t>
  </si>
  <si>
    <t>Экстрактор для метчика No 719H/2, тип B, M27, 1 1/8", для сверла с 3 канавками</t>
  </si>
  <si>
    <t>4251484837941</t>
  </si>
  <si>
    <t>ZI-430127</t>
  </si>
  <si>
    <t>Экстрактор для метчика No 719H/2, тип B, M30, 1 1/4", для сверла с 3 канавками</t>
  </si>
  <si>
    <t>4251484837958</t>
  </si>
  <si>
    <t>Экстракторы для метчика No 719H - M3–M30 - Тип C - для сверла с 4 канавками</t>
  </si>
  <si>
    <t>ZI-430128</t>
  </si>
  <si>
    <t>Экстрактор для метчика No 719H/3, тип C, M3, 4/32", для сверла с 4 канавками</t>
  </si>
  <si>
    <t>4251484837965</t>
  </si>
  <si>
    <t>ZI-430129</t>
  </si>
  <si>
    <t>Экстрактор для метчика No 719H/3, тип C, M4, 5/32", для сверла с 4 канавками</t>
  </si>
  <si>
    <t>4251484837972</t>
  </si>
  <si>
    <t>ZI-430130</t>
  </si>
  <si>
    <t>Экстрактор для метчика No 719H/3, тип C, M5, 3/16", для сверла с 4 канавками</t>
  </si>
  <si>
    <t>4251484837989</t>
  </si>
  <si>
    <t>ZI-430131</t>
  </si>
  <si>
    <t>Экстрактор для метчика No 719H/3, тип C, M6, 1/4", для сверла с 4 канавками</t>
  </si>
  <si>
    <t>4251484837996</t>
  </si>
  <si>
    <t>ZI-430132</t>
  </si>
  <si>
    <t>Экстрактор для метчика No 719H/3, тип C, M8, 5/16", для сверла с 4 канавками</t>
  </si>
  <si>
    <t>4251484838009</t>
  </si>
  <si>
    <t>ZI-430133</t>
  </si>
  <si>
    <t>Экстрактор для метчика No 719H/3, тип C, M10, 3/8", для сверла с 4 канавками</t>
  </si>
  <si>
    <t>4251484838016</t>
  </si>
  <si>
    <t>ZI-430134</t>
  </si>
  <si>
    <t>Экстрактор для метчика No 719H/3, тип C, M12, 1/2", для сверла с 4 канавками</t>
  </si>
  <si>
    <t>4251484838023</t>
  </si>
  <si>
    <t>ZI-430135</t>
  </si>
  <si>
    <t>Экстрактор для метчика No 719H/3, тип C, M14, 9/16", для сверла с 4 канавками</t>
  </si>
  <si>
    <t>4251484838030</t>
  </si>
  <si>
    <t>ZI-430136</t>
  </si>
  <si>
    <t>Экстрактор для метчика No 719H/3, тип C, M16, 5/8", для сверла с 4 канавками</t>
  </si>
  <si>
    <t>4251484838047</t>
  </si>
  <si>
    <t>ZI-430137</t>
  </si>
  <si>
    <t>Экстрактор для метчика No 719H/3, тип C, M20, 3/4", для сверла с 4 канавками</t>
  </si>
  <si>
    <t>4251484838054</t>
  </si>
  <si>
    <t>ZI-430138</t>
  </si>
  <si>
    <t>Экстрактор для метчика No 719H/3, тип C, M22, 7/8", для сверла с 4 канавками</t>
  </si>
  <si>
    <t>4251484838061</t>
  </si>
  <si>
    <t>ZI-430139</t>
  </si>
  <si>
    <t>Экстрактор для метчика No 719H/3, тип C, M24, 1", для сверла с 4 канавками</t>
  </si>
  <si>
    <t>4251484838078</t>
  </si>
  <si>
    <t>ZI-430140</t>
  </si>
  <si>
    <t>Экстрактор для метчика No 719H/3, тип C, M27, 1 1/8", для сверла с 4 канавками</t>
  </si>
  <si>
    <t>4251484838085</t>
  </si>
  <si>
    <t>ZI-430141</t>
  </si>
  <si>
    <t>Экстрактор для метчика No 719H/3, тип C, M30, 1 1/4", для сверла с 4 канавками</t>
  </si>
  <si>
    <t>4251484838092</t>
  </si>
  <si>
    <t>Свёрла по точечной сварке</t>
  </si>
  <si>
    <t>Свёрла по точечной сварке No 717H - HSS-E - Для высверливания сварных точек и сверления тонкостенных деталей</t>
  </si>
  <si>
    <t>ZI-753011</t>
  </si>
  <si>
    <t>Сверло по точечной сварке No 717H, HSSE, d 6.0 мм</t>
  </si>
  <si>
    <t>4251484837620</t>
  </si>
  <si>
    <t>ZI-753012</t>
  </si>
  <si>
    <t>Сверло по точечной сварке No 717H, HSSE, d 8.0 мм</t>
  </si>
  <si>
    <t>4251484837637</t>
  </si>
  <si>
    <t>Свёрла кольцевые по точечной сварке No 718H - HSS-E - Для снятия деталей из листового металла, приваренных точечной сваркой</t>
  </si>
  <si>
    <t>ZI-753013</t>
  </si>
  <si>
    <t>Сверло кольцевое по точечной сварке No 718H, HSS-E, d 10.0 мм</t>
  </si>
  <si>
    <t>4251484837644</t>
  </si>
  <si>
    <t>ZI-753014</t>
  </si>
  <si>
    <t>Запчасть: Коронка кольцевая No 718H/1 для сверла кольцевого по точечной сварке, HSS-E, d 10.0 мм</t>
  </si>
  <si>
    <t>4251484837651</t>
  </si>
  <si>
    <t>ZI-753015</t>
  </si>
  <si>
    <t>Запчасть: Штифт центрирующий No 718H/2 для сверла кольцевого по точечной сварке, HSS-E, d 10.0 мм</t>
  </si>
  <si>
    <t>4251484837668</t>
  </si>
  <si>
    <t>Клинья для снятия конических хвостовиков Морзе - DIN 228</t>
  </si>
  <si>
    <t>Клинья для снятия конических хвостовиков Морзе No 727H - DIN 228</t>
  </si>
  <si>
    <t>ZI-401000</t>
  </si>
  <si>
    <t>Клин для снятия конических хвостовиков No 727H, DIN 228, MK 0</t>
  </si>
  <si>
    <t>4251484834292</t>
  </si>
  <si>
    <t>ZI-401001</t>
  </si>
  <si>
    <t>Клин для снятия конических хвостовиков No 727H, DIN 228, MK 1 + 2</t>
  </si>
  <si>
    <t>4251484834308</t>
  </si>
  <si>
    <t>ZI-401002</t>
  </si>
  <si>
    <t>Клин для снятия конических хвостовиков No 727H, DIN 228, MK 3</t>
  </si>
  <si>
    <t>4251484834315</t>
  </si>
  <si>
    <t>ZI-401003</t>
  </si>
  <si>
    <t>Клин для снятия конических хвостовиков No 727H, DIN 228, MK 4</t>
  </si>
  <si>
    <t>4251484834322</t>
  </si>
  <si>
    <t>ZI-401004</t>
  </si>
  <si>
    <t>Клин для снятия конических хвостовиков No 727H, DIN 228, MK 5 + 6</t>
  </si>
  <si>
    <t>4251484834339</t>
  </si>
  <si>
    <t>Клинья для снятия конических хвостовиков Морзе No 728H - DIN 228 - с подвижным угловым рычагом</t>
  </si>
  <si>
    <t>ZI-401005</t>
  </si>
  <si>
    <t>Клин для снятия конических хвостовиков No 728H, DIN 228, MK 1 - 3, с подвижным угловым рычагом</t>
  </si>
  <si>
    <t>4251484834346</t>
  </si>
  <si>
    <t>ZI-401006</t>
  </si>
  <si>
    <t>Клин для снятия конических хвостовиков No 728H, DIN 228, MK 4 - 6, с подвижным угловым рычагом</t>
  </si>
  <si>
    <t>4251484834353</t>
  </si>
  <si>
    <t>Экстракторы</t>
  </si>
  <si>
    <t>Экстракторы No 6080</t>
  </si>
  <si>
    <t>ZI-401010</t>
  </si>
  <si>
    <t>Экстрактор No 6080, M3-M6, No 1</t>
  </si>
  <si>
    <t>4251484834391</t>
  </si>
  <si>
    <t>ZI-401011</t>
  </si>
  <si>
    <t>Экстрактор No 6080, M6-M8, No 2</t>
  </si>
  <si>
    <t>4251484834407</t>
  </si>
  <si>
    <t>ZI-401012</t>
  </si>
  <si>
    <t>Экстрактор No 6080, M8-M11, No 3</t>
  </si>
  <si>
    <t>4251484834414</t>
  </si>
  <si>
    <t>ZI-401013</t>
  </si>
  <si>
    <t>Экстрактор No 6080, M11-M14, No 4</t>
  </si>
  <si>
    <t>4251484834421</t>
  </si>
  <si>
    <t>ZI-401014</t>
  </si>
  <si>
    <t>Экстрактор No 6080, M14-M18, No 5</t>
  </si>
  <si>
    <t>4251484834438</t>
  </si>
  <si>
    <t>ZI-401015</t>
  </si>
  <si>
    <t>Экстрактор No 6080, M18-M24, No 6</t>
  </si>
  <si>
    <t>4251484834445</t>
  </si>
  <si>
    <t>ZI-401016</t>
  </si>
  <si>
    <t>Экстрактор No 6080, M24-M33, No 7</t>
  </si>
  <si>
    <t>4251484834452</t>
  </si>
  <si>
    <t>ZI-401017</t>
  </si>
  <si>
    <t>Экстрактор No 6080, M33-M45, No 8</t>
  </si>
  <si>
    <t>4251484834469</t>
  </si>
  <si>
    <t>Наборы экстракторов No 6080 - в пластиковом кейсе</t>
  </si>
  <si>
    <t>ZI-401007</t>
  </si>
  <si>
    <t>Набор экстракторов No 6080, 5 пр., No. 1 - 5</t>
  </si>
  <si>
    <t>4251484834360</t>
  </si>
  <si>
    <t>ZI-401008</t>
  </si>
  <si>
    <t>Набор экстракторов No 6080, 6 пр., No. 1 - 6</t>
  </si>
  <si>
    <t>4251484834377</t>
  </si>
  <si>
    <t>ZI-401009</t>
  </si>
  <si>
    <t>Набор экстракторов No 6080, 8 пр., No. 1 - 8</t>
  </si>
  <si>
    <t>4251484834384</t>
  </si>
  <si>
    <t>Свёрла центровочные No 716H - DIN 333 - HSS - Тип A - Угол зенковки 60°/120° - Зеркальная полировка - Шлифованный профиль</t>
  </si>
  <si>
    <t>ZI-753000</t>
  </si>
  <si>
    <t>Сверло центровочное No 716H, HSS, DIN 333, d 1.0 мм, заточка 60 / 120°, зеркальная полировка</t>
  </si>
  <si>
    <t>4251484837514</t>
  </si>
  <si>
    <t>ZI-753001</t>
  </si>
  <si>
    <t>Сверло центровочное No 716H, HSS, DIN 333, d 1.3 мм, заточка 60 / 120°, зеркальная полировка</t>
  </si>
  <si>
    <t>4251484837521</t>
  </si>
  <si>
    <t>ZI-753002</t>
  </si>
  <si>
    <t>Сверло центровочное No 716H, HSS, DIN 333, d 1.6 мм, заточка 60 / 120°, зеркальная полировка</t>
  </si>
  <si>
    <t>4251484837538</t>
  </si>
  <si>
    <t>ZI-753003</t>
  </si>
  <si>
    <t>Сверло центровочное No 716H, HSS, DIN 333, d 2.0 мм, заточка 60 / 120°, зеркальная полировка</t>
  </si>
  <si>
    <t>4251484837545</t>
  </si>
  <si>
    <t>ZI-753004</t>
  </si>
  <si>
    <t>Сверло центровочное No 716H, HSS, DIN 333, d 2.5 мм, заточка 60 / 120°, зеркальная полировка</t>
  </si>
  <si>
    <t>4251484837552</t>
  </si>
  <si>
    <t>ZI-753005</t>
  </si>
  <si>
    <t>Сверло центровочное No 716H, HSS, DIN 333, d 3.2 мм, заточка 60 / 120°, зеркальная полировка</t>
  </si>
  <si>
    <t>4251484837569</t>
  </si>
  <si>
    <t>ZI-753006</t>
  </si>
  <si>
    <t>Сверло центровочное No 716H, HSS, DIN 333, d 4.0 мм, заточка 60 / 120°, зеркальная полировка</t>
  </si>
  <si>
    <t>4251484837576</t>
  </si>
  <si>
    <t>ZI-753007</t>
  </si>
  <si>
    <t>Сверло центровочное No 716H, HSS, DIN 333, d 5.0 мм, заточка 60 / 120°, зеркальная полировка</t>
  </si>
  <si>
    <t>4251484837583</t>
  </si>
  <si>
    <t>ZI-753008</t>
  </si>
  <si>
    <t>Сверло центровочное No 716H, HSS, DIN 333, d 6.3 мм, заточка 60 / 120°, зеркальная полировка</t>
  </si>
  <si>
    <t>4251484837590</t>
  </si>
  <si>
    <t>ZI-753009</t>
  </si>
  <si>
    <t>Сверло центровочное No 716H, HSS, DIN 333, d 8.0 мм, заточка 60 / 120°, зеркальная полировка</t>
  </si>
  <si>
    <t>4251484837606</t>
  </si>
  <si>
    <t>ZI-753010</t>
  </si>
  <si>
    <t>Сверло центровочное No 716H, HSS, DIN 333, d 10.0 мм, заточка 60 / 120°, зеркальная полировка</t>
  </si>
  <si>
    <t>4251484837613</t>
  </si>
  <si>
    <t>Ножи циркульные для уплотнительных колец - Для точного и быстрого изготовления уплотнительных колец</t>
  </si>
  <si>
    <t>Ножи циркульные для уплотнительных колец No 720H - Настольная хромированная пластина</t>
  </si>
  <si>
    <t>ZI-430142</t>
  </si>
  <si>
    <t>Нож циркульный No 720H для уплотнительных колец, d 26 - 200 мм</t>
  </si>
  <si>
    <t>4251484838108</t>
  </si>
  <si>
    <t>ZI-430143</t>
  </si>
  <si>
    <t>Нож циркульный No 720H для уплотнительных колец, d 26 - 400 мм</t>
  </si>
  <si>
    <t>4251484838115</t>
  </si>
  <si>
    <t>ZI-430144</t>
  </si>
  <si>
    <t>Запчасть: нож для циркульных ножей No 720H</t>
  </si>
  <si>
    <t>4251484838122</t>
  </si>
  <si>
    <t>ZI-430145</t>
  </si>
  <si>
    <t>Запчасть: держатель ножа для циркульных ножей No 720H</t>
  </si>
  <si>
    <t>4251484838139</t>
  </si>
  <si>
    <t>ZI-430146</t>
  </si>
  <si>
    <t>Запчасть: арочный пуансон для циркульных ножей No 720H</t>
  </si>
  <si>
    <t>4251484838146</t>
  </si>
  <si>
    <t>Ножи циркульные для уплотнительных колец No 721H - 1 нож</t>
  </si>
  <si>
    <t>ZI-430147</t>
  </si>
  <si>
    <t>Нож циркульный No 721H для уплотнительных колец, d 200 мм, 1 нож</t>
  </si>
  <si>
    <t>4251484838153</t>
  </si>
  <si>
    <t>ZI-430148</t>
  </si>
  <si>
    <t>Нож циркульный No 721H для уплотнительных колец, d 300 мм, 1 нож</t>
  </si>
  <si>
    <t>4251484838160</t>
  </si>
  <si>
    <t>ZI-430149</t>
  </si>
  <si>
    <t>Нож циркульный No 721H для уплотнительных колец, d 400 мм, 1 нож</t>
  </si>
  <si>
    <t>4251484838177</t>
  </si>
  <si>
    <t>ZI-430150</t>
  </si>
  <si>
    <t>Нож циркульный No 721H для уплотнительных колец, d 600 мм, 1 нож</t>
  </si>
  <si>
    <t>4251484838184</t>
  </si>
  <si>
    <t>ZI-430151</t>
  </si>
  <si>
    <t>Нож циркульный No 721H для уплотнительных колец, d 800 мм, 1 нож</t>
  </si>
  <si>
    <t>4251484838191</t>
  </si>
  <si>
    <t>ZI-430152</t>
  </si>
  <si>
    <t>Нож циркульный No 721H для уплотнительных колец, d 1000 мм, 1 нож</t>
  </si>
  <si>
    <t>4251484838207</t>
  </si>
  <si>
    <t>ZI-430153</t>
  </si>
  <si>
    <t>Нож циркульный No 721H для уплотнительных колец, d 1200 мм, 1 нож</t>
  </si>
  <si>
    <t>4251484838214</t>
  </si>
  <si>
    <t>Ножи циркульные для уплотнительных колец No 722H - 2 ножа</t>
  </si>
  <si>
    <t>ZI-430156</t>
  </si>
  <si>
    <t>Нож циркульный No 722H для уплотнительных колец, d 200 мм, 2 ножа</t>
  </si>
  <si>
    <t>4251484838245</t>
  </si>
  <si>
    <t>ZI-430157</t>
  </si>
  <si>
    <t>Нож циркульный No 722H для уплотнительных колец, d 300 мм, 2 ножа</t>
  </si>
  <si>
    <t>4251484838252</t>
  </si>
  <si>
    <t>ZI-430158</t>
  </si>
  <si>
    <t>Нож циркульный No 722H для уплотнительных колец, d 400 мм, 2 ножа</t>
  </si>
  <si>
    <t>4251484838269</t>
  </si>
  <si>
    <t>ZI-430159</t>
  </si>
  <si>
    <t>Нож циркульный No 722H для уплотнительных колец, d 600 мм, 2 ножа</t>
  </si>
  <si>
    <t>4251484838276</t>
  </si>
  <si>
    <t>ZI-430160</t>
  </si>
  <si>
    <t>Нож циркульный No 722H для уплотнительных колец, d 800 мм, 2 ножа</t>
  </si>
  <si>
    <t>4251484838283</t>
  </si>
  <si>
    <t>ZI-430161</t>
  </si>
  <si>
    <t>Нож циркульный No 722H для уплотнительных колец, d 1000 мм, 2 ножа</t>
  </si>
  <si>
    <t>4251484838290</t>
  </si>
  <si>
    <t>ZI-430162</t>
  </si>
  <si>
    <t>Нож циркульный No 722H для уплотнительных колец, d 1200 мм, 2 ножа</t>
  </si>
  <si>
    <t>4251484838306</t>
  </si>
  <si>
    <t>Принадлежности для ножей циркульных для уплотнительных колец No 721H/722H</t>
  </si>
  <si>
    <t>ZI-430154</t>
  </si>
  <si>
    <t>Запчасть: держатель ножа для циркульных ножей No 721H / 722H</t>
  </si>
  <si>
    <t>4251484838221</t>
  </si>
  <si>
    <t>ZI-430155</t>
  </si>
  <si>
    <t>4251484838238</t>
  </si>
  <si>
    <t>Твёрдосплавные борфрезы из карбида вольфрама</t>
  </si>
  <si>
    <t>Твёрдосплавные борфрезы из карбида вольфрама - тип A - Без торца</t>
  </si>
  <si>
    <t>ZI-460002</t>
  </si>
  <si>
    <t>Борфреза по металлу цилидрическая без торца (тип A), карбид вольфрама, d 3 мм, для обработки плоских поверхностей</t>
  </si>
  <si>
    <t>4251484841535</t>
  </si>
  <si>
    <t>ZI-460003</t>
  </si>
  <si>
    <t>Борфреза по металлу цилидрическая без торца (тип A), карбид вольфрама, d 6 мм, для обработки плоских поверхностей</t>
  </si>
  <si>
    <t>4251484841542</t>
  </si>
  <si>
    <t>ZI-460004</t>
  </si>
  <si>
    <t>Борфреза по металлу цилидрическая без торца (тип A), карбид вольфрама, d 8 мм, для обработки плоских поверхностей</t>
  </si>
  <si>
    <t>4251484841559</t>
  </si>
  <si>
    <t>ZI-460005</t>
  </si>
  <si>
    <t>Борфреза по металлу цилидрическая без торца (тип A), карбид вольфрама, d 10 мм, для обработки плоских поверхностей</t>
  </si>
  <si>
    <t>4251484841566</t>
  </si>
  <si>
    <t>ZI-460006</t>
  </si>
  <si>
    <t>Борфреза по металлу цилидрическая без торца (тип A), карбид вольфрама, d 12 мм, для обработки плоских поверхностей</t>
  </si>
  <si>
    <t>4251484841573</t>
  </si>
  <si>
    <t>ZI-460007</t>
  </si>
  <si>
    <t>Борфреза по металлу цилидрическая без торца (тип A), карбид вольфрама, d 16 мм, для обработки плоских поверхностей</t>
  </si>
  <si>
    <t>4251484841580</t>
  </si>
  <si>
    <t>Твёрдосплавные борфрезы из карбида вольфрама - тип B - С торцем</t>
  </si>
  <si>
    <t>ZI-460008</t>
  </si>
  <si>
    <t>Борфреза по металлу цилидрическая с торцем (тип B), карбид вольфрама, d 3 мм, для обработки плоских поверхностей, выборок</t>
  </si>
  <si>
    <t>4251484841597</t>
  </si>
  <si>
    <t>ZI-460009</t>
  </si>
  <si>
    <t>Борфреза по металлу цилидрическая с торцем (тип B), карбид вольфрама, d 6 мм, для обработки плоских поверхностей, выборок</t>
  </si>
  <si>
    <t>4251484841603</t>
  </si>
  <si>
    <t>ZI-460010</t>
  </si>
  <si>
    <t>Борфреза по металлу цилидрическая с торцем (тип B), карбид вольфрама, d 8 мм, для обработки плоских поверхностей, выборок</t>
  </si>
  <si>
    <t>4251484841610</t>
  </si>
  <si>
    <t>ZI-460011</t>
  </si>
  <si>
    <t>Борфреза по металлу цилидрическая с торцем (тип B), карбид вольфрама, d 10 мм, для обработки плоских поверхностей, выборок</t>
  </si>
  <si>
    <t>4251484841627</t>
  </si>
  <si>
    <t>ZI-460012</t>
  </si>
  <si>
    <t>Борфреза по металлу цилидрическая с торцем (тип B), карбид вольфрама, d 12 мм, для обработки плоских поверхностей, выборок</t>
  </si>
  <si>
    <t>4251484841634</t>
  </si>
  <si>
    <t>ZI-460013</t>
  </si>
  <si>
    <t>Борфреза по металлу цилидрическая с торцем (тип B), карбид вольфрама, d 16 мм, для обработки плоских поверхностей, выборок</t>
  </si>
  <si>
    <t>4251484841641</t>
  </si>
  <si>
    <t>Твёрдосплавные борфрезы из карбида вольфрама - тип C - Сфероцилиндрическая</t>
  </si>
  <si>
    <t>ZI-460014</t>
  </si>
  <si>
    <t>Борфреза по металлу сфероцилидрическая (тип C), карбид вольфрама, d 3 мм, для обработки поверхностей и радиусных переходов</t>
  </si>
  <si>
    <t>4251484841658</t>
  </si>
  <si>
    <t>ZI-460015</t>
  </si>
  <si>
    <t>Борфреза по металлу сфероцилидрическая (тип C), карбид вольфрама, d 6 мм, для обработки поверхностей и радиусных переходов</t>
  </si>
  <si>
    <t>4251484841665</t>
  </si>
  <si>
    <t>ZI-460016</t>
  </si>
  <si>
    <t>Борфреза по металлу сфероцилидрическая (тип C), карбид вольфрама, d 8 мм, для обработки поверхностей и радиусных переходов</t>
  </si>
  <si>
    <t>4251484841672</t>
  </si>
  <si>
    <t>ZI-460017</t>
  </si>
  <si>
    <t>Борфреза по металлу сфероцилидрическая (тип C), карбид вольфрама, d 10 мм, для обработки поверхностей и радиусных переходов</t>
  </si>
  <si>
    <t>4251484841689</t>
  </si>
  <si>
    <t>ZI-460018</t>
  </si>
  <si>
    <t>Борфреза по металлу сфероцилидрическая (тип C), карбид вольфрама, d 12 мм, для обработки поверхностей и радиусных переходов</t>
  </si>
  <si>
    <t>4251484841696</t>
  </si>
  <si>
    <t>ZI-460019</t>
  </si>
  <si>
    <t>Борфреза по металлу сфероцилидрическая (тип C), карбид вольфрама, d 16 мм, для обработки поверхностей и радиусных переходов</t>
  </si>
  <si>
    <t>4251484841702</t>
  </si>
  <si>
    <t>Твёрдосплавные борфрезы из карбида вольфрама - тип D - Сферическая</t>
  </si>
  <si>
    <t>ZI-460020</t>
  </si>
  <si>
    <t>Борфреза по металлу сферическая (тип D), карбид вольфрама, d 3 мм, для обработки контуров и глухих отверстий</t>
  </si>
  <si>
    <t>4251484841719</t>
  </si>
  <si>
    <t>ZI-460021</t>
  </si>
  <si>
    <t>Борфреза по металлу сферическая (тип D), карбид вольфрама, d 6 мм, для обработки контуров и глухих отверстий</t>
  </si>
  <si>
    <t>4251484841726</t>
  </si>
  <si>
    <t>ZI-460022</t>
  </si>
  <si>
    <t>Борфреза по металлу сферическая (тип D), карбид вольфрама, d 8 мм, для обработки контуров и глухих отверстий</t>
  </si>
  <si>
    <t>4251484841733</t>
  </si>
  <si>
    <t>ZI-460023</t>
  </si>
  <si>
    <t>Борфреза по металлу сферическая (тип D), карбид вольфрама, d 10 мм, для обработки контуров и глухих отверстий</t>
  </si>
  <si>
    <t>4251484841740</t>
  </si>
  <si>
    <t>ZI-460024</t>
  </si>
  <si>
    <t>Борфреза по металлу сферическая (тип D), карбид вольфрама, d 12 мм, для обработки контуров и глухих отверстий</t>
  </si>
  <si>
    <t>4251484841757</t>
  </si>
  <si>
    <t>ZI-460025</t>
  </si>
  <si>
    <t>Борфреза по металлу сферическая (тип D), карбид вольфрама, d 16 мм, для обработки контуров и глухих отверстий</t>
  </si>
  <si>
    <t>4251484841764</t>
  </si>
  <si>
    <t>Твёрдосплавные борфрезы из карбида вольфрама - тип E - Овальная</t>
  </si>
  <si>
    <t>ZI-460026</t>
  </si>
  <si>
    <t>Борфреза по металлу овальная (тип E), карбид вольфрама, d 3 мм, для обработки угловых швов и формованных деталей</t>
  </si>
  <si>
    <t>4251484841771</t>
  </si>
  <si>
    <t>ZI-460027</t>
  </si>
  <si>
    <t>Борфреза по металлу овальная (тип E), карбид вольфрама, d 6 мм, для обработки угловых швов и формованных деталей</t>
  </si>
  <si>
    <t>4251484841788</t>
  </si>
  <si>
    <t>ZI-460028</t>
  </si>
  <si>
    <t>Борфреза по металлу овальная (тип E), карбид вольфрама, d 8 мм, для обработки угловых швов и формованных деталей</t>
  </si>
  <si>
    <t>4251484841795</t>
  </si>
  <si>
    <t>ZI-460029</t>
  </si>
  <si>
    <t>Борфреза по металлу овальная (тип E), карбид вольфрама, d 10 мм, для обработки угловых швов и формованных деталей</t>
  </si>
  <si>
    <t>4251484841801</t>
  </si>
  <si>
    <t>ZI-460030</t>
  </si>
  <si>
    <t>Борфреза по металлу овальная (тип E), карбид вольфрама, d 12 мм, для обработки угловых швов и формованных деталей</t>
  </si>
  <si>
    <t>4251484841818</t>
  </si>
  <si>
    <t>ZI-460031</t>
  </si>
  <si>
    <t>Борфреза по металлу овальная (тип E), карбид вольфрама, d 16 мм, для обработки угловых швов и формованных деталей</t>
  </si>
  <si>
    <t>4251484841825</t>
  </si>
  <si>
    <t>Твёрдосплавные борфрезы из карбида вольфрама - тип F - Параболическая, с закругленными концами</t>
  </si>
  <si>
    <t>ZI-460032</t>
  </si>
  <si>
    <t>Борфреза по металлу параболическая с закруглёнными концами (тип F), карбид вольфрама, d 3 мм, для обработки угловых швов и формованных деталей</t>
  </si>
  <si>
    <t>4251484841832</t>
  </si>
  <si>
    <t>ZI-460033</t>
  </si>
  <si>
    <t>Борфреза по металлу параболическая с закруглёнными концами (тип F), карбид вольфрама, d 6 мм, для обработки угловых швов и формованных деталей</t>
  </si>
  <si>
    <t>4251484841849</t>
  </si>
  <si>
    <t>ZI-460034</t>
  </si>
  <si>
    <t>Борфреза по металлу параболическая с закруглёнными концами (тип F), карбид вольфрама, d 8 мм, для обработки угловых швов и формованных деталей</t>
  </si>
  <si>
    <t>4251484841856</t>
  </si>
  <si>
    <t>ZI-460035</t>
  </si>
  <si>
    <t>Борфреза по металлу параболическая с закруглёнными концами (тип F), карбид вольфрама, d 10 мм, для обработки угловых швов и формованных деталей</t>
  </si>
  <si>
    <t>4251484841863</t>
  </si>
  <si>
    <t>ZI-460036</t>
  </si>
  <si>
    <t>Борфреза по металлу параболическая с закруглёнными концами (тип F), карбид вольфрама, d 12 мм, для обработки угловых швов и формованных деталей</t>
  </si>
  <si>
    <t>4251484841870</t>
  </si>
  <si>
    <t>ZI-460037</t>
  </si>
  <si>
    <t>Борфреза по металлу параболическая с закруглёнными концами (тип F), карбид вольфрама, d 16 мм, для обработки угловых швов и формованных деталей</t>
  </si>
  <si>
    <t>4251484841887</t>
  </si>
  <si>
    <t>Твёрдосплавные борфрезы из карбида вольфрама - тип G - Параболическая, с заостренными концами</t>
  </si>
  <si>
    <t>ZI-460038</t>
  </si>
  <si>
    <t>Борфреза по металлу параболическая с заострёнными концами (тип G), карбид вольфрама, d 3 мм, для финишной обработки угловых швов и снятия фаски</t>
  </si>
  <si>
    <t>4251484841894</t>
  </si>
  <si>
    <t>ZI-460039</t>
  </si>
  <si>
    <t>Борфреза по металлу параболическая с заострёнными концами (тип G), карбид вольфрама, d 6 мм, для финишной обработки угловых швов и снятия фаски</t>
  </si>
  <si>
    <t>4251484841900</t>
  </si>
  <si>
    <t>ZI-460040</t>
  </si>
  <si>
    <t>Борфреза по металлу параболическая с заострёнными концами (тип G), карбид вольфрама, d 8 мм, для финишной обработки угловых швов и снятия фаски</t>
  </si>
  <si>
    <t>4251484841917</t>
  </si>
  <si>
    <t>ZI-460041</t>
  </si>
  <si>
    <t>Борфреза по металлу параболическая с заострёнными концами (тип G), карбид вольфрама, d 10 мм, для финишной обработки угловых швов и снятия фаски</t>
  </si>
  <si>
    <t>4251484841924</t>
  </si>
  <si>
    <t>ZI-460042</t>
  </si>
  <si>
    <t>Борфреза по металлу параболическая с заострёнными концами (тип G), карбид вольфрама, d 12 мм, для финишной обработки угловых швов и снятия фаски</t>
  </si>
  <si>
    <t>4251484841931</t>
  </si>
  <si>
    <t>ZI-460043</t>
  </si>
  <si>
    <t>Борфреза по металлу параболическая с заострёнными концами (тип G), карбид вольфрама, d 16 мм, для финишной обработки угловых швов и снятия фаски</t>
  </si>
  <si>
    <t>4251484841948</t>
  </si>
  <si>
    <t>Твёрдосплавные борфрезы из карбида вольфрама - тип H - Пламевидная</t>
  </si>
  <si>
    <t>ZI-460044</t>
  </si>
  <si>
    <t>Борфреза по металлу пламевидная (тип H), карбид вольфрама, d 3 мм, для обработки формованных деталей</t>
  </si>
  <si>
    <t>4251484841955</t>
  </si>
  <si>
    <t>ZI-460045</t>
  </si>
  <si>
    <t>Борфреза по металлу пламевидная (тип H), карбид вольфрама, d 6 мм, для обработки формованных деталей</t>
  </si>
  <si>
    <t>4251484841962</t>
  </si>
  <si>
    <t>ZI-460046</t>
  </si>
  <si>
    <t>Борфреза по металлу пламевидная (тип H), карбид вольфрама, d 8 мм, для обработки формованных деталей</t>
  </si>
  <si>
    <t>4251484841979</t>
  </si>
  <si>
    <t>ZI-460047</t>
  </si>
  <si>
    <t>Борфреза по металлу пламевидная (тип H), карбид вольфрама, d 10 мм, для обработки формованных деталей</t>
  </si>
  <si>
    <t>4251484841986</t>
  </si>
  <si>
    <t>ZI-460048</t>
  </si>
  <si>
    <t>Борфреза по металлу пламевидная (тип H), карбид вольфрама, d 12 мм, для обработки формованных деталей</t>
  </si>
  <si>
    <t>4251484841993</t>
  </si>
  <si>
    <t>ZI-460049</t>
  </si>
  <si>
    <t>Борфреза по металлу пламевидная (тип H), карбид вольфрама, d 16 мм, для обработки формованных деталей</t>
  </si>
  <si>
    <t>4251484842006</t>
  </si>
  <si>
    <t>Твёрдосплавные борфрезы из карбида вольфрама - тип J - Коническая, 60°</t>
  </si>
  <si>
    <t>ZI-460050</t>
  </si>
  <si>
    <t>Борфреза по металлу коническая (60°, тип J), карбид вольфрама, d 3 мм, для зенкования, снятия фасок и обработки кромок</t>
  </si>
  <si>
    <t>4251484842013</t>
  </si>
  <si>
    <t>ZI-460051</t>
  </si>
  <si>
    <t>Борфреза по металлу коническая (60°, тип J), карбид вольфрама, d 6 мм, для зенкования, снятия фасок и обработки кромок</t>
  </si>
  <si>
    <t>4251484842020</t>
  </si>
  <si>
    <t>ZI-460052</t>
  </si>
  <si>
    <t>Борфреза по металлу коническая (60°, тип J), карбид вольфрама, d 10 мм, для зенкования, снятия фасок и обработки кромок</t>
  </si>
  <si>
    <t>4251484842037</t>
  </si>
  <si>
    <t>ZI-460053</t>
  </si>
  <si>
    <t>Борфреза по металлу коническая (60°, тип J), карбид вольфрама, d 12 мм, для зенкования, снятия фасок и обработки кромок</t>
  </si>
  <si>
    <t>4251484842044</t>
  </si>
  <si>
    <t>ZI-460054</t>
  </si>
  <si>
    <t>Борфреза по металлу коническая (60°, тип J), карбид вольфрама, d 16 мм, для зенкования, снятия фасок и обработки кромок</t>
  </si>
  <si>
    <t>4251484842051</t>
  </si>
  <si>
    <t>Твёрдосплавные борфрезы из карбида вольфрама - тип K - Коническая, 90°</t>
  </si>
  <si>
    <t>ZI-460055</t>
  </si>
  <si>
    <t>Борфреза по металлу коническая (90°, тип K), карбид вольфрама, d 3 мм, для зенкования, снятия фасок и обработки кромок</t>
  </si>
  <si>
    <t>4251484842068</t>
  </si>
  <si>
    <t>ZI-460056</t>
  </si>
  <si>
    <t>Борфреза по металлу коническая (90°, тип K), карбид вольфрама, d 6 мм, для зенкования, снятия фасок и обработки кромок</t>
  </si>
  <si>
    <t>4251484842075</t>
  </si>
  <si>
    <t>ZI-460057</t>
  </si>
  <si>
    <t>Борфреза по металлу коническая (90°, тип K), карбид вольфрама, d 10 мм, для зенкования, снятия фасок и обработки кромок</t>
  </si>
  <si>
    <t>4251484842082</t>
  </si>
  <si>
    <t>ZI-460058</t>
  </si>
  <si>
    <t>Борфреза по металлу коническая (90°, тип K), карбид вольфрама, d 12 мм, для зенкования, снятия фасок и обработки кромок</t>
  </si>
  <si>
    <t>4251484842099</t>
  </si>
  <si>
    <t>ZI-460059</t>
  </si>
  <si>
    <t>Борфреза по металлу коническая (90°, тип K), карбид вольфрама, d 16 мм, для зенкования, снятия фасок и обработки кромок</t>
  </si>
  <si>
    <t>4251484842105</t>
  </si>
  <si>
    <t>Твёрдосплавные борфрезы из карбида вольфрама - тип L - Коническая, с закруглёнными концами</t>
  </si>
  <si>
    <t>ZI-460060</t>
  </si>
  <si>
    <t>Борфреза по металлу коническая с закрулёнными концами (тип L), карбид вольфрама, d 3 мм, для обработки формованных деталей и труднодоступных мест</t>
  </si>
  <si>
    <t>4251484842112</t>
  </si>
  <si>
    <t>ZI-460061</t>
  </si>
  <si>
    <t>Борфреза по металлу коническая с закрулёнными концами (тип L), карбид вольфрама, d 6 мм, для обработки формованных деталей и труднодоступных мест</t>
  </si>
  <si>
    <t>4251484842129</t>
  </si>
  <si>
    <t>ZI-460062</t>
  </si>
  <si>
    <t>Борфреза по металлу коническая с закрулёнными концами (тип L), карбид вольфрама, d 8 мм, для обработки формованных деталей и труднодоступных мест</t>
  </si>
  <si>
    <t>4251484842136</t>
  </si>
  <si>
    <t>ZI-460063</t>
  </si>
  <si>
    <t>Борфреза по металлу коническая с закрулёнными концами (тип L), карбид вольфрама, d 10 мм, для обработки формованных деталей и труднодоступных мест</t>
  </si>
  <si>
    <t>4251484842143</t>
  </si>
  <si>
    <t>ZI-460064</t>
  </si>
  <si>
    <t>Борфреза по металлу коническая с закрулёнными концами (тип L), карбид вольфрама, d 12 мм, для обработки формованных деталей и труднодоступных мест</t>
  </si>
  <si>
    <t>4251484842150</t>
  </si>
  <si>
    <t>ZI-460065</t>
  </si>
  <si>
    <t>Борфреза по металлу коническая с закрулёнными концами (тип L), карбид вольфрама, d 16 мм, для обработки формованных деталей и труднодоступных мест</t>
  </si>
  <si>
    <t>4251484842167</t>
  </si>
  <si>
    <t>Твёрдосплавные борфрезы из карбида вольфрама - тип M - Коническая, с заострёнными концами</t>
  </si>
  <si>
    <t>ZI-460066</t>
  </si>
  <si>
    <t>Борфреза по металлу коническая с заострёнными концами (тип M), карбид вольфрама, d 3 мм, для обработки формованных деталей и труднодоступных мест</t>
  </si>
  <si>
    <t>4251484842174</t>
  </si>
  <si>
    <t>ZI-460067</t>
  </si>
  <si>
    <t>Борфреза по металлу коническая с заострёнными концами (тип M), карбид вольфрама, d 6 мм, для обработки формованных деталей и труднодоступных мест</t>
  </si>
  <si>
    <t>4251484842181</t>
  </si>
  <si>
    <t>ZI-460068</t>
  </si>
  <si>
    <t>Борфреза по металлу коническая с заострёнными концами (тип M), карбид вольфрама, d 8 мм, для обработки формованных деталей и труднодоступных мест</t>
  </si>
  <si>
    <t>4251484842198</t>
  </si>
  <si>
    <t>ZI-460069</t>
  </si>
  <si>
    <t>Борфреза по металлу коническая с заострёнными концами (тип M), карбид вольфрама, d 10 мм, для обработки формованных деталей и труднодоступных мест</t>
  </si>
  <si>
    <t>4251484842204</t>
  </si>
  <si>
    <t>ZI-460070</t>
  </si>
  <si>
    <t>Борфреза по металлу коническая с заострёнными концами (тип M), карбид вольфрама, d 12 мм, для обработки формованных деталей и труднодоступных мест</t>
  </si>
  <si>
    <t>4251484842211</t>
  </si>
  <si>
    <t>ZI-460071</t>
  </si>
  <si>
    <t>Борфреза по металлу коническая с заострёнными концами (тип M), карбид вольфрама, d 16 мм, для обработки формованных деталей и труднодоступных мест</t>
  </si>
  <si>
    <t>4251484842228</t>
  </si>
  <si>
    <t>Твёрдосплавные борфрезы из карбида вольфрама - тип N - Коническая, с обратным конусом</t>
  </si>
  <si>
    <t>ZI-460072</t>
  </si>
  <si>
    <t>Борфреза по металлу коническая с обратным конусом (тип N), карбид вольфрама, d 3 мм, для обработки углов и пазов</t>
  </si>
  <si>
    <t>4251484842235</t>
  </si>
  <si>
    <t>ZI-460073</t>
  </si>
  <si>
    <t>Борфреза по металлу коническая с обратным конусом (тип N), карбид вольфрама, d 6 мм, для обработки углов и пазов</t>
  </si>
  <si>
    <t>4251484842242</t>
  </si>
  <si>
    <t>ZI-460074</t>
  </si>
  <si>
    <t>Борфреза по металлу коническая с обратным конусом (тип N), карбид вольфрама, d 10 мм, для обработки углов и пазов</t>
  </si>
  <si>
    <t>4251484842259</t>
  </si>
  <si>
    <t>ZI-460075</t>
  </si>
  <si>
    <t>Борфреза по металлу коническая с обратным конусом (тип N), карбид вольфрама, d 12 мм, для обработки углов и пазов</t>
  </si>
  <si>
    <t>4251484842266</t>
  </si>
  <si>
    <t>ZI-460076</t>
  </si>
  <si>
    <t>Борфреза по металлу коническая с обратным конусом (тип N), карбид вольфрама, d 16 мм, для обработки углов и пазов</t>
  </si>
  <si>
    <t>4251484842273</t>
  </si>
  <si>
    <t>Набор твёрдосплавных борфрез из карбида вольфрама - пластиковый кейс</t>
  </si>
  <si>
    <t>ZI-460001</t>
  </si>
  <si>
    <t>Набор борфрез по металлу, 10 пр., комплектация: 2x Тип А d10, 2x Тип C d10, 2x Тип G d10, 2x Тип F d10, 1x Тип D d12, 1x Тип M d12</t>
  </si>
  <si>
    <t>4251484841528</t>
  </si>
  <si>
    <t>Свёрла спиральные</t>
  </si>
  <si>
    <t>Наборы спиральных свёрл - DIN 338 - тип N - HSS-R / HSS-G / HSS-E Co5</t>
  </si>
  <si>
    <t>ZI-750538</t>
  </si>
  <si>
    <t>Набор свёрл спиральных, HSS-R, DIN 338, тип N, 170 пр., d 1.0-10.0 x 0.5 мм, металлический кейс</t>
  </si>
  <si>
    <t>4251484846578</t>
  </si>
  <si>
    <t>ZI-750032</t>
  </si>
  <si>
    <t>Набор свёрл спиральных, HSS-G, DIN 338, тип N, 170 пр., d 1.0-10.0 x 0.5 мм, металлический кейс</t>
  </si>
  <si>
    <t>4251484845649</t>
  </si>
  <si>
    <t>ZI-751032</t>
  </si>
  <si>
    <t>Набор свёрл спиральных, HSS-E Co5, DIN 338, тип N, 170 пр., d 1.0-10.0 x 0.5 мм, металлический кейс</t>
  </si>
  <si>
    <t>4251484845656</t>
  </si>
  <si>
    <t>Свёрла спиральные - индустриальное качество - DIN 338 - HSS-GK - Тип N</t>
  </si>
  <si>
    <t>ZI-754154</t>
  </si>
  <si>
    <t>Сверло спиральное, высокое качество, DIN 338, HSS-GK, Typ N, d 0.30 мм, заточка 118°, для стали до 850 Н/мм2, чугуна</t>
  </si>
  <si>
    <t>4251484844161</t>
  </si>
  <si>
    <t>ZI-754155</t>
  </si>
  <si>
    <t>Сверло спиральное, высокое качество, DIN 338, HSS-GK, Typ N, d 0.40 мм, заточка 118°, для стали до 850 Н/мм2, чугуна</t>
  </si>
  <si>
    <t>4251484844178</t>
  </si>
  <si>
    <t>ZI-754156</t>
  </si>
  <si>
    <t>Сверло спиральное, высокое качество, DIN 338, HSS-GK, Typ N, d 0.50 мм, заточка 118°, для стали до 850 Н/мм2, чугуна</t>
  </si>
  <si>
    <t>4251484844185</t>
  </si>
  <si>
    <t>ZI-754157</t>
  </si>
  <si>
    <t>Сверло спиральное, высокое качество, DIN 338, HSS-GK, Typ N, d 0.60 мм, заточка 118°, для стали до 850 Н/мм2, чугуна</t>
  </si>
  <si>
    <t>4251484844192</t>
  </si>
  <si>
    <t>ZI-754158</t>
  </si>
  <si>
    <t>Сверло спиральное, высокое качество, DIN 338, HSS-GK, Typ N, d 0.70 мм, заточка 118°, для стали до 850 Н/мм2, чугуна</t>
  </si>
  <si>
    <t>4251484844208</t>
  </si>
  <si>
    <t>ZI-754159</t>
  </si>
  <si>
    <t>Сверло спиральное, высокое качество, DIN 338, HSS-GK, Typ N, d 0.80 мм, заточка 118°, для стали до 850 Н/мм2, чугуна</t>
  </si>
  <si>
    <t>4251484844215</t>
  </si>
  <si>
    <t>ZI-754160</t>
  </si>
  <si>
    <t>Сверло спиральное, высокое качество, DIN 338, HSS-GK, Typ N, d 0.90 мм, заточка 118°, для стали до 850 Н/мм2, чугуна</t>
  </si>
  <si>
    <t>4251484844222</t>
  </si>
  <si>
    <t>ZI-754161</t>
  </si>
  <si>
    <t>Сверло спиральное, высокое качество, DIN 338, HSS-GK, Typ N, d 1.00 мм, заточка 118°, для стали до 850 Н/мм2, чугуна</t>
  </si>
  <si>
    <t>4251484844239</t>
  </si>
  <si>
    <t>ZI-754162</t>
  </si>
  <si>
    <t>Сверло спиральное, высокое качество, DIN 338, HSS-GK, Typ N, d 1.10 мм, заточка 118°, для стали до 850 Н/мм2, чугуна</t>
  </si>
  <si>
    <t>4251484844246</t>
  </si>
  <si>
    <t>ZI-754163</t>
  </si>
  <si>
    <t>Сверло спиральное, высокое качество, DIN 338, HSS-GK, Typ N, d 1.20 мм, заточка 118°, для стали до 850 Н/мм2, чугуна</t>
  </si>
  <si>
    <t>4251484844253</t>
  </si>
  <si>
    <t>ZI-754164</t>
  </si>
  <si>
    <t>Сверло спиральное, высокое качество, DIN 338, HSS-GK, Typ N, d 1.25 мм, заточка 118°, для стали до 850 Н/мм2, чугуна</t>
  </si>
  <si>
    <t>4251484844260</t>
  </si>
  <si>
    <t>ZI-754165</t>
  </si>
  <si>
    <t>Сверло спиральное, высокое качество, DIN 338, HSS-GK, Typ N, d 1.30 мм, заточка 118°, для стали до 850 Н/мм2, чугуна</t>
  </si>
  <si>
    <t>4251484844277</t>
  </si>
  <si>
    <t>ZI-754166</t>
  </si>
  <si>
    <t>Сверло спиральное, высокое качество, DIN 338, HSS-GK, Typ N, d 1.40 мм, заточка 118°, для стали до 850 Н/мм2, чугуна</t>
  </si>
  <si>
    <t>4251484844284</t>
  </si>
  <si>
    <t>ZI-754167</t>
  </si>
  <si>
    <t>Сверло спиральное, высокое качество, DIN 338, HSS-GK, Typ N, d 1.50 мм, заточка 118°, для стали до 850 Н/мм2, чугуна</t>
  </si>
  <si>
    <t>4251484844291</t>
  </si>
  <si>
    <t>ZI-754168</t>
  </si>
  <si>
    <t>Сверло спиральное, высокое качество, DIN 338, HSS-GK, Typ N, d 1.60 мм, заточка 118°, для стали до 850 Н/мм2, чугуна</t>
  </si>
  <si>
    <t>4251484844307</t>
  </si>
  <si>
    <t>ZI-754169</t>
  </si>
  <si>
    <t>Сверло спиральное, высокое качество, DIN 338, HSS-GK, Typ N, d 1.70 мм, заточка 118°, для стали до 850 Н/мм2, чугуна</t>
  </si>
  <si>
    <t>4251484844314</t>
  </si>
  <si>
    <t>ZI-754170</t>
  </si>
  <si>
    <t>Сверло спиральное, высокое качество, DIN 338, HSS-GK, Typ N, d 1.75 мм, заточка 118°, для стали до 850 Н/мм2, чугуна</t>
  </si>
  <si>
    <t>4251484844321</t>
  </si>
  <si>
    <t>ZI-754171</t>
  </si>
  <si>
    <t>Сверло спиральное, высокое качество, DIN 338, HSS-GK, Typ N, d 1.80 мм, заточка 118°, для стали до 850 Н/мм2, чугуна</t>
  </si>
  <si>
    <t>4251484844338</t>
  </si>
  <si>
    <t>ZI-754172</t>
  </si>
  <si>
    <t>Сверло спиральное, высокое качество, DIN 338, HSS-GK, Typ N, d 1.90 мм, заточка 118°, для стали до 850 Н/мм2, чугуна</t>
  </si>
  <si>
    <t>4251484844345</t>
  </si>
  <si>
    <t>ZI-754173</t>
  </si>
  <si>
    <t>Сверло спиральное, высокое качество, DIN 338, HSS-GK, Typ N, d 2.00 мм, заточка 118°, для стали до 850 Н/мм2, чугуна</t>
  </si>
  <si>
    <t>4251484844352</t>
  </si>
  <si>
    <t>ZI-754174</t>
  </si>
  <si>
    <t>Сверло спиральное, высокое качество, DIN 338, HSS-GK, Typ N, d 2.10 мм, заточка 118°, для стали до 850 Н/мм2, чугуна</t>
  </si>
  <si>
    <t>4251484844369</t>
  </si>
  <si>
    <t>ZI-754175</t>
  </si>
  <si>
    <t>Сверло спиральное, высокое качество, DIN 338, HSS-GK, Typ N, d 2.20 мм, заточка 118°, для стали до 850 Н/мм2, чугуна</t>
  </si>
  <si>
    <t>4251484844376</t>
  </si>
  <si>
    <t>ZI-754176</t>
  </si>
  <si>
    <t>Сверло спиральное, высокое качество, DIN 338, HSS-GK, Typ N, d 2.25 мм, заточка 118°, для стали до 850 Н/мм2, чугуна</t>
  </si>
  <si>
    <t>4251484844383</t>
  </si>
  <si>
    <t>ZI-754177</t>
  </si>
  <si>
    <t>Сверло спиральное, высокое качество, DIN 338, HSS-GK, Typ N, d 2.30 мм, заточка 118°, для стали до 850 Н/мм2, чугуна</t>
  </si>
  <si>
    <t>4251484844390</t>
  </si>
  <si>
    <t>ZI-754178</t>
  </si>
  <si>
    <t>Сверло спиральное, высокое качество, DIN 338, HSS-GK, Typ N, d 2.40 мм, заточка 118°, для стали до 850 Н/мм2, чугуна</t>
  </si>
  <si>
    <t>4251484844406</t>
  </si>
  <si>
    <t>ZI-754179</t>
  </si>
  <si>
    <t>Сверло спиральное, высокое качество, DIN 338, HSS-GK, Typ N, d 2.50 мм, заточка 118°, для стали до 850 Н/мм2, чугуна</t>
  </si>
  <si>
    <t>4251484844413</t>
  </si>
  <si>
    <t>ZI-754180</t>
  </si>
  <si>
    <t>Сверло спиральное, высокое качество, DIN 338, HSS-GK, Typ N, d 2.60 мм, заточка 118°, для стали до 850 Н/мм2, чугуна</t>
  </si>
  <si>
    <t>4251484844420</t>
  </si>
  <si>
    <t>ZI-754181</t>
  </si>
  <si>
    <t>Сверло спиральное, высокое качество, DIN 338, HSS-GK, Typ N, d 2.70 мм, заточка 118°, для стали до 850 Н/мм2, чугуна</t>
  </si>
  <si>
    <t>4251484844437</t>
  </si>
  <si>
    <t>ZI-754182</t>
  </si>
  <si>
    <t>Сверло спиральное, высокое качество, DIN 338, HSS-GK, Typ N, d 2.75 мм, заточка 118°, для стали до 850 Н/мм2, чугуна</t>
  </si>
  <si>
    <t>4251484844444</t>
  </si>
  <si>
    <t>ZI-754183</t>
  </si>
  <si>
    <t>Сверло спиральное, высокое качество, DIN 338, HSS-GK, Typ N, d 2.80 мм, заточка 118°, для стали до 850 Н/мм2, чугуна</t>
  </si>
  <si>
    <t>4251484844451</t>
  </si>
  <si>
    <t>ZI-754184</t>
  </si>
  <si>
    <t>Сверло спиральное, высокое качество, DIN 338, HSS-GK, Typ N, d 2.90 мм, заточка 118°, для стали до 850 Н/мм2, чугуна</t>
  </si>
  <si>
    <t>4251484844468</t>
  </si>
  <si>
    <t>ZI-754185</t>
  </si>
  <si>
    <t>Сверло спиральное, высокое качество, DIN 338, HSS-GK, Typ N, d 3.00 мм, заточка 118°, для стали до 850 Н/мм2, чугуна</t>
  </si>
  <si>
    <t>4251484844475</t>
  </si>
  <si>
    <t>ZI-754186</t>
  </si>
  <si>
    <t>Сверло спиральное, высокое качество, DIN 338, HSS-GK, Typ N, d 3.10 мм, заточка 118°, для стали до 850 Н/мм2, чугуна</t>
  </si>
  <si>
    <t>4251484844482</t>
  </si>
  <si>
    <t>ZI-754187</t>
  </si>
  <si>
    <t>Сверло спиральное, высокое качество, DIN 338, HSS-GK, Typ N, d 3.20 мм, заточка 118°, для стали до 850 Н/мм2, чугуна</t>
  </si>
  <si>
    <t>4251484844499</t>
  </si>
  <si>
    <t>ZI-754188</t>
  </si>
  <si>
    <t>Сверло спиральное, высокое качество, DIN 338, HSS-GK, Typ N, d 3.25 мм, заточка 118°, для стали до 850 Н/мм2, чугуна</t>
  </si>
  <si>
    <t>4251484844505</t>
  </si>
  <si>
    <t>ZI-754189</t>
  </si>
  <si>
    <t>Сверло спиральное, высокое качество, DIN 338, HSS-GK, Typ N, d 3.30 мм, заточка 118°, для стали до 850 Н/мм2, чугуна</t>
  </si>
  <si>
    <t>4251484844512</t>
  </si>
  <si>
    <t>ZI-754190</t>
  </si>
  <si>
    <t>Сверло спиральное, высокое качество, DIN 338, HSS-GK, Typ N, d 3.40 мм, заточка 118°, для стали до 850 Н/мм2, чугуна</t>
  </si>
  <si>
    <t>4251484844529</t>
  </si>
  <si>
    <t>ZI-754191</t>
  </si>
  <si>
    <t>Сверло спиральное, высокое качество, DIN 338, HSS-GK, Typ N, d 3.50 мм, заточка 118°, для стали до 850 Н/мм2, чугуна</t>
  </si>
  <si>
    <t>4251484844536</t>
  </si>
  <si>
    <t>ZI-754192</t>
  </si>
  <si>
    <t>Сверло спиральное, высокое качество, DIN 338, HSS-GK, Typ N, d 3.60 мм, заточка 118°, для стали до 850 Н/мм2, чугуна</t>
  </si>
  <si>
    <t>4251484844543</t>
  </si>
  <si>
    <t>ZI-754193</t>
  </si>
  <si>
    <t>Сверло спиральное, высокое качество, DIN 338, HSS-GK, Typ N, d 3.70 мм, заточка 118°, для стали до 850 Н/мм2, чугуна</t>
  </si>
  <si>
    <t>4251484844550</t>
  </si>
  <si>
    <t>ZI-754194</t>
  </si>
  <si>
    <t>Сверло спиральное, высокое качество, DIN 338, HSS-GK, Typ N, d 3.75 мм, заточка 118°, для стали до 850 Н/мм2, чугуна</t>
  </si>
  <si>
    <t>4251484844567</t>
  </si>
  <si>
    <t>ZI-754195</t>
  </si>
  <si>
    <t>Сверло спиральное, высокое качество, DIN 338, HSS-GK, Typ N, d 3.80 мм, заточка 118°, для стали до 850 Н/мм2, чугуна</t>
  </si>
  <si>
    <t>4251484844574</t>
  </si>
  <si>
    <t>ZI-754196</t>
  </si>
  <si>
    <t>Сверло спиральное, высокое качество, DIN 338, HSS-GK, Typ N, d 3.90 мм, заточка 118°, для стали до 850 Н/мм2, чугуна</t>
  </si>
  <si>
    <t>4251484844581</t>
  </si>
  <si>
    <t>ZI-754197</t>
  </si>
  <si>
    <t>Сверло спиральное, высокое качество, DIN 338, HSS-GK, Typ N, d 4.00 мм, заточка 118°, для стали до 850 Н/мм2, чугуна</t>
  </si>
  <si>
    <t>4251484844598</t>
  </si>
  <si>
    <t>ZI-754198</t>
  </si>
  <si>
    <t>Сверло спиральное, высокое качество, DIN 338, HSS-GK, Typ N, d 4.10 мм, заточка 118°, для стали до 850 Н/мм2, чугуна</t>
  </si>
  <si>
    <t>4251484844604</t>
  </si>
  <si>
    <t>ZI-754199</t>
  </si>
  <si>
    <t>Сверло спиральное, высокое качество, DIN 338, HSS-GK, Typ N, d 4.20 мм, заточка 118°, для стали до 850 Н/мм2, чугуна</t>
  </si>
  <si>
    <t>4251484844611</t>
  </si>
  <si>
    <t>ZI-754200</t>
  </si>
  <si>
    <t>Сверло спиральное, высокое качество, DIN 338, HSS-GK, Typ N, d 4.25 мм, заточка 118°, для стали до 850 Н/мм2, чугуна</t>
  </si>
  <si>
    <t>4251484844628</t>
  </si>
  <si>
    <t>ZI-754201</t>
  </si>
  <si>
    <t>Сверло спиральное, высокое качество, DIN 338, HSS-GK, Typ N, d 4.30 мм, заточка 118°, для стали до 850 Н/мм2, чугуна</t>
  </si>
  <si>
    <t>4251484844635</t>
  </si>
  <si>
    <t>ZI-754202</t>
  </si>
  <si>
    <t>Сверло спиральное, высокое качество, DIN 338, HSS-GK, Typ N, d 4.40 мм, заточка 118°, для стали до 850 Н/мм2, чугуна</t>
  </si>
  <si>
    <t>4251484844642</t>
  </si>
  <si>
    <t>ZI-754203</t>
  </si>
  <si>
    <t>Сверло спиральное, высокое качество, DIN 338, HSS-GK, Typ N, d 4.50 мм, заточка 118°, для стали до 850 Н/мм2, чугуна</t>
  </si>
  <si>
    <t>4251484844659</t>
  </si>
  <si>
    <t>ZI-754204</t>
  </si>
  <si>
    <t>Сверло спиральное, высокое качество, DIN 338, HSS-GK, Typ N, d 4.60 мм, заточка 118°, для стали до 850 Н/мм2, чугуна</t>
  </si>
  <si>
    <t>4251484844666</t>
  </si>
  <si>
    <t>ZI-754205</t>
  </si>
  <si>
    <t>Сверло спиральное, высокое качество, DIN 338, HSS-GK, Typ N, d 4.70 мм, заточка 118°, для стали до 850 Н/мм2, чугуна</t>
  </si>
  <si>
    <t>4251484844673</t>
  </si>
  <si>
    <t>ZI-754206</t>
  </si>
  <si>
    <t>Сверло спиральное, высокое качество, DIN 338, HSS-GK, Typ N, d 4.75 мм, заточка 118°, для стали до 850 Н/мм2, чугуна</t>
  </si>
  <si>
    <t>4251484844680</t>
  </si>
  <si>
    <t>ZI-754207</t>
  </si>
  <si>
    <t>Сверло спиральное, высокое качество, DIN 338, HSS-GK, Typ N, d 4.80 мм, заточка 118°, для стали до 850 Н/мм2, чугуна</t>
  </si>
  <si>
    <t>4251484844697</t>
  </si>
  <si>
    <t>ZI-754208</t>
  </si>
  <si>
    <t>Сверло спиральное, высокое качество, DIN 338, HSS-GK, Typ N, d 4.90 мм, заточка 118°, для стали до 850 Н/мм2, чугуна</t>
  </si>
  <si>
    <t>4251484844703</t>
  </si>
  <si>
    <t>ZI-754209</t>
  </si>
  <si>
    <t>Сверло спиральное, высокое качество, DIN 338, HSS-GK, Typ N, d 5.00 мм, заточка 118°, для стали до 850 Н/мм2, чугуна</t>
  </si>
  <si>
    <t>4251484844710</t>
  </si>
  <si>
    <t>ZI-754210</t>
  </si>
  <si>
    <t>Сверло спиральное, высокое качество, DIN 338, HSS-GK, Typ N, d 5.10 мм, заточка 118°, для стали до 850 Н/мм2, чугуна</t>
  </si>
  <si>
    <t>4251484844727</t>
  </si>
  <si>
    <t>ZI-754211</t>
  </si>
  <si>
    <t>Сверло спиральное, высокое качество, DIN 338, HSS-GK, Typ N, d 5.20 мм, заточка 118°, для стали до 850 Н/мм2, чугуна</t>
  </si>
  <si>
    <t>4251484844734</t>
  </si>
  <si>
    <t>ZI-754212</t>
  </si>
  <si>
    <t>Сверло спиральное, высокое качество, DIN 338, HSS-GK, Typ N, d 5.25 мм, заточка 118°, для стали до 850 Н/мм2, чугуна</t>
  </si>
  <si>
    <t>4251484844741</t>
  </si>
  <si>
    <t>ZI-754213</t>
  </si>
  <si>
    <t>Сверло спиральное, высокое качество, DIN 338, HSS-GK, Typ N, d 5.30 мм, заточка 118°, для стали до 850 Н/мм2, чугуна</t>
  </si>
  <si>
    <t>4251484844758</t>
  </si>
  <si>
    <t>ZI-754214</t>
  </si>
  <si>
    <t>Сверло спиральное, высокое качество, DIN 338, HSS-GK, Typ N, d 5.40 мм, заточка 118°, для стали до 850 Н/мм2, чугуна</t>
  </si>
  <si>
    <t>4251484844765</t>
  </si>
  <si>
    <t>ZI-754215</t>
  </si>
  <si>
    <t>Сверло спиральное, высокое качество, DIN 338, HSS-GK, Typ N, d 5.50 мм, заточка 118°, для стали до 850 Н/мм2, чугуна</t>
  </si>
  <si>
    <t>4251484844772</t>
  </si>
  <si>
    <t>ZI-754216</t>
  </si>
  <si>
    <t>Сверло спиральное, высокое качество, DIN 338, HSS-GK, Typ N, d 5.60 мм, заточка 118°, для стали до 850 Н/мм2, чугуна</t>
  </si>
  <si>
    <t>4251484844789</t>
  </si>
  <si>
    <t>ZI-754217</t>
  </si>
  <si>
    <t>Сверло спиральное, высокое качество, DIN 338, HSS-GK, Typ N, d 5.70 мм, заточка 118°, для стали до 850 Н/мм2, чугуна</t>
  </si>
  <si>
    <t>4251484844796</t>
  </si>
  <si>
    <t>ZI-754218</t>
  </si>
  <si>
    <t>Сверло спиральное, высокое качество, DIN 338, HSS-GK, Typ N, d 5.75 мм, заточка 118°, для стали до 850 Н/мм2, чугуна</t>
  </si>
  <si>
    <t>4251484844802</t>
  </si>
  <si>
    <t>ZI-754219</t>
  </si>
  <si>
    <t>Сверло спиральное, высокое качество, DIN 338, HSS-GK, Typ N, d 5.80 мм, заточка 118°, для стали до 850 Н/мм2, чугуна</t>
  </si>
  <si>
    <t>4251484844819</t>
  </si>
  <si>
    <t>ZI-754220</t>
  </si>
  <si>
    <t>Сверло спиральное, высокое качество, DIN 338, HSS-GK, Typ N, d 5.90 мм, заточка 118°, для стали до 850 Н/мм2, чугуна</t>
  </si>
  <si>
    <t>4251484844826</t>
  </si>
  <si>
    <t>ZI-754221</t>
  </si>
  <si>
    <t>Сверло спиральное, высокое качество, DIN 338, HSS-GK, Typ N, d 6.00 мм, заточка 118°, для стали до 850 Н/мм2, чугуна</t>
  </si>
  <si>
    <t>4251484844833</t>
  </si>
  <si>
    <t>ZI-754222</t>
  </si>
  <si>
    <t>Сверло спиральное, высокое качество, DIN 338, HSS-GK, Typ N, d 6.10 мм, заточка 118°, для стали до 850 Н/мм2, чугуна</t>
  </si>
  <si>
    <t>4251484844840</t>
  </si>
  <si>
    <t>ZI-754223</t>
  </si>
  <si>
    <t>Сверло спиральное, высокое качество, DIN 338, HSS-GK, Typ N, d 6.20 мм, заточка 118°, для стали до 850 Н/мм2, чугуна</t>
  </si>
  <si>
    <t>4251484844857</t>
  </si>
  <si>
    <t>ZI-754224</t>
  </si>
  <si>
    <t>Сверло спиральное, высокое качество, DIN 338, HSS-GK, Typ N, d 6.25 мм, заточка 118°, для стали до 850 Н/мм2, чугуна</t>
  </si>
  <si>
    <t>4251484844864</t>
  </si>
  <si>
    <t>ZI-754225</t>
  </si>
  <si>
    <t>Сверло спиральное, высокое качество, DIN 338, HSS-GK, Typ N, d 6.30 мм, заточка 118°, для стали до 850 Н/мм2, чугуна</t>
  </si>
  <si>
    <t>4251484844871</t>
  </si>
  <si>
    <t>ZI-754226</t>
  </si>
  <si>
    <t>Сверло спиральное, высокое качество, DIN 338, HSS-GK, Typ N, d 6.40 мм, заточка 118°, для стали до 850 Н/мм2, чугуна</t>
  </si>
  <si>
    <t>4251484844888</t>
  </si>
  <si>
    <t>ZI-754227</t>
  </si>
  <si>
    <t>Сверло спиральное, высокое качество, DIN 338, HSS-GK, Typ N, d 6.50 мм, заточка 118°, для стали до 850 Н/мм2, чугуна</t>
  </si>
  <si>
    <t>4251484844895</t>
  </si>
  <si>
    <t>ZI-754228</t>
  </si>
  <si>
    <t>Сверло спиральное, высокое качество, DIN 338, HSS-GK, Typ N, d 6.60 мм, заточка 118°, для стали до 850 Н/мм2, чугуна</t>
  </si>
  <si>
    <t>4251484844901</t>
  </si>
  <si>
    <t>ZI-754229</t>
  </si>
  <si>
    <t>Сверло спиральное, высокое качество, DIN 338, HSS-GK, Typ N, d 6.70 мм, заточка 118°, для стали до 850 Н/мм2, чугуна</t>
  </si>
  <si>
    <t>4251484844918</t>
  </si>
  <si>
    <t>ZI-754230</t>
  </si>
  <si>
    <t>Сверло спиральное, высокое качество, DIN 338, HSS-GK, Typ N, d 6.75 мм, заточка 118°, для стали до 850 Н/мм2, чугуна</t>
  </si>
  <si>
    <t>4251484844925</t>
  </si>
  <si>
    <t>ZI-754231</t>
  </si>
  <si>
    <t>Сверло спиральное, высокое качество, DIN 338, HSS-GK, Typ N, d 6.80 мм, заточка 118°, для стали до 850 Н/мм2, чугуна</t>
  </si>
  <si>
    <t>4251484844932</t>
  </si>
  <si>
    <t>ZI-754232</t>
  </si>
  <si>
    <t>Сверло спиральное, высокое качество, DIN 338, HSS-GK, Typ N, d 6.90 мм, заточка 118°, для стали до 850 Н/мм2, чугуна</t>
  </si>
  <si>
    <t>4251484844949</t>
  </si>
  <si>
    <t>ZI-754233</t>
  </si>
  <si>
    <t>Сверло спиральное, высокое качество, DIN 338, HSS-GK, Typ N, d 7.00 мм, заточка 118°, для стали до 850 Н/мм2, чугуна</t>
  </si>
  <si>
    <t>4251484844956</t>
  </si>
  <si>
    <t>ZI-754234</t>
  </si>
  <si>
    <t>Сверло спиральное, высокое качество, DIN 338, HSS-GK, Typ N, d 7.10 мм, заточка 118°, для стали до 850 Н/мм2, чугуна</t>
  </si>
  <si>
    <t>4251484844963</t>
  </si>
  <si>
    <t>ZI-754235</t>
  </si>
  <si>
    <t>Сверло спиральное, высокое качество, DIN 338, HSS-GK, Typ N, d 7.20 мм, заточка 118°, для стали до 850 Н/мм2, чугуна</t>
  </si>
  <si>
    <t>4251484844970</t>
  </si>
  <si>
    <t>ZI-754236</t>
  </si>
  <si>
    <t>Сверло спиральное, высокое качество, DIN 338, HSS-GK, Typ N, d 7.30 мм, заточка 118°, для стали до 850 Н/мм2, чугуна</t>
  </si>
  <si>
    <t>4251484844987</t>
  </si>
  <si>
    <t>ZI-754237</t>
  </si>
  <si>
    <t>Сверло спиральное, высокое качество, DIN 338, HSS-GK, Typ N, d 7.40 мм, заточка 118°, для стали до 850 Н/мм2, чугуна</t>
  </si>
  <si>
    <t>4251484844994</t>
  </si>
  <si>
    <t>ZI-754238</t>
  </si>
  <si>
    <t>Сверло спиральное, высокое качество, DIN 338, HSS-GK, Typ N, d 7.50 мм, заточка 118°, для стали до 850 Н/мм2, чугуна</t>
  </si>
  <si>
    <t>4251484845007</t>
  </si>
  <si>
    <t>ZI-754239</t>
  </si>
  <si>
    <t>Сверло спиральное, высокое качество, DIN 338, HSS-GK, Typ N, d 7.60 мм, заточка 118°, для стали до 850 Н/мм2, чугуна</t>
  </si>
  <si>
    <t>4251484845014</t>
  </si>
  <si>
    <t>ZI-754240</t>
  </si>
  <si>
    <t>Сверло спиральное, высокое качество, DIN 338, HSS-GK, Typ N, d 7.70 мм, заточка 118°, для стали до 850 Н/мм2, чугуна</t>
  </si>
  <si>
    <t>4251484845021</t>
  </si>
  <si>
    <t>ZI-754241</t>
  </si>
  <si>
    <t>Сверло спиральное, высокое качество, DIN 338, HSS-GK, Typ N, d 7.80 мм, заточка 118°, для стали до 850 Н/мм2, чугуна</t>
  </si>
  <si>
    <t>4251484845038</t>
  </si>
  <si>
    <t>ZI-754242</t>
  </si>
  <si>
    <t>Сверло спиральное, высокое качество, DIN 338, HSS-GK, Typ N, d 7.90 мм, заточка 118°, для стали до 850 Н/мм2, чугуна</t>
  </si>
  <si>
    <t>4251484845045</t>
  </si>
  <si>
    <t>ZI-754243</t>
  </si>
  <si>
    <t>Сверло спиральное, высокое качество, DIN 338, HSS-GK, Typ N, d 8.00 мм, заточка 118°, для стали до 850 Н/мм2, чугуна</t>
  </si>
  <si>
    <t>4251484845052</t>
  </si>
  <si>
    <t>ZI-754244</t>
  </si>
  <si>
    <t>Сверло спиральное, высокое качество, DIN 338, HSS-GK, Typ N, d 8.10 мм, заточка 118°, для стали до 850 Н/мм2, чугуна</t>
  </si>
  <si>
    <t>4251484845069</t>
  </si>
  <si>
    <t>ZI-754245</t>
  </si>
  <si>
    <t>Сверло спиральное, высокое качество, DIN 338, HSS-GK, Typ N, d 8.20 мм, заточка 118°, для стали до 850 Н/мм2, чугуна</t>
  </si>
  <si>
    <t>4251484845076</t>
  </si>
  <si>
    <t>ZI-754246</t>
  </si>
  <si>
    <t>Сверло спиральное, высокое качество, DIN 338, HSS-GK, Typ N, d 8.30 мм, заточка 118°, для стали до 850 Н/мм2, чугуна</t>
  </si>
  <si>
    <t>4251484845083</t>
  </si>
  <si>
    <t>ZI-754247</t>
  </si>
  <si>
    <t>Сверло спиральное, высокое качество, DIN 338, HSS-GK, Typ N, d 8.40 мм, заточка 118°, для стали до 850 Н/мм2, чугуна</t>
  </si>
  <si>
    <t>4251484845090</t>
  </si>
  <si>
    <t>ZI-754248</t>
  </si>
  <si>
    <t>Сверло спиральное, высокое качество, DIN 338, HSS-GK, Typ N, d 8.50 мм, заточка 118°, для стали до 850 Н/мм2, чугуна</t>
  </si>
  <si>
    <t>4251484845106</t>
  </si>
  <si>
    <t>ZI-754249</t>
  </si>
  <si>
    <t>Сверло спиральное, высокое качество, DIN 338, HSS-GK, Typ N, d 8.60 мм, заточка 118°, для стали до 850 Н/мм2, чугуна</t>
  </si>
  <si>
    <t>4251484845113</t>
  </si>
  <si>
    <t>ZI-754250</t>
  </si>
  <si>
    <t>Сверло спиральное, высокое качество, DIN 338, HSS-GK, Typ N, d 8.70 мм, заточка 118°, для стали до 850 Н/мм2, чугуна</t>
  </si>
  <si>
    <t>4251484845120</t>
  </si>
  <si>
    <t>ZI-754251</t>
  </si>
  <si>
    <t>Сверло спиральное, высокое качество, DIN 338, HSS-GK, Typ N, d 8.80 мм, заточка 118°, для стали до 850 Н/мм2, чугуна</t>
  </si>
  <si>
    <t>4251484845137</t>
  </si>
  <si>
    <t>ZI-754252</t>
  </si>
  <si>
    <t>Сверло спиральное, высокое качество, DIN 338, HSS-GK, Typ N, d 8.90 мм, заточка 118°, для стали до 850 Н/мм2, чугуна</t>
  </si>
  <si>
    <t>4251484845144</t>
  </si>
  <si>
    <t>ZI-754253</t>
  </si>
  <si>
    <t>Сверло спиральное, высокое качество, DIN 338, HSS-GK, Typ N, d 9.00 мм, заточка 118°, для стали до 850 Н/мм2, чугуна</t>
  </si>
  <si>
    <t>4251484845151</t>
  </si>
  <si>
    <t>ZI-754254</t>
  </si>
  <si>
    <t>Сверло спиральное, высокое качество, DIN 338, HSS-GK, Typ N, d 9.10 мм, заточка 118°, для стали до 850 Н/мм2, чугуна</t>
  </si>
  <si>
    <t>4251484845168</t>
  </si>
  <si>
    <t>ZI-754255</t>
  </si>
  <si>
    <t>Сверло спиральное, высокое качество, DIN 338, HSS-GK, Typ N, d 9.20 мм, заточка 118°, для стали до 850 Н/мм2, чугуна</t>
  </si>
  <si>
    <t>4251484845175</t>
  </si>
  <si>
    <t>ZI-754256</t>
  </si>
  <si>
    <t>Сверло спиральное, высокое качество, DIN 338, HSS-GK, Typ N, d 9.30 мм, заточка 118°, для стали до 850 Н/мм2, чугуна</t>
  </si>
  <si>
    <t>4251484845182</t>
  </si>
  <si>
    <t>ZI-754257</t>
  </si>
  <si>
    <t>Сверло спиральное, высокое качество, DIN 338, HSS-GK, Typ N, d 9.40 мм, заточка 118°, для стали до 850 Н/мм2, чугуна</t>
  </si>
  <si>
    <t>4251484845199</t>
  </si>
  <si>
    <t>ZI-754258</t>
  </si>
  <si>
    <t>Сверло спиральное, высокое качество, DIN 338, HSS-GK, Typ N, d 9.50 мм, заточка 118°, для стали до 850 Н/мм2, чугуна</t>
  </si>
  <si>
    <t>4251484845205</t>
  </si>
  <si>
    <t>ZI-754259</t>
  </si>
  <si>
    <t>Сверло спиральное, высокое качество, DIN 338, HSS-GK, Typ N, d 9.60 мм, заточка 118°, для стали до 850 Н/мм2, чугуна</t>
  </si>
  <si>
    <t>4251484845212</t>
  </si>
  <si>
    <t>ZI-754260</t>
  </si>
  <si>
    <t>Сверло спиральное, высокое качество, DIN 338, HSS-GK, Typ N, d 9.70 мм, заточка 118°, для стали до 850 Н/мм2, чугуна</t>
  </si>
  <si>
    <t>4251484845229</t>
  </si>
  <si>
    <t>ZI-754261</t>
  </si>
  <si>
    <t>Сверло спиральное, высокое качество, DIN 338, HSS-GK, Typ N, d 9.80 мм, заточка 118°, для стали до 850 Н/мм2, чугуна</t>
  </si>
  <si>
    <t>4251484845236</t>
  </si>
  <si>
    <t>ZI-754262</t>
  </si>
  <si>
    <t>Сверло спиральное, высокое качество, DIN 338, HSS-GK, Typ N, d 9.90 мм, заточка 118°, для стали до 850 Н/мм2, чугуна</t>
  </si>
  <si>
    <t>4251484845243</t>
  </si>
  <si>
    <t>ZI-754263</t>
  </si>
  <si>
    <t>Сверло спиральное, высокое качество, DIN 338, HSS-GK, Typ N, d 10.00 мм, заточка 118°, для стали до 850 Н/мм2, чугуна</t>
  </si>
  <si>
    <t>4251484845250</t>
  </si>
  <si>
    <t>ZI-754264</t>
  </si>
  <si>
    <t>Сверло спиральное, высокое качество, DIN 338, HSS-GK, Typ N, d 10.10 мм, заточка 118°, для стали до 850 Н/мм2, чугуна</t>
  </si>
  <si>
    <t>4251484845267</t>
  </si>
  <si>
    <t>ZI-754265</t>
  </si>
  <si>
    <t>Сверло спиральное, высокое качество, DIN 338, HSS-GK, Typ N, d 10.20 мм, заточка 118°, для стали до 850 Н/мм2, чугуна</t>
  </si>
  <si>
    <t>4251484845274</t>
  </si>
  <si>
    <t>ZI-754266</t>
  </si>
  <si>
    <t>Сверло спиральное, высокое качество, DIN 338, HSS-GK, Typ N, d 10.30 мм, заточка 118°, для стали до 850 Н/мм2, чугуна</t>
  </si>
  <si>
    <t>4251484845281</t>
  </si>
  <si>
    <t>ZI-754267</t>
  </si>
  <si>
    <t>Сверло спиральное, высокое качество, DIN 338, HSS-GK, Typ N, d 10.40 мм, заточка 118°, для стали до 850 Н/мм2, чугуна</t>
  </si>
  <si>
    <t>4251484845298</t>
  </si>
  <si>
    <t>ZI-754268</t>
  </si>
  <si>
    <t>Сверло спиральное, высокое качество, DIN 338, HSS-GK, Typ N, d 10.50 мм, заточка 118°, для стали до 850 Н/мм2, чугуна</t>
  </si>
  <si>
    <t>4251484845304</t>
  </si>
  <si>
    <t>ZI-754269</t>
  </si>
  <si>
    <t>Сверло спиральное, высокое качество, DIN 338, HSS-GK, Typ N, d 10.60 мм, заточка 118°, для стали до 850 Н/мм2, чугуна</t>
  </si>
  <si>
    <t>4251484845311</t>
  </si>
  <si>
    <t>ZI-754270</t>
  </si>
  <si>
    <t>Сверло спиральное, высокое качество, DIN 338, HSS-GK, Typ N, d 10.70 мм, заточка 118°, для стали до 850 Н/мм2, чугуна</t>
  </si>
  <si>
    <t>4251484845328</t>
  </si>
  <si>
    <t>ZI-754271</t>
  </si>
  <si>
    <t>Сверло спиральное, высокое качество, DIN 338, HSS-GK, Typ N, d 10.80 мм, заточка 118°, для стали до 850 Н/мм2, чугуна</t>
  </si>
  <si>
    <t>4251484845335</t>
  </si>
  <si>
    <t>ZI-754272</t>
  </si>
  <si>
    <t>Сверло спиральное, высокое качество, DIN 338, HSS-GK, Typ N, d 10.90 мм, заточка 118°, для стали до 850 Н/мм2, чугуна</t>
  </si>
  <si>
    <t>4251484845342</t>
  </si>
  <si>
    <t>ZI-754273</t>
  </si>
  <si>
    <t>Сверло спиральное, высокое качество, DIN 338, HSS-GK, Typ N, d 11.00 мм, заточка 118°, для стали до 850 Н/мм2, чугуна</t>
  </si>
  <si>
    <t>4251484845359</t>
  </si>
  <si>
    <t>ZI-754274</t>
  </si>
  <si>
    <t>Сверло спиральное, высокое качество, DIN 338, HSS-GK, Typ N, d 11.10 мм, заточка 118°, для стали до 850 Н/мм2, чугуна</t>
  </si>
  <si>
    <t>4251484845366</t>
  </si>
  <si>
    <t>ZI-754275</t>
  </si>
  <si>
    <t>Сверло спиральное, высокое качество, DIN 338, HSS-GK, Typ N, d 11.20 мм, заточка 118°, для стали до 850 Н/мм2, чугуна</t>
  </si>
  <si>
    <t>4251484845373</t>
  </si>
  <si>
    <t>ZI-754276</t>
  </si>
  <si>
    <t>Сверло спиральное, высокое качество, DIN 338, HSS-GK, Typ N, d 11.30 мм, заточка 118°, для стали до 850 Н/мм2, чугуна</t>
  </si>
  <si>
    <t>4251484845380</t>
  </si>
  <si>
    <t>ZI-754277</t>
  </si>
  <si>
    <t>Сверло спиральное, высокое качество, DIN 338, HSS-GK, Typ N, d 11.40 мм, заточка 118°, для стали до 850 Н/мм2, чугуна</t>
  </si>
  <si>
    <t>4251484845397</t>
  </si>
  <si>
    <t>ZI-754278</t>
  </si>
  <si>
    <t>Сверло спиральное, высокое качество, DIN 338, HSS-GK, Typ N, d 11.50 мм, заточка 118°, для стали до 850 Н/мм2, чугуна</t>
  </si>
  <si>
    <t>4251484845403</t>
  </si>
  <si>
    <t>ZI-754279</t>
  </si>
  <si>
    <t>Сверло спиральное, высокое качество, DIN 338, HSS-GK, Typ N, d 11.60 мм, заточка 118°, для стали до 850 Н/мм2, чугуна</t>
  </si>
  <si>
    <t>4251484845410</t>
  </si>
  <si>
    <t>ZI-754280</t>
  </si>
  <si>
    <t>Сверло спиральное, высокое качество, DIN 338, HSS-GK, Typ N, d 11.70 мм, заточка 118°, для стали до 850 Н/мм2, чугуна</t>
  </si>
  <si>
    <t>4251484845427</t>
  </si>
  <si>
    <t>ZI-754281</t>
  </si>
  <si>
    <t>Сверло спиральное, высокое качество, DIN 338, HSS-GK, Typ N, d 11.80 мм, заточка 118°, для стали до 850 Н/мм2, чугуна</t>
  </si>
  <si>
    <t>4251484845434</t>
  </si>
  <si>
    <t>ZI-754282</t>
  </si>
  <si>
    <t>Сверло спиральное, высокое качество, DIN 338, HSS-GK, Typ N, d 11.90 мм, заточка 118°, для стали до 850 Н/мм2, чугуна</t>
  </si>
  <si>
    <t>4251484845441</t>
  </si>
  <si>
    <t>ZI-754283</t>
  </si>
  <si>
    <t>Сверло спиральное, высокое качество, DIN 338, HSS-GK, Typ N, d 12.00 мм, заточка 118°, для стали до 850 Н/мм2, чугуна</t>
  </si>
  <si>
    <t>4251484845458</t>
  </si>
  <si>
    <t>ZI-754284</t>
  </si>
  <si>
    <t>Сверло спиральное, высокое качество, DIN 338, HSS-GK, Typ N, d 12.10 мм, заточка 118°, для стали до 850 Н/мм2, чугуна</t>
  </si>
  <si>
    <t>4251484845465</t>
  </si>
  <si>
    <t>ZI-754285</t>
  </si>
  <si>
    <t>Сверло спиральное, высокое качество, DIN 338, HSS-GK, Typ N, d 12.20 мм, заточка 118°, для стали до 850 Н/мм2, чугуна</t>
  </si>
  <si>
    <t>4251484845472</t>
  </si>
  <si>
    <t>ZI-754286</t>
  </si>
  <si>
    <t>Сверло спиральное, высокое качество, DIN 338, HSS-GK, Typ N, d 12.30 мм, заточка 118°, для стали до 850 Н/мм2, чугуна</t>
  </si>
  <si>
    <t>4251484845489</t>
  </si>
  <si>
    <t>ZI-754287</t>
  </si>
  <si>
    <t>Сверло спиральное, высокое качество, DIN 338, HSS-GK, Typ N, d 12.40 мм, заточка 118°, для стали до 850 Н/мм2, чугуна</t>
  </si>
  <si>
    <t>4251484845496</t>
  </si>
  <si>
    <t>ZI-754288</t>
  </si>
  <si>
    <t>Сверло спиральное, высокое качество, DIN 338, HSS-GK, Typ N, d 12.50 мм, заточка 118°, для стали до 850 Н/мм2, чугуна</t>
  </si>
  <si>
    <t>4251484845502</t>
  </si>
  <si>
    <t>ZI-754289</t>
  </si>
  <si>
    <t>Сверло спиральное, высокое качество, DIN 338, HSS-GK, Typ N, d 12.60 мм, заточка 118°, для стали до 850 Н/мм2, чугуна</t>
  </si>
  <si>
    <t>4251484845519</t>
  </si>
  <si>
    <t>ZI-754290</t>
  </si>
  <si>
    <t>Сверло спиральное, высокое качество, DIN 338, HSS-GK, Typ N, d 12.70 мм, заточка 118°, для стали до 850 Н/мм2, чугуна</t>
  </si>
  <si>
    <t>4251484845526</t>
  </si>
  <si>
    <t>ZI-754291</t>
  </si>
  <si>
    <t>Сверло спиральное, высокое качество, DIN 338, HSS-GK, Typ N, d 12.80 мм, заточка 118°, для стали до 850 Н/мм2, чугуна</t>
  </si>
  <si>
    <t>4251484845533</t>
  </si>
  <si>
    <t>ZI-754292</t>
  </si>
  <si>
    <t>Сверло спиральное, высокое качество, DIN 338, HSS-GK, Typ N, d 12.90 мм, заточка 118°, для стали до 850 Н/мм2, чугуна</t>
  </si>
  <si>
    <t>4251484845540</t>
  </si>
  <si>
    <t>ZI-754293</t>
  </si>
  <si>
    <t>Сверло спиральное, высокое качество, DIN 338, HSS-GK, Typ N, d 13.00 мм, заточка 118°, для стали до 850 Н/мм2, чугуна</t>
  </si>
  <si>
    <t>4251484845557</t>
  </si>
  <si>
    <t>ZI-754294</t>
  </si>
  <si>
    <t>Сверло спиральное, высокое качество, DIN 338, HSS-GK, Typ N, d 13.50 мм, заточка 118°, для стали до 850 Н/мм2, чугуна</t>
  </si>
  <si>
    <t>4251484845564</t>
  </si>
  <si>
    <t>ZI-754295</t>
  </si>
  <si>
    <t>Сверло спиральное, высокое качество, DIN 338, HSS-GK, Typ N, d 14.00 мм, заточка 118°, для стали до 850 Н/мм2, чугуна</t>
  </si>
  <si>
    <t>4251484845571</t>
  </si>
  <si>
    <t>ZI-754296</t>
  </si>
  <si>
    <t>Сверло спиральное, высокое качество, DIN 338, HSS-GK, Typ N, d 14.50 мм, заточка 118°, для стали до 850 Н/мм2, чугуна</t>
  </si>
  <si>
    <t>4251484845588</t>
  </si>
  <si>
    <t>ZI-754297</t>
  </si>
  <si>
    <t>Сверло спиральное, высокое качество, DIN 338, HSS-GK, Typ N, d 15.00 мм, заточка 118°, для стали до 850 Н/мм2, чугуна</t>
  </si>
  <si>
    <t>4251484845595</t>
  </si>
  <si>
    <t>ZI-754298</t>
  </si>
  <si>
    <t>Сверло спиральное, высокое качество, DIN 338, HSS-GK, Typ N, d 15.50 мм, заточка 118°, для стали до 850 Н/мм2, чугуна</t>
  </si>
  <si>
    <t>4251484845601</t>
  </si>
  <si>
    <t>ZI-754299</t>
  </si>
  <si>
    <t>Сверло спиральное, высокое качество, DIN 338, HSS-GK, Typ N, d 16.00 мм, заточка 118°, для стали до 850 Н/мм2, чугуна</t>
  </si>
  <si>
    <t>4251484845618</t>
  </si>
  <si>
    <t>Наборы свёрл спиральных - индустриальное качество - DIN 338 - HSS-GK - Тип N</t>
  </si>
  <si>
    <t>ZI-754300</t>
  </si>
  <si>
    <t>Набор свёрл спиральных, высокое качество, 19 пр., d 1.0-10.0 мм x 0.5, DIN 338, HSS-GK, Typ N, заточка 118°, для стали до 850 Н/мм2, чугуна</t>
  </si>
  <si>
    <t>4251484845625</t>
  </si>
  <si>
    <t>ZI-754301</t>
  </si>
  <si>
    <t>Набор свёрл спиральных, высокое качество, 25 пр., d 1.0-13.0 мм x 0.5, DIN 338, HSS-GK, Typ N, заточка 118°, для стали до 850 Н/мм2, чугуна</t>
  </si>
  <si>
    <t>4251484845632</t>
  </si>
  <si>
    <t>Свёрла спиральные - индустриальное качество - DIN 338 - HSS-Co 5 - Тип VA</t>
  </si>
  <si>
    <t>ZI-754001</t>
  </si>
  <si>
    <t>Сверло спиральное, высокое качество, DIN 338, HSS-Co5, Typ VA, d 0.30 мм, заточка 130°, для стали до 1100 Н/мм2, INOX</t>
  </si>
  <si>
    <t>4251484842631</t>
  </si>
  <si>
    <t>ZI-754002</t>
  </si>
  <si>
    <t>Сверло спиральное, высокое качество, DIN 338, HSS-Co5, Typ VA, d 0.40 мм, заточка 130°, для стали до 1100 Н/мм2, INOX</t>
  </si>
  <si>
    <t>4251484842648</t>
  </si>
  <si>
    <t>ZI-754003</t>
  </si>
  <si>
    <t>Сверло спиральное, высокое качество, DIN 338, HSS-Co5, Typ VA, d 0.50 мм, заточка 130°, для стали до 1100 Н/мм2, INOX</t>
  </si>
  <si>
    <t>4251484842655</t>
  </si>
  <si>
    <t>ZI-754004</t>
  </si>
  <si>
    <t>Сверло спиральное, высокое качество, DIN 338, HSS-Co5, Typ VA, d 0.60 мм, заточка 130°, для стали до 1100 Н/мм2, INOX</t>
  </si>
  <si>
    <t>4251484842662</t>
  </si>
  <si>
    <t>ZI-754005</t>
  </si>
  <si>
    <t>Сверло спиральное, высокое качество, DIN 338, HSS-Co5, Typ VA, d 0.70 мм, заточка 130°, для стали до 1100 Н/мм2, INOX</t>
  </si>
  <si>
    <t>4251484842679</t>
  </si>
  <si>
    <t>ZI-754006</t>
  </si>
  <si>
    <t>Сверло спиральное, высокое качество, DIN 338, HSS-Co5, Typ VA, d 0.80 мм, заточка 130°, для стали до 1100 Н/мм2, INOX</t>
  </si>
  <si>
    <t>4251484842686</t>
  </si>
  <si>
    <t>ZI-754007</t>
  </si>
  <si>
    <t>Сверло спиральное, высокое качество, DIN 338, HSS-Co5, Typ VA, d 0.90 мм, заточка 130°, для стали до 1100 Н/мм2, INOX</t>
  </si>
  <si>
    <t>4251484842693</t>
  </si>
  <si>
    <t>ZI-754008</t>
  </si>
  <si>
    <t>Сверло спиральное, высокое качество, DIN 338, HSS-Co5, Typ VA, d 1.00 мм, заточка 130°, для стали до 1100 Н/мм2, INOX</t>
  </si>
  <si>
    <t>4251484842709</t>
  </si>
  <si>
    <t>ZI-754009</t>
  </si>
  <si>
    <t>Сверло спиральное, высокое качество, DIN 338, HSS-Co5, Typ VA, d 1.10 мм, заточка 130°, для стали до 1100 Н/мм2, INOX</t>
  </si>
  <si>
    <t>4251484842716</t>
  </si>
  <si>
    <t>ZI-754010</t>
  </si>
  <si>
    <t>Сверло спиральное, высокое качество, DIN 338, HSS-Co5, Typ VA, d 1.20 мм, заточка 130°, для стали до 1100 Н/мм2, INOX</t>
  </si>
  <si>
    <t>4251484842723</t>
  </si>
  <si>
    <t>ZI-754011</t>
  </si>
  <si>
    <t>Сверло спиральное, высокое качество, DIN 338, HSS-Co5, Typ VA, d 1.30 мм, заточка 130°, для стали до 1100 Н/мм2, INOX</t>
  </si>
  <si>
    <t>4251484842730</t>
  </si>
  <si>
    <t>ZI-754012</t>
  </si>
  <si>
    <t>Сверло спиральное, высокое качество, DIN 338, HSS-Co5, Typ VA, d 1.40 мм, заточка 130°, для стали до 1100 Н/мм2, INOX</t>
  </si>
  <si>
    <t>4251484842747</t>
  </si>
  <si>
    <t>ZI-754013</t>
  </si>
  <si>
    <t>Сверло спиральное, высокое качество, DIN 338, HSS-Co5, Typ VA, d 1.50 мм, заточка 130°, для стали до 1100 Н/мм2, INOX</t>
  </si>
  <si>
    <t>4251484842754</t>
  </si>
  <si>
    <t>ZI-754014</t>
  </si>
  <si>
    <t>Сверло спиральное, высокое качество, DIN 338, HSS-Co5, Typ VA, d 1.60 мм, заточка 130°, для стали до 1100 Н/мм2, INOX</t>
  </si>
  <si>
    <t>4251484842761</t>
  </si>
  <si>
    <t>ZI-754015</t>
  </si>
  <si>
    <t>Сверло спиральное, высокое качество, DIN 338, HSS-Co5, Typ VA, d 1.70 мм, заточка 130°, для стали до 1100 Н/мм2, INOX</t>
  </si>
  <si>
    <t>4251484842778</t>
  </si>
  <si>
    <t>ZI-754016</t>
  </si>
  <si>
    <t>Сверло спиральное, высокое качество, DIN 338, HSS-Co5, Typ VA, d 1.75 мм, заточка 130°, для стали до 1100 Н/мм2, INOX</t>
  </si>
  <si>
    <t>4251484842785</t>
  </si>
  <si>
    <t>ZI-754017</t>
  </si>
  <si>
    <t>Сверло спиральное, высокое качество, DIN 338, HSS-Co5, Typ VA, d 1.80 мм, заточка 130°, для стали до 1100 Н/мм2, INOX</t>
  </si>
  <si>
    <t>4251484842792</t>
  </si>
  <si>
    <t>ZI-754018</t>
  </si>
  <si>
    <t>Сверло спиральное, высокое качество, DIN 338, HSS-Co5, Typ VA, d 1.90 мм, заточка 130°, для стали до 1100 Н/мм2, INOX</t>
  </si>
  <si>
    <t>4251484842808</t>
  </si>
  <si>
    <t>ZI-754019</t>
  </si>
  <si>
    <t>Сверло спиральное, высокое качество, DIN 338, HSS-Co5, Typ VA, d 2.00 мм, заточка 130°, для стали до 1100 Н/мм2, INOX</t>
  </si>
  <si>
    <t>4251484842815</t>
  </si>
  <si>
    <t>ZI-754020</t>
  </si>
  <si>
    <t>Сверло спиральное, высокое качество, DIN 338, HSS-Co5, Typ VA, d 2.10 мм, заточка 130°, для стали до 1100 Н/мм2, INOX</t>
  </si>
  <si>
    <t>4251484842822</t>
  </si>
  <si>
    <t>ZI-754021</t>
  </si>
  <si>
    <t>Сверло спиральное, высокое качество, DIN 338, HSS-Co5, Typ VA, d 2.20 мм, заточка 130°, для стали до 1100 Н/мм2, INOX</t>
  </si>
  <si>
    <t>4251484842839</t>
  </si>
  <si>
    <t>ZI-754022</t>
  </si>
  <si>
    <t>Сверло спиральное, высокое качество, DIN 338, HSS-Co5, Typ VA, d 2.25 мм, заточка 130°, для стали до 1100 Н/мм2, INOX</t>
  </si>
  <si>
    <t>4251484842846</t>
  </si>
  <si>
    <t>ZI-754023</t>
  </si>
  <si>
    <t>Сверло спиральное, высокое качество, DIN 338, HSS-Co5, Typ VA, d 2.30 мм, заточка 130°, для стали до 1100 Н/мм2, INOX</t>
  </si>
  <si>
    <t>4251484842853</t>
  </si>
  <si>
    <t>ZI-754024</t>
  </si>
  <si>
    <t>Сверло спиральное, высокое качество, DIN 338, HSS-Co5, Typ VA, d 2.40 мм, заточка 130°, для стали до 1100 Н/мм2, INOX</t>
  </si>
  <si>
    <t>4251484842860</t>
  </si>
  <si>
    <t>ZI-754025</t>
  </si>
  <si>
    <t>Сверло спиральное, высокое качество, DIN 338, HSS-Co5, Typ VA, d 2.50 мм, заточка 130°, для стали до 1100 Н/мм2, INOX</t>
  </si>
  <si>
    <t>4251484842877</t>
  </si>
  <si>
    <t>ZI-754026</t>
  </si>
  <si>
    <t>Сверло спиральное, высокое качество, DIN 338, HSS-Co5, Typ VA, d 2.60 мм, заточка 130°, для стали до 1100 Н/мм2, INOX</t>
  </si>
  <si>
    <t>4251484842884</t>
  </si>
  <si>
    <t>ZI-754027</t>
  </si>
  <si>
    <t>Сверло спиральное, высокое качество, DIN 338, HSS-Co5, Typ VA, d 2.70 мм, заточка 130°, для стали до 1100 Н/мм2, INOX</t>
  </si>
  <si>
    <t>4251484842891</t>
  </si>
  <si>
    <t>ZI-754028</t>
  </si>
  <si>
    <t>Сверло спиральное, высокое качество, DIN 338, HSS-Co5, Typ VA, d 2.75 мм, заточка 130°, для стали до 1100 Н/мм2, INOX</t>
  </si>
  <si>
    <t>4251484842907</t>
  </si>
  <si>
    <t>ZI-754029</t>
  </si>
  <si>
    <t>Сверло спиральное, высокое качество, DIN 338, HSS-Co5, Typ VA, d 2.80 мм, заточка 130°, для стали до 1100 Н/мм2, INOX</t>
  </si>
  <si>
    <t>4251484842914</t>
  </si>
  <si>
    <t>ZI-754030</t>
  </si>
  <si>
    <t>Сверло спиральное, высокое качество, DIN 338, HSS-Co5, Typ VA, d 2.90 мм, заточка 130°, для стали до 1100 Н/мм2, INOX</t>
  </si>
  <si>
    <t>4251484842921</t>
  </si>
  <si>
    <t>ZI-754031</t>
  </si>
  <si>
    <t>Сверло спиральное, высокое качество, DIN 338, HSS-Co5, Typ VA, d 3.00 мм, заточка 130°, для стали до 1100 Н/мм2, INOX</t>
  </si>
  <si>
    <t>4251484842938</t>
  </si>
  <si>
    <t>ZI-754032</t>
  </si>
  <si>
    <t>Сверло спиральное, высокое качество, DIN 338, HSS-Co5, Typ VA, d 3.10 мм, заточка 130°, для стали до 1100 Н/мм2, INOX</t>
  </si>
  <si>
    <t>4251484842945</t>
  </si>
  <si>
    <t>ZI-754033</t>
  </si>
  <si>
    <t>Сверло спиральное, высокое качество, DIN 338, HSS-Co5, Typ VA, d 3.20 мм, заточка 130°, для стали до 1100 Н/мм2, INOX</t>
  </si>
  <si>
    <t>4251484842952</t>
  </si>
  <si>
    <t>ZI-754034</t>
  </si>
  <si>
    <t>Сверло спиральное, высокое качество, DIN 338, HSS-Co5, Typ VA, d 3.25 мм, заточка 130°, для стали до 1100 Н/мм2, INOX</t>
  </si>
  <si>
    <t>4251484842969</t>
  </si>
  <si>
    <t>ZI-754035</t>
  </si>
  <si>
    <t>Сверло спиральное, высокое качество, DIN 338, HSS-Co5, Typ VA, d 3.30 мм, заточка 130°, для стали до 1100 Н/мм2, INOX</t>
  </si>
  <si>
    <t>4251484842976</t>
  </si>
  <si>
    <t>ZI-754036</t>
  </si>
  <si>
    <t>Сверло спиральное, высокое качество, DIN 338, HSS-Co5, Typ VA, d 3.40 мм, заточка 130°, для стали до 1100 Н/мм2, INOX</t>
  </si>
  <si>
    <t>4251484842983</t>
  </si>
  <si>
    <t>ZI-754037</t>
  </si>
  <si>
    <t>Сверло спиральное, высокое качество, DIN 338, HSS-Co5, Typ VA, d 3.50 мм, заточка 130°, для стали до 1100 Н/мм2, INOX</t>
  </si>
  <si>
    <t>4251484842990</t>
  </si>
  <si>
    <t>ZI-754038</t>
  </si>
  <si>
    <t>Сверло спиральное, высокое качество, DIN 338, HSS-Co5, Typ VA, d 3.60 мм, заточка 130°, для стали до 1100 Н/мм2, INOX</t>
  </si>
  <si>
    <t>4251484843003</t>
  </si>
  <si>
    <t>ZI-754039</t>
  </si>
  <si>
    <t>Сверло спиральное, высокое качество, DIN 338, HSS-Co5, Typ VA, d 3.70 мм, заточка 130°, для стали до 1100 Н/мм2, INOX</t>
  </si>
  <si>
    <t>4251484843010</t>
  </si>
  <si>
    <t>ZI-754040</t>
  </si>
  <si>
    <t>Сверло спиральное, высокое качество, DIN 338, HSS-Co5, Typ VA, d 3.75 мм, заточка 130°, для стали до 1100 Н/мм2, INOX</t>
  </si>
  <si>
    <t>4251484843027</t>
  </si>
  <si>
    <t>ZI-754041</t>
  </si>
  <si>
    <t>Сверло спиральное, высокое качество, DIN 338, HSS-Co5, Typ VA, d 3.80 мм, заточка 130°, для стали до 1100 Н/мм2, INOX</t>
  </si>
  <si>
    <t>4251484843034</t>
  </si>
  <si>
    <t>ZI-754042</t>
  </si>
  <si>
    <t>Сверло спиральное, высокое качество, DIN 338, HSS-Co5, Typ VA, d 3.90 мм, заточка 130°, для стали до 1100 Н/мм2, INOX</t>
  </si>
  <si>
    <t>4251484843041</t>
  </si>
  <si>
    <t>ZI-754043</t>
  </si>
  <si>
    <t>Сверло спиральное, высокое качество, DIN 338, HSS-Co5, Typ VA, d 4.00 мм, заточка 130°, для стали до 1100 Н/мм2, INOX</t>
  </si>
  <si>
    <t>4251484843058</t>
  </si>
  <si>
    <t>ZI-754044</t>
  </si>
  <si>
    <t>Сверло спиральное, высокое качество, DIN 338, HSS-Co5, Typ VA, d 4.10 мм, заточка 130°, для стали до 1100 Н/мм2, INOX</t>
  </si>
  <si>
    <t>4251484843065</t>
  </si>
  <si>
    <t>ZI-754045</t>
  </si>
  <si>
    <t>Сверло спиральное, высокое качество, DIN 338, HSS-Co5, Typ VA, d 4.20 мм, заточка 130°, для стали до 1100 Н/мм2, INOX</t>
  </si>
  <si>
    <t>4251484843072</t>
  </si>
  <si>
    <t>ZI-754046</t>
  </si>
  <si>
    <t>Сверло спиральное, высокое качество, DIN 338, HSS-Co5, Typ VA, d 4.25 мм, заточка 130°, для стали до 1100 Н/мм2, INOX</t>
  </si>
  <si>
    <t>4251484843089</t>
  </si>
  <si>
    <t>ZI-754047</t>
  </si>
  <si>
    <t>Сверло спиральное, высокое качество, DIN 338, HSS-Co5, Typ VA, d 4.30 мм, заточка 130°, для стали до 1100 Н/мм2, INOX</t>
  </si>
  <si>
    <t>4251484843096</t>
  </si>
  <si>
    <t>ZI-754048</t>
  </si>
  <si>
    <t>Сверло спиральное, высокое качество, DIN 338, HSS-Co5, Typ VA, d 4.40 мм, заточка 130°, для стали до 1100 Н/мм2, INOX</t>
  </si>
  <si>
    <t>4251484843102</t>
  </si>
  <si>
    <t>ZI-754049</t>
  </si>
  <si>
    <t>Сверло спиральное, высокое качество, DIN 338, HSS-Co5, Typ VA, d 4.50 мм, заточка 130°, для стали до 1100 Н/мм2, INOX</t>
  </si>
  <si>
    <t>4251484843119</t>
  </si>
  <si>
    <t>ZI-754050</t>
  </si>
  <si>
    <t>Сверло спиральное, высокое качество, DIN 338, HSS-Co5, Typ VA, d 4.60 мм, заточка 130°, для стали до 1100 Н/мм2, INOX</t>
  </si>
  <si>
    <t>4251484843126</t>
  </si>
  <si>
    <t>ZI-754051</t>
  </si>
  <si>
    <t>Сверло спиральное, высокое качество, DIN 338, HSS-Co5, Typ VA, d 4.70 мм, заточка 130°, для стали до 1100 Н/мм2, INOX</t>
  </si>
  <si>
    <t>4251484843133</t>
  </si>
  <si>
    <t>ZI-754052</t>
  </si>
  <si>
    <t>Сверло спиральное, высокое качество, DIN 338, HSS-Co5, Typ VA, d 4.75 мм, заточка 130°, для стали до 1100 Н/мм2, INOX</t>
  </si>
  <si>
    <t>4251484843140</t>
  </si>
  <si>
    <t>ZI-754053</t>
  </si>
  <si>
    <t>Сверло спиральное, высокое качество, DIN 338, HSS-Co5, Typ VA, d 4.80 мм, заточка 130°, для стали до 1100 Н/мм2, INOX</t>
  </si>
  <si>
    <t>4251484843157</t>
  </si>
  <si>
    <t>ZI-754054</t>
  </si>
  <si>
    <t>Сверло спиральное, высокое качество, DIN 338, HSS-Co5, Typ VA, d 4.90 мм, заточка 130°, для стали до 1100 Н/мм2, INOX</t>
  </si>
  <si>
    <t>4251484843164</t>
  </si>
  <si>
    <t>ZI-754055</t>
  </si>
  <si>
    <t>Сверло спиральное, высокое качество, DIN 338, HSS-Co5, Typ VA, d 5.00 мм, заточка 130°, для стали до 1100 Н/мм2, INOX</t>
  </si>
  <si>
    <t>4251484843171</t>
  </si>
  <si>
    <t>ZI-754056</t>
  </si>
  <si>
    <t>Сверло спиральное, высокое качество, DIN 338, HSS-Co5, Typ VA, d 5.10 мм, заточка 130°, для стали до 1100 Н/мм2, INOX</t>
  </si>
  <si>
    <t>4251484843188</t>
  </si>
  <si>
    <t>ZI-754057</t>
  </si>
  <si>
    <t>Сверло спиральное, высокое качество, DIN 338, HSS-Co5, Typ VA, d 5.20 мм, заточка 130°, для стали до 1100 Н/мм2, INOX</t>
  </si>
  <si>
    <t>4251484843195</t>
  </si>
  <si>
    <t>ZI-754058</t>
  </si>
  <si>
    <t>Сверло спиральное, высокое качество, DIN 338, HSS-Co5, Typ VA, d 5.25 мм, заточка 130°, для стали до 1100 Н/мм2, INOX</t>
  </si>
  <si>
    <t>4251484843201</t>
  </si>
  <si>
    <t>ZI-754059</t>
  </si>
  <si>
    <t>Сверло спиральное, высокое качество, DIN 338, HSS-Co5, Typ VA, d 5.30 мм, заточка 130°, для стали до 1100 Н/мм2, INOX</t>
  </si>
  <si>
    <t>4251484843218</t>
  </si>
  <si>
    <t>ZI-754060</t>
  </si>
  <si>
    <t>Сверло спиральное, высокое качество, DIN 338, HSS-Co5, Typ VA, d 5.40 мм, заточка 130°, для стали до 1100 Н/мм2, INOX</t>
  </si>
  <si>
    <t>4251484843225</t>
  </si>
  <si>
    <t>ZI-754061</t>
  </si>
  <si>
    <t>Сверло спиральное, высокое качество, DIN 338, HSS-Co5, Typ VA, d 5.50 мм, заточка 130°, для стали до 1100 Н/мм2, INOX</t>
  </si>
  <si>
    <t>4251484843232</t>
  </si>
  <si>
    <t>ZI-754062</t>
  </si>
  <si>
    <t>Сверло спиральное, высокое качество, DIN 338, HSS-Co5, Typ VA, d 5.60 мм, заточка 130°, для стали до 1100 Н/мм2, INOX</t>
  </si>
  <si>
    <t>4251484843249</t>
  </si>
  <si>
    <t>ZI-754063</t>
  </si>
  <si>
    <t>Сверло спиральное, высокое качество, DIN 338, HSS-Co5, Typ VA, d 5.70 мм, заточка 130°, для стали до 1100 Н/мм2, INOX</t>
  </si>
  <si>
    <t>4251484843256</t>
  </si>
  <si>
    <t>ZI-754064</t>
  </si>
  <si>
    <t>Сверло спиральное, высокое качество, DIN 338, HSS-Co5, Typ VA, d 5.75 мм, заточка 130°, для стали до 1100 Н/мм2, INOX</t>
  </si>
  <si>
    <t>4251484843263</t>
  </si>
  <si>
    <t>ZI-754065</t>
  </si>
  <si>
    <t>Сверло спиральное, высокое качество, DIN 338, HSS-Co5, Typ VA, d 5.80 мм, заточка 130°, для стали до 1100 Н/мм2, INOX</t>
  </si>
  <si>
    <t>4251484843270</t>
  </si>
  <si>
    <t>ZI-754066</t>
  </si>
  <si>
    <t>Сверло спиральное, высокое качество, DIN 338, HSS-Co5, Typ VA, d 5.90 мм, заточка 130°, для стали до 1100 Н/мм2, INOX</t>
  </si>
  <si>
    <t>4251484843287</t>
  </si>
  <si>
    <t>ZI-754067</t>
  </si>
  <si>
    <t>Сверло спиральное, высокое качество, DIN 338, HSS-Co5, Typ VA, d 6.00 мм, заточка 130°, для стали до 1100 Н/мм2, INOX</t>
  </si>
  <si>
    <t>4251484843294</t>
  </si>
  <si>
    <t>ZI-754068</t>
  </si>
  <si>
    <t>Сверло спиральное, высокое качество, DIN 338, HSS-Co5, Typ VA, d 6.10 мм, заточка 130°, для стали до 1100 Н/мм2, INOX</t>
  </si>
  <si>
    <t>4251484843300</t>
  </si>
  <si>
    <t>ZI-754069</t>
  </si>
  <si>
    <t>Сверло спиральное, высокое качество, DIN 338, HSS-Co5, Typ VA, d 6.20 мм, заточка 130°, для стали до 1100 Н/мм2, INOX</t>
  </si>
  <si>
    <t>4251484843317</t>
  </si>
  <si>
    <t>ZI-754070</t>
  </si>
  <si>
    <t>Сверло спиральное, высокое качество, DIN 338, HSS-Co5, Typ VA, d 6.25 мм, заточка 130°, для стали до 1100 Н/мм2, INOX</t>
  </si>
  <si>
    <t>4251484843324</t>
  </si>
  <si>
    <t>ZI-754071</t>
  </si>
  <si>
    <t>Сверло спиральное, высокое качество, DIN 338, HSS-Co5, Typ VA, d 6.30 мм, заточка 130°, для стали до 1100 Н/мм2, INOX</t>
  </si>
  <si>
    <t>4251484843331</t>
  </si>
  <si>
    <t>ZI-754072</t>
  </si>
  <si>
    <t>Сверло спиральное, высокое качество, DIN 338, HSS-Co5, Typ VA, d 6.40 мм, заточка 130°, для стали до 1100 Н/мм2, INOX</t>
  </si>
  <si>
    <t>4251484843348</t>
  </si>
  <si>
    <t>ZI-754073</t>
  </si>
  <si>
    <t>Сверло спиральное, высокое качество, DIN 338, HSS-Co5, Typ VA, d 6.50 мм, заточка 130°, для стали до 1100 Н/мм2, INOX</t>
  </si>
  <si>
    <t>4251484843355</t>
  </si>
  <si>
    <t>ZI-754074</t>
  </si>
  <si>
    <t>Сверло спиральное, высокое качество, DIN 338, HSS-Co5, Typ VA, d 6.60 мм, заточка 130°, для стали до 1100 Н/мм2, INOX</t>
  </si>
  <si>
    <t>4251484843362</t>
  </si>
  <si>
    <t>ZI-754075</t>
  </si>
  <si>
    <t>Сверло спиральное, высокое качество, DIN 338, HSS-Co5, Typ VA, d 6.70 мм, заточка 130°, для стали до 1100 Н/мм2, INOX</t>
  </si>
  <si>
    <t>4251484843379</t>
  </si>
  <si>
    <t>ZI-754076</t>
  </si>
  <si>
    <t>Сверло спиральное, высокое качество, DIN 338, HSS-Co5, Typ VA, d 6.75 мм, заточка 130°, для стали до 1100 Н/мм2, INOX</t>
  </si>
  <si>
    <t>4251484843386</t>
  </si>
  <si>
    <t>ZI-754077</t>
  </si>
  <si>
    <t>Сверло спиральное, высокое качество, DIN 338, HSS-Co5, Typ VA, d 6.80 мм, заточка 130°, для стали до 1100 Н/мм2, INOX</t>
  </si>
  <si>
    <t>4251484843393</t>
  </si>
  <si>
    <t>ZI-754078</t>
  </si>
  <si>
    <t>Сверло спиральное, высокое качество, DIN 338, HSS-Co5, Typ VA, d 6.90 мм, заточка 130°, для стали до 1100 Н/мм2, INOX</t>
  </si>
  <si>
    <t>4251484843409</t>
  </si>
  <si>
    <t>ZI-754079</t>
  </si>
  <si>
    <t>Сверло спиральное, высокое качество, DIN 338, HSS-Co5, Typ VA, d 7.00 мм, заточка 130°, для стали до 1100 Н/мм2, INOX</t>
  </si>
  <si>
    <t>4251484843416</t>
  </si>
  <si>
    <t>ZI-754080</t>
  </si>
  <si>
    <t>Сверло спиральное, высокое качество, DIN 338, HSS-Co5, Typ VA, d 7.10 мм, заточка 130°, для стали до 1100 Н/мм2, INOX</t>
  </si>
  <si>
    <t>4251484843423</t>
  </si>
  <si>
    <t>ZI-754081</t>
  </si>
  <si>
    <t>Сверло спиральное, высокое качество, DIN 338, HSS-Co5, Typ VA, d 7.20 мм, заточка 130°, для стали до 1100 Н/мм2, INOX</t>
  </si>
  <si>
    <t>4251484843430</t>
  </si>
  <si>
    <t>ZI-754082</t>
  </si>
  <si>
    <t>Сверло спиральное, высокое качество, DIN 338, HSS-Co5, Typ VA, d 7.25 мм, заточка 130°, для стали до 1100 Н/мм2, INOX</t>
  </si>
  <si>
    <t>4251484843447</t>
  </si>
  <si>
    <t>ZI-754083</t>
  </si>
  <si>
    <t>Сверло спиральное, высокое качество, DIN 338, HSS-Co5, Typ VA, d 7.30 мм, заточка 130°, для стали до 1100 Н/мм2, INOX</t>
  </si>
  <si>
    <t>4251484843454</t>
  </si>
  <si>
    <t>ZI-754084</t>
  </si>
  <si>
    <t>Сверло спиральное, высокое качество, DIN 338, HSS-Co5, Typ VA, d 7.40 мм, заточка 130°, для стали до 1100 Н/мм2, INOX</t>
  </si>
  <si>
    <t>4251484843461</t>
  </si>
  <si>
    <t>ZI-754085</t>
  </si>
  <si>
    <t>Сверло спиральное, высокое качество, DIN 338, HSS-Co5, Typ VA, d 7.50 мм, заточка 130°, для стали до 1100 Н/мм2, INOX</t>
  </si>
  <si>
    <t>4251484843478</t>
  </si>
  <si>
    <t>ZI-754086</t>
  </si>
  <si>
    <t>Сверло спиральное, высокое качество, DIN 338, HSS-Co5, Typ VA, d 7.60 мм, заточка 130°, для стали до 1100 Н/мм2, INOX</t>
  </si>
  <si>
    <t>4251484843485</t>
  </si>
  <si>
    <t>ZI-754087</t>
  </si>
  <si>
    <t>Сверло спиральное, высокое качество, DIN 338, HSS-Co5, Typ VA, d 7.70 мм, заточка 130°, для стали до 1100 Н/мм2, INOX</t>
  </si>
  <si>
    <t>4251484843492</t>
  </si>
  <si>
    <t>ZI-754088</t>
  </si>
  <si>
    <t>Сверло спиральное, высокое качество, DIN 338, HSS-Co5, Typ VA, d 7.75 мм, заточка 130°, для стали до 1100 Н/мм2, INOX</t>
  </si>
  <si>
    <t>4251484843508</t>
  </si>
  <si>
    <t>ZI-754089</t>
  </si>
  <si>
    <t>Сверло спиральное, высокое качество, DIN 338, HSS-Co5, Typ VA, d 7.80 мм, заточка 130°, для стали до 1100 Н/мм2, INOX</t>
  </si>
  <si>
    <t>4251484843515</t>
  </si>
  <si>
    <t>ZI-754090</t>
  </si>
  <si>
    <t>Сверло спиральное, высокое качество, DIN 338, HSS-Co5, Typ VA, d 7.90 мм, заточка 130°, для стали до 1100 Н/мм2, INOX</t>
  </si>
  <si>
    <t>4251484843522</t>
  </si>
  <si>
    <t>ZI-754091</t>
  </si>
  <si>
    <t>Сверло спиральное, высокое качество, DIN 338, HSS-Co5, Typ VA, d 8.00 мм, заточка 130°, для стали до 1100 Н/мм2, INOX</t>
  </si>
  <si>
    <t>4251484843539</t>
  </si>
  <si>
    <t>ZI-754092</t>
  </si>
  <si>
    <t>Сверло спиральное, высокое качество, DIN 338, HSS-Co5, Typ VA, d 8.10 мм, заточка 130°, для стали до 1100 Н/мм2, INOX</t>
  </si>
  <si>
    <t>4251484843546</t>
  </si>
  <si>
    <t>ZI-754093</t>
  </si>
  <si>
    <t>Сверло спиральное, высокое качество, DIN 338, HSS-Co5, Typ VA, d 8.20 мм, заточка 130°, для стали до 1100 Н/мм2, INOX</t>
  </si>
  <si>
    <t>4251484843553</t>
  </si>
  <si>
    <t>ZI-754094</t>
  </si>
  <si>
    <t>Сверло спиральное, высокое качество, DIN 338, HSS-Co5, Typ VA, d 8.25 мм, заточка 130°, для стали до 1100 Н/мм2, INOX</t>
  </si>
  <si>
    <t>4251484843560</t>
  </si>
  <si>
    <t>ZI-754095</t>
  </si>
  <si>
    <t>Сверло спиральное, высокое качество, DIN 338, HSS-Co5, Typ VA, d 8.30 мм, заточка 130°, для стали до 1100 Н/мм2, INOX</t>
  </si>
  <si>
    <t>4251484843577</t>
  </si>
  <si>
    <t>ZI-754096</t>
  </si>
  <si>
    <t>Сверло спиральное, высокое качество, DIN 338, HSS-Co5, Typ VA, d 8.40 мм, заточка 130°, для стали до 1100 Н/мм2, INOX</t>
  </si>
  <si>
    <t>4251484843584</t>
  </si>
  <si>
    <t>ZI-754097</t>
  </si>
  <si>
    <t>Сверло спиральное, высокое качество, DIN 338, HSS-Co5, Typ VA, d 8.50 мм, заточка 130°, для стали до 1100 Н/мм2, INOX</t>
  </si>
  <si>
    <t>4251484843591</t>
  </si>
  <si>
    <t>ZI-754098</t>
  </si>
  <si>
    <t>Сверло спиральное, высокое качество, DIN 338, HSS-Co5, Typ VA, d 8.60 мм, заточка 130°, для стали до 1100 Н/мм2, INOX</t>
  </si>
  <si>
    <t>4251484843607</t>
  </si>
  <si>
    <t>ZI-754099</t>
  </si>
  <si>
    <t>Сверло спиральное, высокое качество, DIN 338, HSS-Co5, Typ VA, d 8.70 мм, заточка 130°, для стали до 1100 Н/мм2, INOX</t>
  </si>
  <si>
    <t>4251484843614</t>
  </si>
  <si>
    <t>ZI-754100</t>
  </si>
  <si>
    <t>Сверло спиральное, высокое качество, DIN 338, HSS-Co5, Typ VA, d 8.75 мм, заточка 130°, для стали до 1100 Н/мм2, INOX</t>
  </si>
  <si>
    <t>4251484843621</t>
  </si>
  <si>
    <t>ZI-754101</t>
  </si>
  <si>
    <t>Сверло спиральное, высокое качество, DIN 338, HSS-Co5, Typ VA, d 8.80 мм, заточка 130°, для стали до 1100 Н/мм2, INOX</t>
  </si>
  <si>
    <t>4251484843638</t>
  </si>
  <si>
    <t>ZI-754102</t>
  </si>
  <si>
    <t>Сверло спиральное, высокое качество, DIN 338, HSS-Co5, Typ VA, d 8.90 мм, заточка 130°, для стали до 1100 Н/мм2, INOX</t>
  </si>
  <si>
    <t>4251484843645</t>
  </si>
  <si>
    <t>ZI-754103</t>
  </si>
  <si>
    <t>Сверло спиральное, высокое качество, DIN 338, HSS-Co5, Typ VA, d 9.00 мм, заточка 130°, для стали до 1100 Н/мм2, INOX</t>
  </si>
  <si>
    <t>4251484843652</t>
  </si>
  <si>
    <t>ZI-754104</t>
  </si>
  <si>
    <t>Сверло спиральное, высокое качество, DIN 338, HSS-Co5, Typ VA, d 9.10 мм, заточка 130°, для стали до 1100 Н/мм2, INOX</t>
  </si>
  <si>
    <t>4251484843669</t>
  </si>
  <si>
    <t>ZI-754105</t>
  </si>
  <si>
    <t>Сверло спиральное, высокое качество, DIN 338, HSS-Co5, Typ VA, d 9.20 мм, заточка 130°, для стали до 1100 Н/мм2, INOX</t>
  </si>
  <si>
    <t>4251484843676</t>
  </si>
  <si>
    <t>ZI-754106</t>
  </si>
  <si>
    <t>Сверло спиральное, высокое качество, DIN 338, HSS-Co5, Typ VA, d 9.25 мм, заточка 130°, для стали до 1100 Н/мм2, INOX</t>
  </si>
  <si>
    <t>4251484843683</t>
  </si>
  <si>
    <t>ZI-754107</t>
  </si>
  <si>
    <t>Сверло спиральное, высокое качество, DIN 338, HSS-Co5, Typ VA, d 9.30 мм, заточка 130°, для стали до 1100 Н/мм2, INOX</t>
  </si>
  <si>
    <t>4251484843690</t>
  </si>
  <si>
    <t>ZI-754108</t>
  </si>
  <si>
    <t>Сверло спиральное, высокое качество, DIN 338, HSS-Co5, Typ VA, d 9.40 мм, заточка 130°, для стали до 1100 Н/мм2, INOX</t>
  </si>
  <si>
    <t>4251484843706</t>
  </si>
  <si>
    <t>ZI-754109</t>
  </si>
  <si>
    <t>Сверло спиральное, высокое качество, DIN 338, HSS-Co5, Typ VA, d 9.50 мм, заточка 130°, для стали до 1100 Н/мм2, INOX</t>
  </si>
  <si>
    <t>4251484843713</t>
  </si>
  <si>
    <t>ZI-754110</t>
  </si>
  <si>
    <t>Сверло спиральное, высокое качество, DIN 338, HSS-Co5, Typ VA, d 9.60 мм, заточка 130°, для стали до 1100 Н/мм2, INOX</t>
  </si>
  <si>
    <t>4251484843720</t>
  </si>
  <si>
    <t>ZI-754111</t>
  </si>
  <si>
    <t>Сверло спиральное, высокое качество, DIN 338, HSS-Co5, Typ VA, d 9.70 мм, заточка 130°, для стали до 1100 Н/мм2, INOX</t>
  </si>
  <si>
    <t>4251484843737</t>
  </si>
  <si>
    <t>ZI-754112</t>
  </si>
  <si>
    <t>Сверло спиральное, высокое качество, DIN 338, HSS-Co5, Typ VA, d 9.75 мм, заточка 130°, для стали до 1100 Н/мм2, INOX</t>
  </si>
  <si>
    <t>4251484843744</t>
  </si>
  <si>
    <t>ZI-754113</t>
  </si>
  <si>
    <t>Сверло спиральное, высокое качество, DIN 338, HSS-Co5, Typ VA, d 9.80 мм, заточка 130°, для стали до 1100 Н/мм2, INOX</t>
  </si>
  <si>
    <t>4251484843751</t>
  </si>
  <si>
    <t>ZI-754114</t>
  </si>
  <si>
    <t>Сверло спиральное, высокое качество, DIN 338, HSS-Co5, Typ VA, d 9.90 мм, заточка 130°, для стали до 1100 Н/мм2, INOX</t>
  </si>
  <si>
    <t>4251484843768</t>
  </si>
  <si>
    <t>ZI-754115</t>
  </si>
  <si>
    <t>Сверло спиральное, высокое качество, DIN 338, HSS-Co5, Typ VA, d 10.00 мм, заточка 130°, для стали до 1100 Н/мм2, INOX</t>
  </si>
  <si>
    <t>4251484843775</t>
  </si>
  <si>
    <t>ZI-754116</t>
  </si>
  <si>
    <t>Сверло спиральное, высокое качество, DIN 338, HSS-Co5, Typ VA, d 10.10 мм, заточка 130°, для стали до 1100 Н/мм2, INOX</t>
  </si>
  <si>
    <t>4251484843782</t>
  </si>
  <si>
    <t>ZI-754117</t>
  </si>
  <si>
    <t>Сверло спиральное, высокое качество, DIN 338, HSS-Co5, Typ VA, d 10.20 мм, заточка 130°, для стали до 1100 Н/мм2, INOX</t>
  </si>
  <si>
    <t>4251484843799</t>
  </si>
  <si>
    <t>ZI-754118</t>
  </si>
  <si>
    <t>Сверло спиральное, высокое качество, DIN 338, HSS-Co5, Typ VA, d 10.30 мм, заточка 130°, для стали до 1100 Н/мм2, INOX</t>
  </si>
  <si>
    <t>4251484843805</t>
  </si>
  <si>
    <t>ZI-754119</t>
  </si>
  <si>
    <t>Сверло спиральное, высокое качество, DIN 338, HSS-Co5, Typ VA, d 10.40 мм, заточка 130°, для стали до 1100 Н/мм2, INOX</t>
  </si>
  <si>
    <t>4251484843812</t>
  </si>
  <si>
    <t>ZI-754120</t>
  </si>
  <si>
    <t>Сверло спиральное, высокое качество, DIN 338, HSS-Co5, Typ VA, d 10.50 мм, заточка 130°, для стали до 1100 Н/мм2, INOX</t>
  </si>
  <si>
    <t>4251484843829</t>
  </si>
  <si>
    <t>ZI-754121</t>
  </si>
  <si>
    <t>Сверло спиральное, высокое качество, DIN 338, HSS-Co5, Typ VA, d 10.60 мм, заточка 130°, для стали до 1100 Н/мм2, INOX</t>
  </si>
  <si>
    <t>4251484843836</t>
  </si>
  <si>
    <t>ZI-754122</t>
  </si>
  <si>
    <t>Сверло спиральное, высокое качество, DIN 338, HSS-Co5, Typ VA, d 10.70 мм, заточка 130°, для стали до 1100 Н/мм2, INOX</t>
  </si>
  <si>
    <t>4251484843843</t>
  </si>
  <si>
    <t>ZI-754123</t>
  </si>
  <si>
    <t>Сверло спиральное, высокое качество, DIN 338, HSS-Co5, Typ VA, d 10.80 мм, заточка 130°, для стали до 1100 Н/мм2, INOX</t>
  </si>
  <si>
    <t>4251484843850</t>
  </si>
  <si>
    <t>ZI-754124</t>
  </si>
  <si>
    <t>Сверло спиральное, высокое качество, DIN 338, HSS-Co5, Typ VA, d 10.90 мм, заточка 130°, для стали до 1100 Н/мм2, INOX</t>
  </si>
  <si>
    <t>4251484843867</t>
  </si>
  <si>
    <t>ZI-754125</t>
  </si>
  <si>
    <t>Сверло спиральное, высокое качество, DIN 338, HSS-Co5, Typ VA, d 11.00 мм, заточка 130°, для стали до 1100 Н/мм2, INOX</t>
  </si>
  <si>
    <t>4251484843874</t>
  </si>
  <si>
    <t>ZI-754126</t>
  </si>
  <si>
    <t>Сверло спиральное, высокое качество, DIN 338, HSS-Co5, Typ VA, d 11.10 мм, заточка 130°, для стали до 1100 Н/мм2, INOX</t>
  </si>
  <si>
    <t>4251484843881</t>
  </si>
  <si>
    <t>ZI-754127</t>
  </si>
  <si>
    <t>Сверло спиральное, высокое качество, DIN 338, HSS-Co5, Typ VA, d 11.20 мм, заточка 130°, для стали до 1100 Н/мм2, INOX</t>
  </si>
  <si>
    <t>4251484843898</t>
  </si>
  <si>
    <t>ZI-754128</t>
  </si>
  <si>
    <t>Сверло спиральное, высокое качество, DIN 338, HSS-Co5, Typ VA, d 11.30 мм, заточка 130°, для стали до 1100 Н/мм2, INOX</t>
  </si>
  <si>
    <t>4251484843904</t>
  </si>
  <si>
    <t>ZI-754129</t>
  </si>
  <si>
    <t>Сверло спиральное, высокое качество, DIN 338, HSS-Co5, Typ VA, d 11.40 мм, заточка 130°, для стали до 1100 Н/мм2, INOX</t>
  </si>
  <si>
    <t>4251484843911</t>
  </si>
  <si>
    <t>ZI-754130</t>
  </si>
  <si>
    <t>Сверло спиральное, высокое качество, DIN 338, HSS-Co5, Typ VA, d 11.50 мм, заточка 130°, для стали до 1100 Н/мм2, INOX</t>
  </si>
  <si>
    <t>4251484843928</t>
  </si>
  <si>
    <t>ZI-754131</t>
  </si>
  <si>
    <t>Сверло спиральное, высокое качество, DIN 338, HSS-Co5, Typ VA, d 11.60 мм, заточка 130°, для стали до 1100 Н/мм2, INOX</t>
  </si>
  <si>
    <t>4251484843935</t>
  </si>
  <si>
    <t>ZI-754132</t>
  </si>
  <si>
    <t>Сверло спиральное, высокое качество, DIN 338, HSS-Co5, Typ VA, d 11.70 мм, заточка 130°, для стали до 1100 Н/мм2, INOX</t>
  </si>
  <si>
    <t>4251484843942</t>
  </si>
  <si>
    <t>ZI-754133</t>
  </si>
  <si>
    <t>Сверло спиральное, высокое качество, DIN 338, HSS-Co5, Typ VA, d 11.80 мм, заточка 130°, для стали до 1100 Н/мм2, INOX</t>
  </si>
  <si>
    <t>4251484843959</t>
  </si>
  <si>
    <t>ZI-754134</t>
  </si>
  <si>
    <t>Сверло спиральное, высокое качество, DIN 338, HSS-Co5, Typ VA, d 11.90 мм, заточка 130°, для стали до 1100 Н/мм2, INOX</t>
  </si>
  <si>
    <t>4251484843966</t>
  </si>
  <si>
    <t>ZI-754135</t>
  </si>
  <si>
    <t>Сверло спиральное, высокое качество, DIN 338, HSS-Co5, Typ VA, d 12.00 мм, заточка 130°, для стали до 1100 Н/мм2, INOX</t>
  </si>
  <si>
    <t>4251484843973</t>
  </si>
  <si>
    <t>ZI-754136</t>
  </si>
  <si>
    <t>Сверло спиральное, высокое качество, DIN 338, HSS-Co5, Typ VA, d 12.10 мм, заточка 130°, для стали до 1100 Н/мм2, INOX</t>
  </si>
  <si>
    <t>4251484843980</t>
  </si>
  <si>
    <t>ZI-754137</t>
  </si>
  <si>
    <t>Сверло спиральное, высокое качество, DIN 338, HSS-Co5, Typ VA, d 12.20 мм, заточка 130°, для стали до 1100 Н/мм2, INOX</t>
  </si>
  <si>
    <t>4251484843997</t>
  </si>
  <si>
    <t>ZI-754138</t>
  </si>
  <si>
    <t>Сверло спиральное, высокое качество, DIN 338, HSS-Co5, Typ VA, d 12.30 мм, заточка 130°, для стали до 1100 Н/мм2, INOX</t>
  </si>
  <si>
    <t>4251484844000</t>
  </si>
  <si>
    <t>ZI-754139</t>
  </si>
  <si>
    <t>Сверло спиральное, высокое качество, DIN 338, HSS-Co5, Typ VA, d 12.40 мм, заточка 130°, для стали до 1100 Н/мм2, INOX</t>
  </si>
  <si>
    <t>4251484844017</t>
  </si>
  <si>
    <t>ZI-754140</t>
  </si>
  <si>
    <t>Сверло спиральное, высокое качество, DIN 338, HSS-Co5, Typ VA, d 12.50 мм, заточка 130°, для стали до 1100 Н/мм2, INOX</t>
  </si>
  <si>
    <t>4251484844024</t>
  </si>
  <si>
    <t>ZI-754141</t>
  </si>
  <si>
    <t>Сверло спиральное, высокое качество, DIN 338, HSS-Co5, Typ VA, d 12.60 мм, заточка 130°, для стали до 1100 Н/мм2, INOX</t>
  </si>
  <si>
    <t>4251484844031</t>
  </si>
  <si>
    <t>ZI-754142</t>
  </si>
  <si>
    <t>Сверло спиральное, высокое качество, DIN 338, HSS-Co5, Typ VA, d 12.70 мм, заточка 130°, для стали до 1100 Н/мм2, INOX</t>
  </si>
  <si>
    <t>4251484844048</t>
  </si>
  <si>
    <t>ZI-754143</t>
  </si>
  <si>
    <t>Сверло спиральное, высокое качество, DIN 338, HSS-Co5, Typ VA, d 12.80 мм, заточка 130°, для стали до 1100 Н/мм2, INOX</t>
  </si>
  <si>
    <t>4251484844055</t>
  </si>
  <si>
    <t>ZI-754144</t>
  </si>
  <si>
    <t>Сверло спиральное, высокое качество, DIN 338, HSS-Co5, Typ VA, d 12.90 мм, заточка 130°, для стали до 1100 Н/мм2, INOX</t>
  </si>
  <si>
    <t>4251484844062</t>
  </si>
  <si>
    <t>ZI-754145</t>
  </si>
  <si>
    <t>Сверло спиральное, высокое качество, DIN 338, HSS-Co5, Typ VA, d 13.00 мм, заточка 130°, для стали до 1100 Н/мм2, INOX</t>
  </si>
  <si>
    <t>4251484844079</t>
  </si>
  <si>
    <t>ZI-754146</t>
  </si>
  <si>
    <t>Сверло спиральное, высокое качество, DIN 338, HSS-Co5, Typ VA, d 13.50 мм, заточка 130°, для стали до 1100 Н/мм2, INOX</t>
  </si>
  <si>
    <t>4251484844086</t>
  </si>
  <si>
    <t>ZI-754147</t>
  </si>
  <si>
    <t>Сверло спиральное, высокое качество, DIN 338, HSS-Co5, Typ VA, d 14.00 мм, заточка 130°, для стали до 1100 Н/мм2, INOX</t>
  </si>
  <si>
    <t>4251484844093</t>
  </si>
  <si>
    <t>ZI-754148</t>
  </si>
  <si>
    <t>Сверло спиральное, высокое качество, DIN 338, HSS-Co5, Typ VA, d 14.50 мм, заточка 130°, для стали до 1100 Н/мм2, INOX</t>
  </si>
  <si>
    <t>4251484844109</t>
  </si>
  <si>
    <t>ZI-754149</t>
  </si>
  <si>
    <t>Сверло спиральное, высокое качество, DIN 338, HSS-Co5, Typ VA, d 15.00 мм, заточка 130°, для стали до 1100 Н/мм2, INOX</t>
  </si>
  <si>
    <t>4251484844116</t>
  </si>
  <si>
    <t>ZI-754150</t>
  </si>
  <si>
    <t>Сверло спиральное, высокое качество, DIN 338, HSS-Co5, Typ VA, d 15.50 мм, заточка 130°, для стали до 1100 Н/мм2, INOX</t>
  </si>
  <si>
    <t>4251484844123</t>
  </si>
  <si>
    <t>ZI-754151</t>
  </si>
  <si>
    <t>Сверло спиральное, высокое качество, DIN 338, HSS-Co5, Typ VA, d 16.00 мм, заточка 130°, для стали до 1100 Н/мм2, INOX</t>
  </si>
  <si>
    <t>4251484844130</t>
  </si>
  <si>
    <t>Наборы свёрл спиральных - индустриальное качество - DIN 338 - HSS-Co 5 - Тип VA</t>
  </si>
  <si>
    <t>ZI-754152</t>
  </si>
  <si>
    <t>Набор свёрл спиральных, высокое качество, 19 пр., d 1.0-10.0 мм x 0.5, DIN 338, HSS-Co5, Typ VA, заточка 130°, для стали до 1100 Н/мм2, INOX</t>
  </si>
  <si>
    <t>4251484844147</t>
  </si>
  <si>
    <t>ZI-754153</t>
  </si>
  <si>
    <t>Набор свёрл спиральных, высокое качество, 25 пр., d 1.0-13.0 мм x 0.5, DIN 338, HSS-Co5, Typ VA, заточка 130°, для стали до 1100 Н/мм2, INOX</t>
  </si>
  <si>
    <t>4251484844154</t>
  </si>
  <si>
    <t>Свёрла спиральные - DIN 338 - HSS - Тип N</t>
  </si>
  <si>
    <t>ZI-754302</t>
  </si>
  <si>
    <t>Сверло спиральное, DIN 338, HSS, Typ N, d 0.50 мм, заточка 118°, чернённое, для стали до 850 Н/мм2, чугуна</t>
  </si>
  <si>
    <t>4251484850759</t>
  </si>
  <si>
    <t>ZI-754303</t>
  </si>
  <si>
    <t>Сверло спиральное, DIN 338, HSS, Typ N, d 0.60 мм, заточка 118°, чернённое, для стали до 850 Н/мм2, чугуна</t>
  </si>
  <si>
    <t>4251484850766</t>
  </si>
  <si>
    <t>ZI-754304</t>
  </si>
  <si>
    <t>Сверло спиральное, DIN 338, HSS, Typ N, d 0.70 мм, заточка 118°, чернённое, для стали до 850 Н/мм2, чугуна</t>
  </si>
  <si>
    <t>4251484850773</t>
  </si>
  <si>
    <t>ZI-754305</t>
  </si>
  <si>
    <t>Сверло спиральное, DIN 338, HSS, Typ N, d 0.75 мм, заточка 118°, чернённое, для стали до 850 Н/мм2, чугуна</t>
  </si>
  <si>
    <t>4251484850780</t>
  </si>
  <si>
    <t>ZI-754306</t>
  </si>
  <si>
    <t>Сверло спиральное, DIN 338, HSS, Typ N, d 0.80 мм, заточка 118°, чернённое, для стали до 850 Н/мм2, чугуна</t>
  </si>
  <si>
    <t>4251484850797</t>
  </si>
  <si>
    <t>ZI-754307</t>
  </si>
  <si>
    <t>Сверло спиральное, DIN 338, HSS, Typ N, d 0.90 мм, заточка 118°, чернённое, для стали до 850 Н/мм2, чугуна</t>
  </si>
  <si>
    <t>4251484850803</t>
  </si>
  <si>
    <t>ZI-754308</t>
  </si>
  <si>
    <t>Сверло спиральное, DIN 338, HSS, Typ N, d 1.00 мм, заточка 118°, чернённое, для стали до 850 Н/мм2, чугуна</t>
  </si>
  <si>
    <t>4251484850810</t>
  </si>
  <si>
    <t>ZI-754309</t>
  </si>
  <si>
    <t>Сверло спиральное, DIN 338, HSS, Typ N, d 1.10 мм, заточка 118°, чернённое, для стали до 850 Н/мм2, чугуна</t>
  </si>
  <si>
    <t>4251484850827</t>
  </si>
  <si>
    <t>ZI-754310</t>
  </si>
  <si>
    <t>Сверло спиральное, DIN 338, HSS, Typ N, d 1.20 мм, заточка 118°, чернённое, для стали до 850 Н/мм2, чугуна</t>
  </si>
  <si>
    <t>4251484850834</t>
  </si>
  <si>
    <t>ZI-754311</t>
  </si>
  <si>
    <t>Сверло спиральное, DIN 338, HSS, Typ N, d 1.25 мм, заточка 118°, чернённое, для стали до 850 Н/мм2, чугуна</t>
  </si>
  <si>
    <t>4251484850841</t>
  </si>
  <si>
    <t>ZI-754312</t>
  </si>
  <si>
    <t>Сверло спиральное, DIN 338, HSS, Typ N, d 1.30 мм, заточка 118°, чернённое, для стали до 850 Н/мм2, чугуна</t>
  </si>
  <si>
    <t>4251484850858</t>
  </si>
  <si>
    <t>ZI-754313</t>
  </si>
  <si>
    <t>Сверло спиральное, DIN 338, HSS, Typ N, d 1.40 мм, заточка 118°, чернённое, для стали до 850 Н/мм2, чугуна</t>
  </si>
  <si>
    <t>4251484850865</t>
  </si>
  <si>
    <t>ZI-754314</t>
  </si>
  <si>
    <t>Сверло спиральное, DIN 338, HSS, Typ N, d 1.50 мм, заточка 118°, чернённое, для стали до 850 Н/мм2, чугуна</t>
  </si>
  <si>
    <t>4251484850872</t>
  </si>
  <si>
    <t>ZI-754315</t>
  </si>
  <si>
    <t>Сверло спиральное, DIN 338, HSS, Typ N, d 1.60 мм, заточка 118°, чернённое, для стали до 850 Н/мм2, чугуна</t>
  </si>
  <si>
    <t>4251484850889</t>
  </si>
  <si>
    <t>ZI-754316</t>
  </si>
  <si>
    <t>Сверло спиральное, DIN 338, HSS, Typ N, d 1.70 мм, заточка 118°, чернённое, для стали до 850 Н/мм2, чугуна</t>
  </si>
  <si>
    <t>4251484850896</t>
  </si>
  <si>
    <t>ZI-754317</t>
  </si>
  <si>
    <t>Сверло спиральное, DIN 338, HSS, Typ N, d 1.75 мм, заточка 118°, чернённое, для стали до 850 Н/мм2, чугуна</t>
  </si>
  <si>
    <t>4251484850902</t>
  </si>
  <si>
    <t>ZI-754318</t>
  </si>
  <si>
    <t>Сверло спиральное, DIN 338, HSS, Typ N, d 1.80 мм, заточка 118°, чернённое, для стали до 850 Н/мм2, чугуна</t>
  </si>
  <si>
    <t>4251484850919</t>
  </si>
  <si>
    <t>ZI-754319</t>
  </si>
  <si>
    <t>Сверло спиральное, DIN 338, HSS, Typ N, d 1.90 мм, заточка 118°, чернённое, для стали до 850 Н/мм2, чугуна</t>
  </si>
  <si>
    <t>4251484850926</t>
  </si>
  <si>
    <t>ZI-754320</t>
  </si>
  <si>
    <t>Сверло спиральное, DIN 338, HSS, Typ N, d 2.00 мм, заточка 118°, чернённое, для стали до 850 Н/мм2, чугуна</t>
  </si>
  <si>
    <t>4251484850933</t>
  </si>
  <si>
    <t>ZI-754321</t>
  </si>
  <si>
    <t>Сверло спиральное, DIN 338, HSS, Typ N, d 2.10 мм, заточка 118°, чернённое, для стали до 850 Н/мм2, чугуна</t>
  </si>
  <si>
    <t>4251484850940</t>
  </si>
  <si>
    <t>ZI-754322</t>
  </si>
  <si>
    <t>Сверло спиральное, DIN 338, HSS, Typ N, d 2.20 мм, заточка 118°, чернённое, для стали до 850 Н/мм2, чугуна</t>
  </si>
  <si>
    <t>4251484850957</t>
  </si>
  <si>
    <t>ZI-754323</t>
  </si>
  <si>
    <t>Сверло спиральное, DIN 338, HSS, Typ N, d 2.25 мм, заточка 118°, чернённое, для стали до 850 Н/мм2, чугуна</t>
  </si>
  <si>
    <t>4251484850964</t>
  </si>
  <si>
    <t>ZI-754324</t>
  </si>
  <si>
    <t>Сверло спиральное, DIN 338, HSS, Typ N, d 2.30 мм, заточка 118°, чернённое, для стали до 850 Н/мм2, чугуна</t>
  </si>
  <si>
    <t>4251484850971</t>
  </si>
  <si>
    <t>ZI-754325</t>
  </si>
  <si>
    <t>Сверло спиральное, DIN 338, HSS, Typ N, d 2.40 мм, заточка 118°, чернённое, для стали до 850 Н/мм2, чугуна</t>
  </si>
  <si>
    <t>4251484850988</t>
  </si>
  <si>
    <t>ZI-754326</t>
  </si>
  <si>
    <t>Сверло спиральное, DIN 338, HSS, Typ N, d 2.50 мм, заточка 118°, чернённое, для стали до 850 Н/мм2, чугуна</t>
  </si>
  <si>
    <t>4251484850995</t>
  </si>
  <si>
    <t>ZI-754327</t>
  </si>
  <si>
    <t>Сверло спиральное, DIN 338, HSS, Typ N, d 2.60 мм, заточка 118°, чернённое, для стали до 850 Н/мм2, чугуна</t>
  </si>
  <si>
    <t>4251484851008</t>
  </si>
  <si>
    <t>ZI-754328</t>
  </si>
  <si>
    <t>Сверло спиральное, DIN 338, HSS, Typ N, d 2.70 мм, заточка 118°, чернённое, для стали до 850 Н/мм2, чугуна</t>
  </si>
  <si>
    <t>4251484851015</t>
  </si>
  <si>
    <t>ZI-754329</t>
  </si>
  <si>
    <t>Сверло спиральное, DIN 338, HSS, Typ N, d 2.75 мм, заточка 118°, чернённое, для стали до 850 Н/мм2, чугуна</t>
  </si>
  <si>
    <t>4251484851022</t>
  </si>
  <si>
    <t>ZI-754330</t>
  </si>
  <si>
    <t>Сверло спиральное, DIN 338, HSS, Typ N, d 2.80 мм, заточка 118°, чернённое, для стали до 850 Н/мм2, чугуна</t>
  </si>
  <si>
    <t>4251484851039</t>
  </si>
  <si>
    <t>ZI-754331</t>
  </si>
  <si>
    <t>Сверло спиральное, DIN 338, HSS, Typ N, d 2.90 мм, заточка 118°, чернённое, для стали до 850 Н/мм2, чугуна</t>
  </si>
  <si>
    <t>4251484851046</t>
  </si>
  <si>
    <t>ZI-754332</t>
  </si>
  <si>
    <t>Сверло спиральное, DIN 338, HSS, Typ N, d 3.00 мм, заточка 118°, чернённое, для стали до 850 Н/мм2, чугуна</t>
  </si>
  <si>
    <t>4251484851053</t>
  </si>
  <si>
    <t>ZI-754333</t>
  </si>
  <si>
    <t>Сверло спиральное, DIN 338, HSS, Typ N, d 3.10 мм, заточка 118°, чернённое, для стали до 850 Н/мм2, чугуна</t>
  </si>
  <si>
    <t>4251484851060</t>
  </si>
  <si>
    <t>ZI-754334</t>
  </si>
  <si>
    <t>Сверло спиральное, DIN 338, HSS, Typ N, d 3.20 мм, заточка 118°, чернённое, для стали до 850 Н/мм2, чугуна</t>
  </si>
  <si>
    <t>4251484851077</t>
  </si>
  <si>
    <t>ZI-754335</t>
  </si>
  <si>
    <t>Сверло спиральное, DIN 338, HSS, Typ N, d 3.25 мм, заточка 118°, чернённое, для стали до 850 Н/мм2, чугуна</t>
  </si>
  <si>
    <t>4251484851084</t>
  </si>
  <si>
    <t>ZI-754336</t>
  </si>
  <si>
    <t>Сверло спиральное, DIN 338, HSS, Typ N, d 3.30 мм, заточка 118°, чернённое, для стали до 850 Н/мм2, чугуна</t>
  </si>
  <si>
    <t>4251484851091</t>
  </si>
  <si>
    <t>ZI-754337</t>
  </si>
  <si>
    <t>Сверло спиральное, DIN 338, HSS, Typ N, d 3.40 мм, заточка 118°, чернённое, для стали до 850 Н/мм2, чугуна</t>
  </si>
  <si>
    <t>4251484851107</t>
  </si>
  <si>
    <t>ZI-754338</t>
  </si>
  <si>
    <t>Сверло спиральное, DIN 338, HSS, Typ N, d 3.50 мм, заточка 118°, чернённое, для стали до 850 Н/мм2, чугуна</t>
  </si>
  <si>
    <t>4251484851114</t>
  </si>
  <si>
    <t>ZI-754339</t>
  </si>
  <si>
    <t>Сверло спиральное, DIN 338, HSS, Typ N, d 3.60 мм, заточка 118°, чернённое, для стали до 850 Н/мм2, чугуна</t>
  </si>
  <si>
    <t>4251484851121</t>
  </si>
  <si>
    <t>ZI-754340</t>
  </si>
  <si>
    <t>Сверло спиральное, DIN 338, HSS, Typ N, d 3.70 мм, заточка 118°, чернённое, для стали до 850 Н/мм2, чугуна</t>
  </si>
  <si>
    <t>4251484851138</t>
  </si>
  <si>
    <t>ZI-754341</t>
  </si>
  <si>
    <t>Сверло спиральное, DIN 338, HSS, Typ N, d 3.75 мм, заточка 118°, чернённое, для стали до 850 Н/мм2, чугуна</t>
  </si>
  <si>
    <t>4251484851145</t>
  </si>
  <si>
    <t>ZI-754342</t>
  </si>
  <si>
    <t>Сверло спиральное, DIN 338, HSS, Typ N, d 3.80 мм, заточка 118°, чернённое, для стали до 850 Н/мм2, чугуна</t>
  </si>
  <si>
    <t>4251484851152</t>
  </si>
  <si>
    <t>ZI-754343</t>
  </si>
  <si>
    <t>Сверло спиральное, DIN 338, HSS, Typ N, d 3.90 мм, заточка 118°, чернённое, для стали до 850 Н/мм2, чугуна</t>
  </si>
  <si>
    <t>4251484851169</t>
  </si>
  <si>
    <t>ZI-754344</t>
  </si>
  <si>
    <t>Сверло спиральное, DIN 338, HSS, Typ N, d 4.00 мм, заточка 118°, чернённое, для стали до 850 Н/мм2, чугуна</t>
  </si>
  <si>
    <t>4251484851176</t>
  </si>
  <si>
    <t>ZI-754345</t>
  </si>
  <si>
    <t>Сверло спиральное, DIN 338, HSS, Typ N, d 4.10 мм, заточка 118°, чернённое, для стали до 850 Н/мм2, чугуна</t>
  </si>
  <si>
    <t>4251484851183</t>
  </si>
  <si>
    <t>ZI-754346</t>
  </si>
  <si>
    <t>Сверло спиральное, DIN 338, HSS, Typ N, d 4.20 мм, заточка 118°, чернённое, для стали до 850 Н/мм2, чугуна</t>
  </si>
  <si>
    <t>4 251 484 851 190</t>
  </si>
  <si>
    <t>ZI-754347</t>
  </si>
  <si>
    <t>Сверло спиральное, DIN 338, HSS, Typ N, d 4.25 мм, заточка 118°, чернённое, для стали до 850 Н/мм2, чугуна</t>
  </si>
  <si>
    <t>4251484851206</t>
  </si>
  <si>
    <t>ZI-754348</t>
  </si>
  <si>
    <t>Сверло спиральное, DIN 338, HSS, Typ N, d 4.30 мм, заточка 118°, чернённое, для стали до 850 Н/мм2, чугуна</t>
  </si>
  <si>
    <t>4251484851213</t>
  </si>
  <si>
    <t>ZI-754349</t>
  </si>
  <si>
    <t>Сверло спиральное, DIN 338, HSS, Typ N, d 4.40 мм, заточка 118°, чернённое, для стали до 850 Н/мм2, чугуна</t>
  </si>
  <si>
    <t>4251484851220</t>
  </si>
  <si>
    <t>ZI-754350</t>
  </si>
  <si>
    <t>Сверло спиральное, DIN 338, HSS, Typ N, d 4.50 мм, заточка 118°, чернённое, для стали до 850 Н/мм2, чугуна</t>
  </si>
  <si>
    <t>4251484851237</t>
  </si>
  <si>
    <t>ZI-754351</t>
  </si>
  <si>
    <t>Сверло спиральное, DIN 338, HSS, Typ N, d 4.60 мм, заточка 118°, чернённое, для стали до 850 Н/мм2, чугуна</t>
  </si>
  <si>
    <t>4251484851244</t>
  </si>
  <si>
    <t>ZI-754352</t>
  </si>
  <si>
    <t>Сверло спиральное, DIN 338, HSS, Typ N, d 4.70 мм, заточка 118°, чернённое, для стали до 850 Н/мм2, чугуна</t>
  </si>
  <si>
    <t>4251484851251</t>
  </si>
  <si>
    <t>ZI-754353</t>
  </si>
  <si>
    <t>Сверло спиральное, DIN 338, HSS, Typ N, d 4.75 мм, заточка 118°, чернённое, для стали до 850 Н/мм2, чугуна</t>
  </si>
  <si>
    <t>4251484851268</t>
  </si>
  <si>
    <t>ZI-754354</t>
  </si>
  <si>
    <t>Сверло спиральное, DIN 338, HSS, Typ N, d 4.80 мм, заточка 118°, чернённое, для стали до 850 Н/мм2, чугуна</t>
  </si>
  <si>
    <t>4251484851275</t>
  </si>
  <si>
    <t>ZI-754355</t>
  </si>
  <si>
    <t>Сверло спиральное, DIN 338, HSS, Typ N, d 4.90 мм, заточка 118°, чернённое, для стали до 850 Н/мм2, чугуна</t>
  </si>
  <si>
    <t>4251484851282</t>
  </si>
  <si>
    <t>ZI-754356</t>
  </si>
  <si>
    <t>Сверло спиральное, DIN 338, HSS, Typ N, d 5.00 мм, заточка 118°, чернённое, для стали до 850 Н/мм2, чугуна</t>
  </si>
  <si>
    <t>4251484851299</t>
  </si>
  <si>
    <t>ZI-754357</t>
  </si>
  <si>
    <t>Сверло спиральное, DIN 338, HSS, Typ N, d 5.10 мм, заточка 118°, чернённое, для стали до 850 Н/мм2, чугуна</t>
  </si>
  <si>
    <t>4251484851305</t>
  </si>
  <si>
    <t>ZI-754358</t>
  </si>
  <si>
    <t>Сверло спиральное, DIN 338, HSS, Typ N, d 5.20 мм, заточка 118°, чернённое, для стали до 850 Н/мм2, чугуна</t>
  </si>
  <si>
    <t>4251484851312</t>
  </si>
  <si>
    <t>ZI-754359</t>
  </si>
  <si>
    <t>Сверло спиральное, DIN 338, HSS, Typ N, d 5.25 мм, заточка 118°, чернённое, для стали до 850 Н/мм2, чугуна</t>
  </si>
  <si>
    <t>4251484851329</t>
  </si>
  <si>
    <t>ZI-754360</t>
  </si>
  <si>
    <t>Сверло спиральное, DIN 338, HSS, Typ N, d 5.30 мм, заточка 118°, чернённое, для стали до 850 Н/мм2, чугуна</t>
  </si>
  <si>
    <t>4251484851336</t>
  </si>
  <si>
    <t>ZI-754361</t>
  </si>
  <si>
    <t>Сверло спиральное, DIN 338, HSS, Typ N, d 5.40 мм, заточка 118°, чернённое, для стали до 850 Н/мм2, чугуна</t>
  </si>
  <si>
    <t>4251484851343</t>
  </si>
  <si>
    <t>ZI-754362</t>
  </si>
  <si>
    <t>Сверло спиральное, DIN 338, HSS, Typ N, d 5.50 мм, заточка 118°, чернённое, для стали до 850 Н/мм2, чугуна</t>
  </si>
  <si>
    <t>4251484851350</t>
  </si>
  <si>
    <t>ZI-754363</t>
  </si>
  <si>
    <t>Сверло спиральное, DIN 338, HSS, Typ N, d 5.60 мм, заточка 118°, чернённое, для стали до 850 Н/мм2, чугуна</t>
  </si>
  <si>
    <t>4251484851367</t>
  </si>
  <si>
    <t>ZI-754364</t>
  </si>
  <si>
    <t>Сверло спиральное, DIN 338, HSS, Typ N, d 5.70 мм, заточка 118°, чернённое, для стали до 850 Н/мм2, чугуна</t>
  </si>
  <si>
    <t>4251484851374</t>
  </si>
  <si>
    <t>ZI-754365</t>
  </si>
  <si>
    <t>Сверло спиральное, DIN 338, HSS, Typ N, d 5.75 мм, заточка 118°, чернённое, для стали до 850 Н/мм2, чугуна</t>
  </si>
  <si>
    <t>4251484851381</t>
  </si>
  <si>
    <t>ZI-754366</t>
  </si>
  <si>
    <t>Сверло спиральное, DIN 338, HSS, Typ N, d 5.80 мм, заточка 118°, чернённое, для стали до 850 Н/мм2, чугуна</t>
  </si>
  <si>
    <t>4251484851398</t>
  </si>
  <si>
    <t>ZI-754367</t>
  </si>
  <si>
    <t>Сверло спиральное, DIN 338, HSS, Typ N, d 5.90 мм, заточка 118°, чернённое, для стали до 850 Н/мм2, чугуна</t>
  </si>
  <si>
    <t>4251484851404</t>
  </si>
  <si>
    <t>ZI-754368</t>
  </si>
  <si>
    <t>Сверло спиральное, DIN 338, HSS, Typ N, d 6.00 мм, заточка 118°, чернённое, для стали до 850 Н/мм2, чугуна</t>
  </si>
  <si>
    <t>4251484851411</t>
  </si>
  <si>
    <t>ZI-754369</t>
  </si>
  <si>
    <t>Сверло спиральное, DIN 338, HSS, Typ N, d 6.10 мм, заточка 118°, чернённое, для стали до 850 Н/мм2, чугуна</t>
  </si>
  <si>
    <t>4251484851428</t>
  </si>
  <si>
    <t>ZI-754370</t>
  </si>
  <si>
    <t>Сверло спиральное, DIN 338, HSS, Typ N, d 6.20 мм, заточка 118°, чернённое, для стали до 850 Н/мм2, чугуна</t>
  </si>
  <si>
    <t>4251484851435</t>
  </si>
  <si>
    <t>ZI-754371</t>
  </si>
  <si>
    <t>Сверло спиральное, DIN 338, HSS, Typ N, d 6.25 мм, заточка 118°, чернённое, для стали до 850 Н/мм2, чугуна</t>
  </si>
  <si>
    <t>4251484851442</t>
  </si>
  <si>
    <t>ZI-754372</t>
  </si>
  <si>
    <t>Сверло спиральное, DIN 338, HSS, Typ N, d 6.30 мм, заточка 118°, чернённое, для стали до 850 Н/мм2, чугуна</t>
  </si>
  <si>
    <t>4251484851459</t>
  </si>
  <si>
    <t>ZI-754373</t>
  </si>
  <si>
    <t>Сверло спиральное, DIN 338, HSS, Typ N, d 6.40 мм, заточка 118°, чернённое, для стали до 850 Н/мм2, чугуна</t>
  </si>
  <si>
    <t>4251484851466</t>
  </si>
  <si>
    <t>ZI-754374</t>
  </si>
  <si>
    <t>Сверло спиральное, DIN 338, HSS, Typ N, d 6.50 мм, заточка 118°, чернённое, для стали до 850 Н/мм2, чугуна</t>
  </si>
  <si>
    <t>4251484851473</t>
  </si>
  <si>
    <t>ZI-754375</t>
  </si>
  <si>
    <t>Сверло спиральное, DIN 338, HSS, Typ N, d 6.60 мм, заточка 118°, чернённое, для стали до 850 Н/мм2, чугуна</t>
  </si>
  <si>
    <t>4251484851480</t>
  </si>
  <si>
    <t>ZI-754376</t>
  </si>
  <si>
    <t>Сверло спиральное, DIN 338, HSS, Typ N, d 6.70 мм, заточка 118°, чернённое, для стали до 850 Н/мм2, чугуна</t>
  </si>
  <si>
    <t>4251484851497</t>
  </si>
  <si>
    <t>ZI-754377</t>
  </si>
  <si>
    <t>Сверло спиральное, DIN 338, HSS, Typ N, d 6.75 мм, заточка 118°, чернённое, для стали до 850 Н/мм2, чугуна</t>
  </si>
  <si>
    <t>4251484851503</t>
  </si>
  <si>
    <t>ZI-754378</t>
  </si>
  <si>
    <t>Сверло спиральное, DIN 338, HSS, Typ N, d 6.80 мм, заточка 118°, чернённое, для стали до 850 Н/мм2, чугуна</t>
  </si>
  <si>
    <t>4251484851510</t>
  </si>
  <si>
    <t>ZI-754379</t>
  </si>
  <si>
    <t>Сверло спиральное, DIN 338, HSS, Typ N, d 6.90 мм, заточка 118°, чернённое, для стали до 850 Н/мм2, чугуна</t>
  </si>
  <si>
    <t>4251484851527</t>
  </si>
  <si>
    <t>ZI-754380</t>
  </si>
  <si>
    <t>Сверло спиральное, DIN 338, HSS, Typ N, d 7.00 мм, заточка 118°, чернённое, для стали до 850 Н/мм2, чугуна</t>
  </si>
  <si>
    <t>4251484851534</t>
  </si>
  <si>
    <t>ZI-754381</t>
  </si>
  <si>
    <t>Сверло спиральное, DIN 338, HSS, Typ N, d 7.10 мм, заточка 118°, чернённое, для стали до 850 Н/мм2, чугуна</t>
  </si>
  <si>
    <t>4251484851541</t>
  </si>
  <si>
    <t>ZI-754382</t>
  </si>
  <si>
    <t>Сверло спиральное, DIN 338, HSS, Typ N, d 7.20 мм, заточка 118°, чернённое, для стали до 850 Н/мм2, чугуна</t>
  </si>
  <si>
    <t>4251484851558</t>
  </si>
  <si>
    <t>ZI-754383</t>
  </si>
  <si>
    <t>Сверло спиральное, DIN 338, HSS, Typ N, d 7.25 мм, заточка 118°, чернённое, для стали до 850 Н/мм2, чугуна</t>
  </si>
  <si>
    <t>4251484851565</t>
  </si>
  <si>
    <t>ZI-754384</t>
  </si>
  <si>
    <t>Сверло спиральное, DIN 338, HSS, Typ N, d 7.30 мм, заточка 118°, чернённое, для стали до 850 Н/мм2, чугуна</t>
  </si>
  <si>
    <t>4251484851572</t>
  </si>
  <si>
    <t>ZI-754385</t>
  </si>
  <si>
    <t>Сверло спиральное, DIN 338, HSS, Typ N, d 7.40 мм, заточка 118°, чернённое, для стали до 850 Н/мм2, чугуна</t>
  </si>
  <si>
    <t>4251484851589</t>
  </si>
  <si>
    <t>ZI-754386</t>
  </si>
  <si>
    <t>Сверло спиральное, DIN 338, HSS, Typ N, d 7.50 мм, заточка 118°, чернённое, для стали до 850 Н/мм2, чугуна</t>
  </si>
  <si>
    <t>4251484851596</t>
  </si>
  <si>
    <t>ZI-754387</t>
  </si>
  <si>
    <t>Сверло спиральное, DIN 338, HSS, Typ N, d 7.60 мм, заточка 118°, чернённое, для стали до 850 Н/мм2, чугуна</t>
  </si>
  <si>
    <t>4251484851602</t>
  </si>
  <si>
    <t>ZI-754388</t>
  </si>
  <si>
    <t>Сверло спиральное, DIN 338, HSS, Typ N, d 7.70 мм, заточка 118°, чернённое, для стали до 850 Н/мм2, чугуна</t>
  </si>
  <si>
    <t>4251484851619</t>
  </si>
  <si>
    <t>ZI-754389</t>
  </si>
  <si>
    <t>Сверло спиральное, DIN 338, HSS, Typ N, d 7.75 мм, заточка 118°, чернённое, для стали до 850 Н/мм2, чугуна</t>
  </si>
  <si>
    <t>4251484851626</t>
  </si>
  <si>
    <t>ZI-754390</t>
  </si>
  <si>
    <t>Сверло спиральное, DIN 338, HSS, Typ N, d 7.80 мм, заточка 118°, чернённое, для стали до 850 Н/мм2, чугуна</t>
  </si>
  <si>
    <t>4251484851633</t>
  </si>
  <si>
    <t>ZI-754391</t>
  </si>
  <si>
    <t>Сверло спиральное, DIN 338, HSS, Typ N, d 7.90 мм, заточка 118°, чернённое, для стали до 850 Н/мм2, чугуна</t>
  </si>
  <si>
    <t>4251484851640</t>
  </si>
  <si>
    <t>ZI-754392</t>
  </si>
  <si>
    <t>Сверло спиральное, DIN 338, HSS, Typ N, d 8.00 мм, заточка 118°, чернённое, для стали до 850 Н/мм2, чугуна</t>
  </si>
  <si>
    <t>4251484851657</t>
  </si>
  <si>
    <t>ZI-754393</t>
  </si>
  <si>
    <t>Сверло спиральное, DIN 338, HSS, Typ N, d 8.10 мм, заточка 118°, чернённое, для стали до 850 Н/мм2, чугуна</t>
  </si>
  <si>
    <t>4251484851664</t>
  </si>
  <si>
    <t>ZI-754394</t>
  </si>
  <si>
    <t>Сверло спиральное, DIN 338, HSS, Typ N, d 8.20 мм, заточка 118°, чернённое, для стали до 850 Н/мм2, чугуна</t>
  </si>
  <si>
    <t>4251484851671</t>
  </si>
  <si>
    <t>ZI-754395</t>
  </si>
  <si>
    <t>Сверло спиральное, DIN 338, HSS, Typ N, d 8.25 мм, заточка 118°, чернённое, для стали до 850 Н/мм2, чугуна</t>
  </si>
  <si>
    <t>4251484851688</t>
  </si>
  <si>
    <t>ZI-754396</t>
  </si>
  <si>
    <t>Сверло спиральное, DIN 338, HSS, Typ N, d 8.30 мм, заточка 118°, чернённое, для стали до 850 Н/мм2, чугуна</t>
  </si>
  <si>
    <t>4251484851695</t>
  </si>
  <si>
    <t>ZI-754397</t>
  </si>
  <si>
    <t>Сверло спиральное, DIN 338, HSS, Typ N, d 8.40 мм, заточка 118°, чернённое, для стали до 850 Н/мм2, чугуна</t>
  </si>
  <si>
    <t>4251484851701</t>
  </si>
  <si>
    <t>ZI-754398</t>
  </si>
  <si>
    <t>Сверло спиральное, DIN 338, HSS, Typ N, d 8.50 мм, заточка 118°, чернённое, для стали до 850 Н/мм2, чугуна</t>
  </si>
  <si>
    <t>4251484851718</t>
  </si>
  <si>
    <t>ZI-754399</t>
  </si>
  <si>
    <t>Сверло спиральное, DIN 338, HSS, Typ N, d 8.60 мм, заточка 118°, чернённое, для стали до 850 Н/мм2, чугуна</t>
  </si>
  <si>
    <t>4251484851725</t>
  </si>
  <si>
    <t>ZI-754400</t>
  </si>
  <si>
    <t>Сверло спиральное, DIN 338, HSS, Typ N, d 8.70 мм, заточка 118°, чернённое, для стали до 850 Н/мм2, чугуна</t>
  </si>
  <si>
    <t>4251484851732</t>
  </si>
  <si>
    <t>ZI-754401</t>
  </si>
  <si>
    <t>Сверло спиральное, DIN 338, HSS, Typ N, d 8.75 мм, заточка 118°, чернённое, для стали до 850 Н/мм2, чугуна</t>
  </si>
  <si>
    <t>4251484851749</t>
  </si>
  <si>
    <t>ZI-754402</t>
  </si>
  <si>
    <t>Сверло спиральное, DIN 338, HSS, Typ N, d 8.80 мм, заточка 118°, чернённое, для стали до 850 Н/мм2, чугуна</t>
  </si>
  <si>
    <t>4251484851756</t>
  </si>
  <si>
    <t>ZI-754403</t>
  </si>
  <si>
    <t>Сверло спиральное, DIN 338, HSS, Typ N, d 8.90 мм, заточка 118°, чернённое, для стали до 850 Н/мм2, чугуна</t>
  </si>
  <si>
    <t>4251484851763</t>
  </si>
  <si>
    <t>ZI-754404</t>
  </si>
  <si>
    <t>Сверло спиральное, DIN 338, HSS, Typ N, d 9.00 мм, заточка 118°, чернённое, для стали до 850 Н/мм2, чугуна</t>
  </si>
  <si>
    <t>4251484851770</t>
  </si>
  <si>
    <t>ZI-754405</t>
  </si>
  <si>
    <t>Сверло спиральное, DIN 338, HSS, Typ N, d 9.10 мм, заточка 118°, чернённое, для стали до 850 Н/мм2, чугуна</t>
  </si>
  <si>
    <t>4251484851787</t>
  </si>
  <si>
    <t>ZI-754406</t>
  </si>
  <si>
    <t>Сверло спиральное, DIN 338, HSS, Typ N, d 9.20 мм, заточка 118°, чернённое, для стали до 850 Н/мм2, чугуна</t>
  </si>
  <si>
    <t>4251484851794</t>
  </si>
  <si>
    <t>ZI-754407</t>
  </si>
  <si>
    <t>Сверло спиральное, DIN 338, HSS, Typ N, d 9.25 мм, заточка 118°, чернённое, для стали до 850 Н/мм2, чугуна</t>
  </si>
  <si>
    <t>4251484851800</t>
  </si>
  <si>
    <t>ZI-754408</t>
  </si>
  <si>
    <t>Сверло спиральное, DIN 338, HSS, Typ N, d 9.30 мм, заточка 118°, чернённое, для стали до 850 Н/мм2, чугуна</t>
  </si>
  <si>
    <t>4251484851817</t>
  </si>
  <si>
    <t>ZI-754409</t>
  </si>
  <si>
    <t>Сверло спиральное, DIN 338, HSS, Typ N, d 9.40 мм, заточка 118°, чернённое, для стали до 850 Н/мм2, чугуна</t>
  </si>
  <si>
    <t>4251484851824</t>
  </si>
  <si>
    <t>ZI-754410</t>
  </si>
  <si>
    <t>Сверло спиральное, DIN 338, HSS, Typ N, d 9.50 мм, заточка 118°, чернённое, для стали до 850 Н/мм2, чугуна</t>
  </si>
  <si>
    <t>4251484851831</t>
  </si>
  <si>
    <t>ZI-754411</t>
  </si>
  <si>
    <t>Сверло спиральное, DIN 338, HSS, Typ N, d 9.60 мм, заточка 118°, чернённое, для стали до 850 Н/мм2, чугуна</t>
  </si>
  <si>
    <t>4251484851848</t>
  </si>
  <si>
    <t>ZI-754412</t>
  </si>
  <si>
    <t>Сверло спиральное, DIN 338, HSS, Typ N, d 9.70 мм, заточка 118°, чернённое, для стали до 850 Н/мм2, чугуна</t>
  </si>
  <si>
    <t>4251484851855</t>
  </si>
  <si>
    <t>ZI-754413</t>
  </si>
  <si>
    <t>Сверло спиральное, DIN 338, HSS, Typ N, d 9.75 мм, заточка 118°, чернённое, для стали до 850 Н/мм2, чугуна</t>
  </si>
  <si>
    <t>4251484851862</t>
  </si>
  <si>
    <t>ZI-754414</t>
  </si>
  <si>
    <t>Сверло спиральное, DIN 338, HSS, Typ N, d 9.80 мм, заточка 118°, чернённое, для стали до 850 Н/мм2, чугуна</t>
  </si>
  <si>
    <t>4251484851879</t>
  </si>
  <si>
    <t>ZI-754415</t>
  </si>
  <si>
    <t>Сверло спиральное, DIN 338, HSS, Typ N, d 9.90 мм, заточка 118°, чернённое, для стали до 850 Н/мм2, чугуна</t>
  </si>
  <si>
    <t>4251484851886</t>
  </si>
  <si>
    <t>ZI-754416</t>
  </si>
  <si>
    <t>Сверло спиральное, DIN 338, HSS, Typ N, d 10.00 мм, заточка 118°, чернённое, для стали до 850 Н/мм2, чугуна</t>
  </si>
  <si>
    <t>4251484851893</t>
  </si>
  <si>
    <t>ZI-754417</t>
  </si>
  <si>
    <t>Сверло спиральное, DIN 338, HSS, Typ N, d 10.10 мм, заточка 118°, чернённое, для стали до 850 Н/мм2, чугуна</t>
  </si>
  <si>
    <t>4251484851909</t>
  </si>
  <si>
    <t>ZI-754418</t>
  </si>
  <si>
    <t>Сверло спиральное, DIN 338, HSS, Typ N, d 10.20 мм, заточка 118°, чернённое, для стали до 850 Н/мм2, чугуна</t>
  </si>
  <si>
    <t>4251484851916</t>
  </si>
  <si>
    <t>ZI-754419</t>
  </si>
  <si>
    <t>Сверло спиральное, DIN 338, HSS, Typ N, d 10.25 мм, заточка 118°, чернённое, для стали до 850 Н/мм2, чугуна</t>
  </si>
  <si>
    <t>4251484851923</t>
  </si>
  <si>
    <t>ZI-754420</t>
  </si>
  <si>
    <t>Сверло спиральное, DIN 338, HSS, Typ N, d 10.30 мм, заточка 118°, чернённое, для стали до 850 Н/мм2, чугуна</t>
  </si>
  <si>
    <t>4251484851930</t>
  </si>
  <si>
    <t>ZI-754421</t>
  </si>
  <si>
    <t>Сверло спиральное, DIN 338, HSS, Typ N, d 10.40 мм, заточка 118°, чернённое, для стали до 850 Н/мм2, чугуна</t>
  </si>
  <si>
    <t>4251484851947</t>
  </si>
  <si>
    <t>ZI-754422</t>
  </si>
  <si>
    <t>Сверло спиральное, DIN 338, HSS, Typ N, d 10.50 мм, заточка 118°, чернённое, для стали до 850 Н/мм2, чугуна</t>
  </si>
  <si>
    <t>4251484851954</t>
  </si>
  <si>
    <t>ZI-754423</t>
  </si>
  <si>
    <t>Сверло спиральное, DIN 338, HSS, Typ N, d 10.60 мм, заточка 118°, чернённое, для стали до 850 Н/мм2, чугуна</t>
  </si>
  <si>
    <t>4251484851961</t>
  </si>
  <si>
    <t>ZI-754424</t>
  </si>
  <si>
    <t>Сверло спиральное, DIN 338, HSS, Typ N, d 10.70 мм, заточка 118°, чернённое, для стали до 850 Н/мм2, чугуна</t>
  </si>
  <si>
    <t>4251484851978</t>
  </si>
  <si>
    <t>ZI-754425</t>
  </si>
  <si>
    <t>Сверло спиральное, DIN 338, HSS, Typ N, d 10.75 мм, заточка 118°, чернённое, для стали до 850 Н/мм2, чугуна</t>
  </si>
  <si>
    <t>4251484851985</t>
  </si>
  <si>
    <t>ZI-754426</t>
  </si>
  <si>
    <t>Сверло спиральное, DIN 338, HSS, Typ N, d 10.80 мм, заточка 118°, чернённое, для стали до 850 Н/мм2, чугуна</t>
  </si>
  <si>
    <t>4251484851992</t>
  </si>
  <si>
    <t>ZI-754427</t>
  </si>
  <si>
    <t>Сверло спиральное, DIN 338, HSS, Typ N, d 10.90 мм, заточка 118°, чернённое, для стали до 850 Н/мм2, чугуна</t>
  </si>
  <si>
    <t>4251484852005</t>
  </si>
  <si>
    <t>ZI-754428</t>
  </si>
  <si>
    <t>Сверло спиральное, DIN 338, HSS, Typ N, d 11.00 мм, заточка 118°, чернённое, для стали до 850 Н/мм2, чугуна</t>
  </si>
  <si>
    <t>4251484852012</t>
  </si>
  <si>
    <t>ZI-754429</t>
  </si>
  <si>
    <t>Сверло спиральное, DIN 338, HSS, Typ N, d 11.10 мм, заточка 118°, чернённое, для стали до 850 Н/мм2, чугуна</t>
  </si>
  <si>
    <t>4251484852029</t>
  </si>
  <si>
    <t>ZI-754430</t>
  </si>
  <si>
    <t>Сверло спиральное, DIN 338, HSS, Typ N, d 11.20 мм, заточка 118°, чернённое, для стали до 850 Н/мм2, чугуна</t>
  </si>
  <si>
    <t>4251484852036</t>
  </si>
  <si>
    <t>ZI-754431</t>
  </si>
  <si>
    <t>Сверло спиральное, DIN 338, HSS, Typ N, d 11.25 мм, заточка 118°, чернённое, для стали до 850 Н/мм2, чугуна</t>
  </si>
  <si>
    <t>4251484852043</t>
  </si>
  <si>
    <t>ZI-754432</t>
  </si>
  <si>
    <t>Сверло спиральное, DIN 338, HSS, Typ N, d 11.30 мм, заточка 118°, чернённое, для стали до 850 Н/мм2, чугуна</t>
  </si>
  <si>
    <t>4251484852050</t>
  </si>
  <si>
    <t>ZI-754433</t>
  </si>
  <si>
    <t>Сверло спиральное, DIN 338, HSS, Typ N, d 11.40 мм, заточка 118°, чернённое, для стали до 850 Н/мм2, чугуна</t>
  </si>
  <si>
    <t>4251484852067</t>
  </si>
  <si>
    <t>ZI-754434</t>
  </si>
  <si>
    <t>Сверло спиральное, DIN 338, HSS, Typ N, d 11.50 мм, заточка 118°, чернённое, для стали до 850 Н/мм2, чугуна</t>
  </si>
  <si>
    <t>4251484852074</t>
  </si>
  <si>
    <t>ZI-754435</t>
  </si>
  <si>
    <t>Сверло спиральное, DIN 338, HSS, Typ N, d 11.60 мм, заточка 118°, чернённое, для стали до 850 Н/мм2, чугуна</t>
  </si>
  <si>
    <t>4251484852081</t>
  </si>
  <si>
    <t>ZI-754436</t>
  </si>
  <si>
    <t>Сверло спиральное, DIN 338, HSS, Typ N, d 11.70 мм, заточка 118°, чернённое, для стали до 850 Н/мм2, чугуна</t>
  </si>
  <si>
    <t>4251484852098</t>
  </si>
  <si>
    <t>ZI-754437</t>
  </si>
  <si>
    <t>Сверло спиральное, DIN 338, HSS, Typ N, d 11.75 мм, заточка 118°, чернённое, для стали до 850 Н/мм2, чугуна</t>
  </si>
  <si>
    <t>4251484852104</t>
  </si>
  <si>
    <t>ZI-754438</t>
  </si>
  <si>
    <t>Сверло спиральное, DIN 338, HSS, Typ N, d 11.80 мм, заточка 118°, чернённое, для стали до 850 Н/мм2, чугуна</t>
  </si>
  <si>
    <t>4251484852111</t>
  </si>
  <si>
    <t>ZI-754439</t>
  </si>
  <si>
    <t>Сверло спиральное, DIN 338, HSS, Typ N, d 11.90 мм, заточка 118°, чернённое, для стали до 850 Н/мм2, чугуна</t>
  </si>
  <si>
    <t>4251484852128</t>
  </si>
  <si>
    <t>ZI-754440</t>
  </si>
  <si>
    <t>Сверло спиральное, DIN 338, HSS, Typ N, d 12.00 мм, заточка 118°, чернённое, для стали до 850 Н/мм2, чугуна</t>
  </si>
  <si>
    <t>4251484852135</t>
  </si>
  <si>
    <t>ZI-754441</t>
  </si>
  <si>
    <t>Сверло спиральное, DIN 338, HSS, Typ N, d 12.10 мм, заточка 118°, чернённое, для стали до 850 Н/мм2, чугуна</t>
  </si>
  <si>
    <t>4251484852142</t>
  </si>
  <si>
    <t>ZI-754442</t>
  </si>
  <si>
    <t>Сверло спиральное, DIN 338, HSS, Typ N, d 12.20 мм, заточка 118°, чернённое, для стали до 850 Н/мм2, чугуна</t>
  </si>
  <si>
    <t>4251484852159</t>
  </si>
  <si>
    <t>ZI-754443</t>
  </si>
  <si>
    <t>Сверло спиральное, DIN 338, HSS, Typ N, d 12.25 мм, заточка 118°, чернённое, для стали до 850 Н/мм2, чугуна</t>
  </si>
  <si>
    <t>4251484852166</t>
  </si>
  <si>
    <t>ZI-754444</t>
  </si>
  <si>
    <t>Сверло спиральное, DIN 338, HSS, Typ N, d 12.30 мм, заточка 118°, чернённое, для стали до 850 Н/мм2, чугуна</t>
  </si>
  <si>
    <t>4251484852173</t>
  </si>
  <si>
    <t>ZI-754445</t>
  </si>
  <si>
    <t>Сверло спиральное, DIN 338, HSS, Typ N, d 12.40 мм, заточка 118°, чернённое, для стали до 850 Н/мм2, чугуна</t>
  </si>
  <si>
    <t>4251484852180</t>
  </si>
  <si>
    <t>ZI-754446</t>
  </si>
  <si>
    <t>Сверло спиральное, DIN 338, HSS, Typ N, d 12.50 мм, заточка 118°, чернённое, для стали до 850 Н/мм2, чугуна</t>
  </si>
  <si>
    <t>4251484852197</t>
  </si>
  <si>
    <t>ZI-754447</t>
  </si>
  <si>
    <t>Сверло спиральное, DIN 338, HSS, Typ N, d 12.60 мм, заточка 118°, чернённое, для стали до 850 Н/мм2, чугуна</t>
  </si>
  <si>
    <t>4251484852203</t>
  </si>
  <si>
    <t>ZI-754448</t>
  </si>
  <si>
    <t>Сверло спиральное, DIN 338, HSS, Typ N, d 12.70 мм, заточка 118°, чернённое, для стали до 850 Н/мм2, чугуна</t>
  </si>
  <si>
    <t>4251484852210</t>
  </si>
  <si>
    <t>ZI-754449</t>
  </si>
  <si>
    <t>Сверло спиральное, DIN 338, HSS, Typ N, d 12.75 мм, заточка 118°, чернённое, для стали до 850 Н/мм2, чугуна</t>
  </si>
  <si>
    <t>4251484852227</t>
  </si>
  <si>
    <t>ZI-754450</t>
  </si>
  <si>
    <t>Сверло спиральное, DIN 338, HSS, Typ N, d 12.80 мм, заточка 118°, чернённое, для стали до 850 Н/мм2, чугуна</t>
  </si>
  <si>
    <t>4251484852234</t>
  </si>
  <si>
    <t>ZI-754451</t>
  </si>
  <si>
    <t>Сверло спиральное, DIN 338, HSS, Typ N, d 12.90 мм, заточка 118°, чернённое, для стали до 850 Н/мм2, чугуна</t>
  </si>
  <si>
    <t>4251484852241</t>
  </si>
  <si>
    <t>ZI-754452</t>
  </si>
  <si>
    <t>Сверло спиральное, DIN 338, HSS, Typ N, d 13.00 мм, заточка 118°, чернённое, для стали до 850 Н/мм2, чугуна</t>
  </si>
  <si>
    <t>4251484852258</t>
  </si>
  <si>
    <t>ZI-754453</t>
  </si>
  <si>
    <t>Сверло спиральное, DIN 338, HSS, Typ N, d 13.50 мм, заточка 118°, чернённое, для стали до 850 Н/мм2, чугуна</t>
  </si>
  <si>
    <t>4251484852265</t>
  </si>
  <si>
    <t>ZI-754454</t>
  </si>
  <si>
    <t>Сверло спиральное, DIN 338, HSS, Typ N, d 14.00 мм, заточка 118°, чернённое, для стали до 850 Н/мм2, чугуна</t>
  </si>
  <si>
    <t>4251484852272</t>
  </si>
  <si>
    <t>ZI-754455</t>
  </si>
  <si>
    <t>Сверло спиральное, DIN 338, HSS, Typ N, d 14.50 мм, заточка 118°, чернённое, для стали до 850 Н/мм2, чугуна</t>
  </si>
  <si>
    <t>4251484852289</t>
  </si>
  <si>
    <t>ZI-754456</t>
  </si>
  <si>
    <t>Сверло спиральное, DIN 338, HSS, Typ N, d 15.00 мм, заточка 118°, чернённое, для стали до 850 Н/мм2, чугуна</t>
  </si>
  <si>
    <t>4251484852296</t>
  </si>
  <si>
    <t>ZI-754457</t>
  </si>
  <si>
    <t>Сверло спиральное, DIN 338, HSS, Typ N, d 15.50 мм, заточка 118°, чернённое, для стали до 850 Н/мм2, чугуна</t>
  </si>
  <si>
    <t>4251484852302</t>
  </si>
  <si>
    <t>ZI-754458</t>
  </si>
  <si>
    <t>Сверло спиральное, DIN 338, HSS, Typ N, d 16.00 мм, заточка 118°, чернённое, для стали до 850 Н/мм2, чугуна</t>
  </si>
  <si>
    <t>4251484852319</t>
  </si>
  <si>
    <t>ZI-754459</t>
  </si>
  <si>
    <t>Сверло спиральное, DIN 338, HSS, Typ N, d 16.50 мм, заточка 118°, чернённое, для стали до 850 Н/мм2, чугуна</t>
  </si>
  <si>
    <t>4251484852326</t>
  </si>
  <si>
    <t>ZI-754460</t>
  </si>
  <si>
    <t>Сверло спиральное, DIN 338, HSS, Typ N, d 17.00 мм, заточка 118°, чернённое, для стали до 850 Н/мм2, чугуна</t>
  </si>
  <si>
    <t>4251484852333</t>
  </si>
  <si>
    <t>ZI-754461</t>
  </si>
  <si>
    <t>Сверло спиральное, DIN 338, HSS, Typ N, d 17.50 мм, заточка 118°, чернённое, для стали до 850 Н/мм2, чугуна</t>
  </si>
  <si>
    <t>4251484852340</t>
  </si>
  <si>
    <t>ZI-754462</t>
  </si>
  <si>
    <t>Сверло спиральное, DIN 338, HSS, Typ N, d 18.00 мм, заточка 118°, чернённое, для стали до 850 Н/мм2, чугуна</t>
  </si>
  <si>
    <t>4251484852357</t>
  </si>
  <si>
    <t>ZI-754463</t>
  </si>
  <si>
    <t>Сверло спиральное, DIN 338, HSS, Typ N, d 18.50 мм, заточка 118°, чернённое, для стали до 850 Н/мм2, чугуна</t>
  </si>
  <si>
    <t>4251484852364</t>
  </si>
  <si>
    <t>ZI-754464</t>
  </si>
  <si>
    <t>Сверло спиральное, DIN 338, HSS, Typ N, d 19.00 мм, заточка 118°, чернённое, для стали до 850 Н/мм2, чугуна</t>
  </si>
  <si>
    <t>4251484852371</t>
  </si>
  <si>
    <t>ZI-754465</t>
  </si>
  <si>
    <t>Сверло спиральное, DIN 338, HSS, Typ N, d 19.50 мм, заточка 118°, чернённое, для стали до 850 Н/мм2, чугуна</t>
  </si>
  <si>
    <t>4251484852388</t>
  </si>
  <si>
    <t>ZI-754466</t>
  </si>
  <si>
    <t>Сверло спиральное, DIN 338, HSS, Typ N, d 20.00 мм, заточка 118°, чернённое, для стали до 850 Н/мм2, чугуна</t>
  </si>
  <si>
    <t>4251484852395</t>
  </si>
  <si>
    <t>Наборы свёрл спиральных - DIN 338 - HSS - Тип N</t>
  </si>
  <si>
    <t>ZI-754467</t>
  </si>
  <si>
    <t>Набор свёрл спиральных, чернённых, коротких, 19 пр., d 1.0-10.0 мм x 0.5, DIN 338, HSS, Typ N, заточка 118°, для стали до 850 Н/мм2, чугуна</t>
  </si>
  <si>
    <t>4251484853323</t>
  </si>
  <si>
    <t>ZI-754468</t>
  </si>
  <si>
    <t>Набор свёрл спиральных, чернённых, коротких, 25 пр., d 1.0-13.0 мм x 0.5, DIN 338, HSS, Typ N, заточка 118°, для стали до 850 Н/мм2, чугуна</t>
  </si>
  <si>
    <t>4251484853330</t>
  </si>
  <si>
    <t>Свёрла спиральные - аналогично DIN 338 - HSS - Тип N - укороченный хвостовик</t>
  </si>
  <si>
    <t>ZI-754469</t>
  </si>
  <si>
    <t>Сверло спиральное, DIN 338, HSS, Typ N, d 10.50 мм, укороченный хвостовик 10 мм, кованое, заточка 118°, чернённое, для стали до 850 Н/мм2</t>
  </si>
  <si>
    <t>4251484846240</t>
  </si>
  <si>
    <t>ZI-754470</t>
  </si>
  <si>
    <t>Сверло спиральное, DIN 338, HSS, Typ N, d 11.00 мм, укороченный хвостовик 10 мм, кованое, заточка 118°, чернённое, для стали до 850 Н/мм2</t>
  </si>
  <si>
    <t>4251484846257</t>
  </si>
  <si>
    <t>ZI-754471</t>
  </si>
  <si>
    <t>Сверло спиральное, DIN 338, HSS, Typ N, d 11.50 мм, укороченный хвостовик 10 мм, кованое, заточка 118°, чернённое, для стали до 850 Н/мм2</t>
  </si>
  <si>
    <t>4251484846264</t>
  </si>
  <si>
    <t>ZI-754472</t>
  </si>
  <si>
    <t>Сверло спиральное, DIN 338, HSS, Typ N, d 12.00 мм, укороченный хвостовик 10 мм, кованое, заточка 118°, чернённое, для стали до 850 Н/мм2</t>
  </si>
  <si>
    <t>4251484846271</t>
  </si>
  <si>
    <t>ZI-754473</t>
  </si>
  <si>
    <t>Сверло спиральное, DIN 338, HSS, Typ N, d 12.50 мм, укороченный хвостовик 10 мм, кованое, заточка 118°, чернённое, для стали до 850 Н/мм2</t>
  </si>
  <si>
    <t>4251484846288</t>
  </si>
  <si>
    <t>ZI-754474</t>
  </si>
  <si>
    <t>Сверло спиральное, DIN 338, HSS, Typ N, d 13.00 мм, укороченный хвостовик 10 мм, кованое, заточка 118°, чернённое, для стали до 850 Н/мм2</t>
  </si>
  <si>
    <t>4251484846295</t>
  </si>
  <si>
    <t>ZI-754475</t>
  </si>
  <si>
    <t>Сверло спиральное, DIN 338, HSS, Typ N, d 13.50 мм, укороченный хвостовик 10 мм, кованое, заточка 118°, чернённое, для стали до 850 Н/мм2</t>
  </si>
  <si>
    <t>4251484846301</t>
  </si>
  <si>
    <t>ZI-754476</t>
  </si>
  <si>
    <t>Сверло спиральное, DIN 338, HSS, Typ N, d 14.00 мм, укороченный хвостовик 10 мм, кованое, заточка 118°, чернённое, для стали до 850 Н/мм2</t>
  </si>
  <si>
    <t>4251484846318</t>
  </si>
  <si>
    <t>ZI-754477</t>
  </si>
  <si>
    <t>Сверло спиральное, DIN 338, HSS, Typ N, d 14.50 мм, укороченный хвостовик 10 мм, кованое, заточка 118°, чернённое, для стали до 850 Н/мм2</t>
  </si>
  <si>
    <t>4251484846325</t>
  </si>
  <si>
    <t>ZI-754478</t>
  </si>
  <si>
    <t>Сверло спиральное, DIN 338, HSS, Typ N, d 15.00 мм, укороченный хвостовик 10 мм, кованое, заточка 118°, чернённое, для стали до 850 Н/мм2</t>
  </si>
  <si>
    <t>4251484846332</t>
  </si>
  <si>
    <t>ZI-754479</t>
  </si>
  <si>
    <t>Сверло спиральное, DIN 338, HSS, Typ N, d 15.50 мм, укороченный хвостовик 10 мм, кованое, заточка 118°, чернённое, для стали до 850 Н/мм2</t>
  </si>
  <si>
    <t>4251484846349</t>
  </si>
  <si>
    <t>ZI-754480</t>
  </si>
  <si>
    <t>Сверло спиральное, DIN 338, HSS, Typ N, d 16.00 мм, укороченный хвостовик 10 мм, кованое, заточка 118°, чернённое, для стали до 850 Н/мм2</t>
  </si>
  <si>
    <t>4251484846356</t>
  </si>
  <si>
    <t>ZI-754481</t>
  </si>
  <si>
    <t>Сверло спиральное, DIN 338, HSS, Typ N, d 16.50 мм, укороченный хвостовик 12 мм, кованое, заточка 118°, чернённое, для стали до 850 Н/мм2</t>
  </si>
  <si>
    <t>4251484846363</t>
  </si>
  <si>
    <t>ZI-754482</t>
  </si>
  <si>
    <t>Сверло спиральное, DIN 338, HSS, Typ N, d 17.00 мм, укороченный хвостовик 12 мм, кованое, заточка 118°, чернённое, для стали до 850 Н/мм2</t>
  </si>
  <si>
    <t>4251484846370</t>
  </si>
  <si>
    <t>ZI-754483</t>
  </si>
  <si>
    <t>Сверло спиральное, DIN 338, HSS, Typ N, d 17.50 мм, укороченный хвостовик 12 мм, кованое, заточка 118°, чернённое, для стали до 850 Н/мм2</t>
  </si>
  <si>
    <t>4251484846387</t>
  </si>
  <si>
    <t>ZI-754484</t>
  </si>
  <si>
    <t>Сверло спиральное, DIN 338, HSS, Typ N, d 18.00 мм, укороченный хвостовик 12 мм, кованое, заточка 118°, чернённое, для стали до 850 Н/мм2</t>
  </si>
  <si>
    <t>4251484846394</t>
  </si>
  <si>
    <t>ZI-754485</t>
  </si>
  <si>
    <t>Сверло спиральное, DIN 338, HSS, Typ N, d 18.50 мм, укороченный хвостовик 12 мм, кованое, заточка 118°, чернённое, для стали до 850 Н/мм2</t>
  </si>
  <si>
    <t>4251484846400</t>
  </si>
  <si>
    <t>ZI-754486</t>
  </si>
  <si>
    <t>Сверло спиральное, DIN 338, HSS, Typ N, d 19.00 мм, укороченный хвостовик 12 мм, кованое, заточка 118°, чернённое, для стали до 850 Н/мм2</t>
  </si>
  <si>
    <t>4251484846417</t>
  </si>
  <si>
    <t>ZI-754487</t>
  </si>
  <si>
    <t>Сверло спиральное, DIN 338, HSS, Typ N, d 19.50 мм, укороченный хвостовик 12 мм, кованое, заточка 118°, чернённое, для стали до 850 Н/мм2</t>
  </si>
  <si>
    <t>4251484846424</t>
  </si>
  <si>
    <t>ZI-754488</t>
  </si>
  <si>
    <t>Сверло спиральное, DIN 338, HSS, Typ N, d 20.00 мм, укороченный хвостовик 12 мм, кованое, заточка 118°, чернённое, для стали до 850 Н/мм2</t>
  </si>
  <si>
    <t>4251484846431</t>
  </si>
  <si>
    <t>ZI-754489</t>
  </si>
  <si>
    <t>Сверло спиральное, DIN 338, HSS, Typ N, d 20.50 мм, укороченный хвостовик 12 мм, фрезерованное, заточка 118°, чернённое, для стали до 850 Н/мм2</t>
  </si>
  <si>
    <t>4251484846448</t>
  </si>
  <si>
    <t>ZI-754490</t>
  </si>
  <si>
    <t>Сверло спиральное, DIN 338, HSS, Typ N, d 21.00 мм, укороченный хвостовик 12 мм, фрезерованное, заточка 118°, чернённое, для стали до 850 Н/мм2</t>
  </si>
  <si>
    <t>4251484846455</t>
  </si>
  <si>
    <t>ZI-754491</t>
  </si>
  <si>
    <t>Сверло спиральное, DIN 338, HSS, Typ N, d 21.50 мм, укороченный хвостовик 12 мм, фрезерованное, заточка 118°, чернённое, для стали до 850 Н/мм2</t>
  </si>
  <si>
    <t>4251484846462</t>
  </si>
  <si>
    <t>ZI-754492</t>
  </si>
  <si>
    <t>Сверло спиральное, DIN 338, HSS, Typ N, d 22.00 мм, укороченный хвостовик 12 мм, фрезерованное, заточка 118°, чернённое, для стали до 850 Н/мм2</t>
  </si>
  <si>
    <t>4251484846479</t>
  </si>
  <si>
    <t>ZI-754493</t>
  </si>
  <si>
    <t>Сверло спиральное, DIN 338, HSS, Typ N, d 22.50 мм, укороченный хвостовик 12 мм, фрезерованное, заточка 118°, чернённое, для стали до 850 Н/мм2</t>
  </si>
  <si>
    <t>4251484846486</t>
  </si>
  <si>
    <t>ZI-754494</t>
  </si>
  <si>
    <t>Сверло спиральное, DIN 338, HSS, Typ N, d 23.00 мм, укороченный хвостовик 12 мм, фрезерованное, заточка 118°, чернённое, для стали до 850 Н/мм2</t>
  </si>
  <si>
    <t>4251484846493</t>
  </si>
  <si>
    <t>ZI-754495</t>
  </si>
  <si>
    <t>Сверло спиральное, DIN 338, HSS, Typ N, d 24.00 мм, укороченный хвостовик 12 мм, фрезерованное, заточка 118°, чернённое, для стали до 850 Н/мм2</t>
  </si>
  <si>
    <t>4251484846509</t>
  </si>
  <si>
    <t>ZI-754496</t>
  </si>
  <si>
    <t>Сверло спиральное, DIN 338, HSS, Typ N, d 25.00 мм, укороченный хвостовик 12 мм, фрезерованное, заточка 118°, чернённое, для стали до 850 Н/мм2</t>
  </si>
  <si>
    <t>4251484846516</t>
  </si>
  <si>
    <t>ZI-754497</t>
  </si>
  <si>
    <t>Сверло спиральное, DIN 338, HSS, Typ N, d 26.00 мм, укороченный хвостовик 12 мм, фрезерованное, заточка 118°, чернённое, для стали до 850 Н/мм2</t>
  </si>
  <si>
    <t>4251484846523</t>
  </si>
  <si>
    <t>ZI-754498</t>
  </si>
  <si>
    <t>Сверло спиральное, DIN 338, HSS, Typ N, d 27.00 мм, укороченный хвостовик 12 мм, фрезерованное, заточка 118°, чернённое, для стали до 850 Н/мм2</t>
  </si>
  <si>
    <t>4251484846530</t>
  </si>
  <si>
    <t>ZI-754499</t>
  </si>
  <si>
    <t>Сверло спиральное, DIN 338, HSS, Typ N, d 28.00 мм, укороченный хвостовик 12 мм, фрезерованное, заточка 118°, чернённое, для стали до 850 Н/мм2</t>
  </si>
  <si>
    <t>4251484846547</t>
  </si>
  <si>
    <t>ZI-754500</t>
  </si>
  <si>
    <t>Сверло спиральное, DIN 338, HSS, Typ N, d 29.00 мм, укороченный хвостовик 12 мм, фрезерованное, заточка 118°, чернённое, для стали до 850 Н/мм2</t>
  </si>
  <si>
    <t>4251484846554</t>
  </si>
  <si>
    <t>ZI-754501</t>
  </si>
  <si>
    <t>Сверло спиральное, DIN 338, HSS, Typ N, d 30.00 мм, укороченный хвостовик 12 мм, фрезерованное, заточка 118°, чернённое, для стали до 850 Н/мм2</t>
  </si>
  <si>
    <t>4251484846561</t>
  </si>
  <si>
    <t>Свёрла спиральные - профессиональное качество - DIN 338 - HSS-GK - Тип N</t>
  </si>
  <si>
    <t>ZI-754502</t>
  </si>
  <si>
    <t>Сверло спиральное, DIN 338, HSS-GK, Typ N, d 1.00 мм, заточка 118°, зеркальная полировка, для стали до 850 Н/мм2, чугуна</t>
  </si>
  <si>
    <t>4251484846585</t>
  </si>
  <si>
    <t>ZI-754503</t>
  </si>
  <si>
    <t>Сверло спиральное, DIN 338, HSS-GK, Typ N, d 1.10 мм, заточка 118°, зеркальная полировка, для стали до 850 Н/мм2, чугуна</t>
  </si>
  <si>
    <t>4251484846592</t>
  </si>
  <si>
    <t>ZI-754504</t>
  </si>
  <si>
    <t>Сверло спиральное, DIN 338, HSS-GK, Typ N, d 1.20 мм, заточка 118°, зеркальная полировка, для стали до 850 Н/мм2, чугуна</t>
  </si>
  <si>
    <t>4251484846608</t>
  </si>
  <si>
    <t>ZI-754505</t>
  </si>
  <si>
    <t>Сверло спиральное, DIN 338, HSS-GK, Typ N, d 1.30 мм, заточка 118°, зеркальная полировка, для стали до 850 Н/мм2, чугуна</t>
  </si>
  <si>
    <t>4251484846615</t>
  </si>
  <si>
    <t>ZI-754506</t>
  </si>
  <si>
    <t>Сверло спиральное, DIN 338, HSS-GK, Typ N, d 1.40 мм, заточка 118°, зеркальная полировка, для стали до 850 Н/мм2, чугуна</t>
  </si>
  <si>
    <t>4251484846622</t>
  </si>
  <si>
    <t>ZI-754507</t>
  </si>
  <si>
    <t>Сверло спиральное, DIN 338, HSS-GK, Typ N, d 1.50 мм, заточка 118°, зеркальная полировка, для стали до 850 Н/мм2, чугуна</t>
  </si>
  <si>
    <t>4251484846639</t>
  </si>
  <si>
    <t>ZI-754508</t>
  </si>
  <si>
    <t>Сверло спиральное, DIN 338, HSS-GK, Typ N, d 1.60 мм, заточка 118°, зеркальная полировка, для стали до 850 Н/мм2, чугуна</t>
  </si>
  <si>
    <t>4251484846646</t>
  </si>
  <si>
    <t>ZI-754509</t>
  </si>
  <si>
    <t>Сверло спиральное, DIN 338, HSS-GK, Typ N, d 1.70 мм, заточка 118°, зеркальная полировка, для стали до 850 Н/мм2, чугуна</t>
  </si>
  <si>
    <t>4251484846653</t>
  </si>
  <si>
    <t>ZI-754510</t>
  </si>
  <si>
    <t>Сверло спиральное, DIN 338, HSS-GK, Typ N, d 1.80 мм, заточка 118°, зеркальная полировка, для стали до 850 Н/мм2, чугуна</t>
  </si>
  <si>
    <t>4251484846660</t>
  </si>
  <si>
    <t>ZI-754511</t>
  </si>
  <si>
    <t>Сверло спиральное, DIN 338, HSS-GK, Typ N, d 1.90 мм, заточка 118°, зеркальная полировка, для стали до 850 Н/мм2, чугуна</t>
  </si>
  <si>
    <t>4251484846677</t>
  </si>
  <si>
    <t>ZI-754512</t>
  </si>
  <si>
    <t>Сверло спиральное, DIN 338, HSS-GK, Typ N, d 2.00 мм, заточка 118°, зеркальная полировка, для стали до 850 Н/мм2, чугуна</t>
  </si>
  <si>
    <t>4251484846684</t>
  </si>
  <si>
    <t>ZI-754513</t>
  </si>
  <si>
    <t>Сверло спиральное, DIN 338, HSS-GK, Typ N, d 2.10 мм, заточка 118°, зеркальная полировка, для стали до 850 Н/мм2, чугуна</t>
  </si>
  <si>
    <t>4251484846691</t>
  </si>
  <si>
    <t>ZI-754514</t>
  </si>
  <si>
    <t>Сверло спиральное, DIN 338, HSS-GK, Typ N, d 2.20 мм, заточка 118°, зеркальная полировка, для стали до 850 Н/мм2, чугуна</t>
  </si>
  <si>
    <t>4251484846707</t>
  </si>
  <si>
    <t>ZI-754515</t>
  </si>
  <si>
    <t>Сверло спиральное, DIN 338, HSS-GK, Typ N, d 2.30 мм, заточка 118°, зеркальная полировка, для стали до 850 Н/мм2, чугуна</t>
  </si>
  <si>
    <t>4251484846714</t>
  </si>
  <si>
    <t>ZI-754516</t>
  </si>
  <si>
    <t>Сверло спиральное, DIN 338, HSS-GK, Typ N, d 2.40 мм, заточка 118°, зеркальная полировка, для стали до 850 Н/мм2, чугуна</t>
  </si>
  <si>
    <t>4251484846721</t>
  </si>
  <si>
    <t>ZI-754517</t>
  </si>
  <si>
    <t>Сверло спиральное, DIN 338, HSS-GK, Typ N, d 2.50 мм, заточка 118°, зеркальная полировка, для стали до 850 Н/мм2, чугуна</t>
  </si>
  <si>
    <t>4251484846738</t>
  </si>
  <si>
    <t>ZI-754518</t>
  </si>
  <si>
    <t>Сверло спиральное, DIN 338, HSS-GK, Typ N, d 2.60 мм, заточка 118°, зеркальная полировка, для стали до 850 Н/мм2, чугуна</t>
  </si>
  <si>
    <t>4251484846745</t>
  </si>
  <si>
    <t>ZI-754519</t>
  </si>
  <si>
    <t>Сверло спиральное, DIN 338, HSS-GK, Typ N, d 2.70 мм, заточка 118°, зеркальная полировка, для стали до 850 Н/мм2, чугуна</t>
  </si>
  <si>
    <t>4251484846752</t>
  </si>
  <si>
    <t>ZI-754520</t>
  </si>
  <si>
    <t>Сверло спиральное, DIN 338, HSS-GK, Typ N, d 2.80 мм, заточка 118°, зеркальная полировка, для стали до 850 Н/мм2, чугуна</t>
  </si>
  <si>
    <t>4251484846769</t>
  </si>
  <si>
    <t>ZI-754521</t>
  </si>
  <si>
    <t>Сверло спиральное, DIN 338, HSS-GK, Typ N, d 2.90 мм, заточка 118°, зеркальная полировка, для стали до 850 Н/мм2, чугуна</t>
  </si>
  <si>
    <t>4251484846776</t>
  </si>
  <si>
    <t>ZI-754522</t>
  </si>
  <si>
    <t>Сверло спиральное, DIN 338, HSS-GK, Typ N, d 3.00 мм, заточка 118°, зеркальная полировка, для стали до 850 Н/мм2, чугуна</t>
  </si>
  <si>
    <t>4251484846783</t>
  </si>
  <si>
    <t>ZI-754523</t>
  </si>
  <si>
    <t>Сверло спиральное, DIN 338, HSS-GK, Typ N, d 3.10 мм, заточка 118°, зеркальная полировка, для стали до 850 Н/мм2, чугуна</t>
  </si>
  <si>
    <t>4251484846790</t>
  </si>
  <si>
    <t>ZI-754524</t>
  </si>
  <si>
    <t>Сверло спиральное, DIN 338, HSS-GK, Typ N, d 3.20 мм, заточка 118°, зеркальная полировка, для стали до 850 Н/мм2, чугуна</t>
  </si>
  <si>
    <t>4251484846806</t>
  </si>
  <si>
    <t>ZI-754525</t>
  </si>
  <si>
    <t>Сверло спиральное, DIN 338, HSS-GK, Typ N, d 3.30 мм, заточка 118°, зеркальная полировка, для стали до 850 Н/мм2, чугуна</t>
  </si>
  <si>
    <t>4251484846813</t>
  </si>
  <si>
    <t>ZI-754526</t>
  </si>
  <si>
    <t>Сверло спиральное, DIN 338, HSS-GK, Typ N, d 3.40 мм, заточка 118°, зеркальная полировка, для стали до 850 Н/мм2, чугуна</t>
  </si>
  <si>
    <t>4251484846820</t>
  </si>
  <si>
    <t>ZI-754527</t>
  </si>
  <si>
    <t>Сверло спиральное, DIN 338, HSS-GK, Typ N, d 3.50 мм, заточка 118°, зеркальная полировка, для стали до 850 Н/мм2, чугуна</t>
  </si>
  <si>
    <t>4251484846837</t>
  </si>
  <si>
    <t>ZI-754528</t>
  </si>
  <si>
    <t>Сверло спиральное, DIN 338, HSS-GK, Typ N, d 3.60 мм, заточка 118°, зеркальная полировка, для стали до 850 Н/мм2, чугуна</t>
  </si>
  <si>
    <t>4251484846844</t>
  </si>
  <si>
    <t>ZI-754529</t>
  </si>
  <si>
    <t>Сверло спиральное, DIN 338, HSS-GK, Typ N, d 3.70 мм, заточка 118°, зеркальная полировка, для стали до 850 Н/мм2, чугуна</t>
  </si>
  <si>
    <t>4251484846851</t>
  </si>
  <si>
    <t>ZI-754530</t>
  </si>
  <si>
    <t>Сверло спиральное, DIN 338, HSS-GK, Typ N, d 3.80 мм, заточка 118°, зеркальная полировка, для стали до 850 Н/мм2, чугуна</t>
  </si>
  <si>
    <t>4251484846868</t>
  </si>
  <si>
    <t>ZI-754531</t>
  </si>
  <si>
    <t>Сверло спиральное, DIN 338, HSS-GK, Typ N, d 3.90 мм, заточка 118°, зеркальная полировка, для стали до 850 Н/мм2, чугуна</t>
  </si>
  <si>
    <t>4251484846875</t>
  </si>
  <si>
    <t>ZI-754532</t>
  </si>
  <si>
    <t>Сверло спиральное, DIN 338, HSS-GK, Typ N, d 4.00 мм, заточка 118°, зеркальная полировка, для стали до 850 Н/мм2, чугуна</t>
  </si>
  <si>
    <t>4251484846882</t>
  </si>
  <si>
    <t>ZI-754533</t>
  </si>
  <si>
    <t>Сверло спиральное, DIN 338, HSS-GK, Typ N, d 4.10 мм, заточка 118°, зеркальная полировка, для стали до 850 Н/мм2, чугуна</t>
  </si>
  <si>
    <t>4251484846899</t>
  </si>
  <si>
    <t>ZI-754534</t>
  </si>
  <si>
    <t>Сверло спиральное, DIN 338, HSS-GK, Typ N, d 4.20 мм, заточка 118°, зеркальная полировка, для стали до 850 Н/мм2, чугуна</t>
  </si>
  <si>
    <t>4251484846905</t>
  </si>
  <si>
    <t>ZI-754535</t>
  </si>
  <si>
    <t>Сверло спиральное, DIN 338, HSS-GK, Typ N, d 4.30 мм, заточка 118°, зеркальная полировка, для стали до 850 Н/мм2, чугуна</t>
  </si>
  <si>
    <t>4251484846912</t>
  </si>
  <si>
    <t>ZI-754536</t>
  </si>
  <si>
    <t>Сверло спиральное, DIN 338, HSS-GK, Typ N, d 4.40 мм, заточка 118°, зеркальная полировка, для стали до 850 Н/мм2, чугуна</t>
  </si>
  <si>
    <t>4251484846929</t>
  </si>
  <si>
    <t>ZI-754537</t>
  </si>
  <si>
    <t>Сверло спиральное, DIN 338, HSS-GK, Typ N, d 4.50 мм, заточка 118°, зеркальная полировка, для стали до 850 Н/мм2, чугуна</t>
  </si>
  <si>
    <t>4251484846936</t>
  </si>
  <si>
    <t>ZI-754538</t>
  </si>
  <si>
    <t>Сверло спиральное, DIN 338, HSS-GK, Typ N, d 4.60 мм, заточка 118°, зеркальная полировка, для стали до 850 Н/мм2, чугуна</t>
  </si>
  <si>
    <t>4251484846943</t>
  </si>
  <si>
    <t>ZI-754539</t>
  </si>
  <si>
    <t>Сверло спиральное, DIN 338, HSS-GK, Typ N, d 4.70 мм, заточка 118°, зеркальная полировка, для стали до 850 Н/мм2, чугуна</t>
  </si>
  <si>
    <t>4251484846950</t>
  </si>
  <si>
    <t>ZI-754540</t>
  </si>
  <si>
    <t>Сверло спиральное, DIN 338, HSS-GK, Typ N, d 4.80 мм, заточка 118°, зеркальная полировка, для стали до 850 Н/мм2, чугуна</t>
  </si>
  <si>
    <t>4251484846967</t>
  </si>
  <si>
    <t>ZI-754541</t>
  </si>
  <si>
    <t>Сверло спиральное, DIN 338, HSS-GK, Typ N, d 4.90 мм, заточка 118°, зеркальная полировка, для стали до 850 Н/мм2, чугуна</t>
  </si>
  <si>
    <t>4251484846974</t>
  </si>
  <si>
    <t>ZI-754542</t>
  </si>
  <si>
    <t>Сверло спиральное, DIN 338, HSS-GK, Typ N, d 5.00 мм, заточка 118°, зеркальная полировка, для стали до 850 Н/мм2, чугуна</t>
  </si>
  <si>
    <t>4251484846981</t>
  </si>
  <si>
    <t>ZI-754543</t>
  </si>
  <si>
    <t>Сверло спиральное, DIN 338, HSS-GK, Typ N, d 5.10 мм, заточка 118°, зеркальная полировка, для стали до 850 Н/мм2, чугуна</t>
  </si>
  <si>
    <t>4251484846998</t>
  </si>
  <si>
    <t>ZI-754544</t>
  </si>
  <si>
    <t>Сверло спиральное, DIN 338, HSS-GK, Typ N, d 5.20 мм, заточка 118°, зеркальная полировка, для стали до 850 Н/мм2, чугуна</t>
  </si>
  <si>
    <t>4251484847001</t>
  </si>
  <si>
    <t>ZI-754545</t>
  </si>
  <si>
    <t>Сверло спиральное, DIN 338, HSS-GK, Typ N, d 5.30 мм, заточка 118°, зеркальная полировка, для стали до 850 Н/мм2, чугуна</t>
  </si>
  <si>
    <t>4251484847018</t>
  </si>
  <si>
    <t>ZI-754546</t>
  </si>
  <si>
    <t>Сверло спиральное, DIN 338, HSS-GK, Typ N, d 5.40 мм, заточка 118°, зеркальная полировка, для стали до 850 Н/мм2, чугуна</t>
  </si>
  <si>
    <t>4251484847025</t>
  </si>
  <si>
    <t>ZI-754547</t>
  </si>
  <si>
    <t>Сверло спиральное, DIN 338, HSS-GK, Typ N, d 5.50 мм, заточка 118°, зеркальная полировка, для стали до 850 Н/мм2, чугуна</t>
  </si>
  <si>
    <t>4251484847032</t>
  </si>
  <si>
    <t>ZI-754548</t>
  </si>
  <si>
    <t>Сверло спиральное, DIN 338, HSS-GK, Typ N, d 5.60 мм, заточка 118°, зеркальная полировка, для стали до 850 Н/мм2, чугуна</t>
  </si>
  <si>
    <t>4251484847049</t>
  </si>
  <si>
    <t>ZI-754549</t>
  </si>
  <si>
    <t>Сверло спиральное, DIN 338, HSS-GK, Typ N, d 5.70 мм, заточка 118°, зеркальная полировка, для стали до 850 Н/мм2, чугуна</t>
  </si>
  <si>
    <t>4251484847056</t>
  </si>
  <si>
    <t>ZI-754550</t>
  </si>
  <si>
    <t>Сверло спиральное, DIN 338, HSS-GK, Typ N, d 5.80 мм, заточка 118°, зеркальная полировка, для стали до 850 Н/мм2, чугуна</t>
  </si>
  <si>
    <t>4251484847063</t>
  </si>
  <si>
    <t>ZI-754551</t>
  </si>
  <si>
    <t>Сверло спиральное, DIN 338, HSS-GK, Typ N, d 5.90 мм, заточка 118°, зеркальная полировка, для стали до 850 Н/мм2, чугуна</t>
  </si>
  <si>
    <t>4251484847070</t>
  </si>
  <si>
    <t>ZI-754552</t>
  </si>
  <si>
    <t>Сверло спиральное, DIN 338, HSS-GK, Typ N, d 6.00 мм, заточка 118°, зеркальная полировка, для стали до 850 Н/мм2, чугуна</t>
  </si>
  <si>
    <t>4251484847087</t>
  </si>
  <si>
    <t>ZI-754553</t>
  </si>
  <si>
    <t>Сверло спиральное, DIN 338, HSS-GK, Typ N, d 6.10 мм, заточка 118°, зеркальная полировка, для стали до 850 Н/мм2, чугуна</t>
  </si>
  <si>
    <t>4251484847094</t>
  </si>
  <si>
    <t>ZI-754554</t>
  </si>
  <si>
    <t>Сверло спиральное, DIN 338, HSS-GK, Typ N, d 6.20 мм, заточка 118°, зеркальная полировка, для стали до 850 Н/мм2, чугуна</t>
  </si>
  <si>
    <t>4251484847100</t>
  </si>
  <si>
    <t>ZI-754555</t>
  </si>
  <si>
    <t>Сверло спиральное, DIN 338, HSS-GK, Typ N, d 6.30 мм, заточка 118°, зеркальная полировка, для стали до 850 Н/мм2, чугуна</t>
  </si>
  <si>
    <t>4251484847117</t>
  </si>
  <si>
    <t>ZI-754556</t>
  </si>
  <si>
    <t>Сверло спиральное, DIN 338, HSS-GK, Typ N, d 6.40 мм, заточка 118°, зеркальная полировка, для стали до 850 Н/мм2, чугуна</t>
  </si>
  <si>
    <t>4251484847124</t>
  </si>
  <si>
    <t>ZI-754557</t>
  </si>
  <si>
    <t>Сверло спиральное, DIN 338, HSS-GK, Typ N, d 6.50 мм, заточка 118°, зеркальная полировка, для стали до 850 Н/мм2, чугуна</t>
  </si>
  <si>
    <t>4251484847131</t>
  </si>
  <si>
    <t>ZI-754558</t>
  </si>
  <si>
    <t>Сверло спиральное, DIN 338, HSS-GK, Typ N, d 6.60 мм, заточка 118°, зеркальная полировка, для стали до 850 Н/мм2, чугуна</t>
  </si>
  <si>
    <t>4251484847148</t>
  </si>
  <si>
    <t>ZI-754559</t>
  </si>
  <si>
    <t>Сверло спиральное, DIN 338, HSS-GK, Typ N, d 6.70 мм, заточка 118°, зеркальная полировка, для стали до 850 Н/мм2, чугуна</t>
  </si>
  <si>
    <t>4251484847155</t>
  </si>
  <si>
    <t>ZI-754560</t>
  </si>
  <si>
    <t>Сверло спиральное, DIN 338, HSS-GK, Typ N, d 6.80 мм, заточка 118°, зеркальная полировка, для стали до 850 Н/мм2, чугуна</t>
  </si>
  <si>
    <t>4251484847162</t>
  </si>
  <si>
    <t>ZI-754561</t>
  </si>
  <si>
    <t>Сверло спиральное, DIN 338, HSS-GK, Typ N, d 6.90 мм, заточка 118°, зеркальная полировка, для стали до 850 Н/мм2, чугуна</t>
  </si>
  <si>
    <t>4251484847179</t>
  </si>
  <si>
    <t>ZI-754562</t>
  </si>
  <si>
    <t>Сверло спиральное, DIN 338, HSS-GK, Typ N, d 7.00 мм, заточка 118°, зеркальная полировка, для стали до 850 Н/мм2, чугуна</t>
  </si>
  <si>
    <t>4251484847186</t>
  </si>
  <si>
    <t>ZI-754563</t>
  </si>
  <si>
    <t>Сверло спиральное, DIN 338, HSS-GK, Typ N, d 7.10 мм, заточка 118°, зеркальная полировка, для стали до 850 Н/мм2, чугуна</t>
  </si>
  <si>
    <t>4251484847193</t>
  </si>
  <si>
    <t>ZI-754564</t>
  </si>
  <si>
    <t>Сверло спиральное, DIN 338, HSS-GK, Typ N, d 7.20 мм, заточка 118°, зеркальная полировка, для стали до 850 Н/мм2, чугуна</t>
  </si>
  <si>
    <t>4251484847209</t>
  </si>
  <si>
    <t>ZI-754565</t>
  </si>
  <si>
    <t>Сверло спиральное, DIN 338, HSS-GK, Typ N, d 7.30 мм, заточка 118°, зеркальная полировка, для стали до 850 Н/мм2, чугуна</t>
  </si>
  <si>
    <t>4251484847216</t>
  </si>
  <si>
    <t>ZI-754566</t>
  </si>
  <si>
    <t>Сверло спиральное, DIN 338, HSS-GK, Typ N, d 7.40 мм, заточка 118°, зеркальная полировка, для стали до 850 Н/мм2, чугуна</t>
  </si>
  <si>
    <t>4251484847223</t>
  </si>
  <si>
    <t>ZI-754567</t>
  </si>
  <si>
    <t>Сверло спиральное, DIN 338, HSS-GK, Typ N, d 7.50 мм, заточка 118°, зеркальная полировка, для стали до 850 Н/мм2, чугуна</t>
  </si>
  <si>
    <t>4251484847230</t>
  </si>
  <si>
    <t>ZI-754568</t>
  </si>
  <si>
    <t>Сверло спиральное, DIN 338, HSS-GK, Typ N, d 7.60 мм, заточка 118°, зеркальная полировка, для стали до 850 Н/мм2, чугуна</t>
  </si>
  <si>
    <t>4251484847247</t>
  </si>
  <si>
    <t>ZI-754569</t>
  </si>
  <si>
    <t>Сверло спиральное, DIN 338, HSS-GK, Typ N, d 7.70 мм, заточка 118°, зеркальная полировка, для стали до 850 Н/мм2, чугуна</t>
  </si>
  <si>
    <t>4251484847254</t>
  </si>
  <si>
    <t>ZI-754570</t>
  </si>
  <si>
    <t>Сверло спиральное, DIN 338, HSS-GK, Typ N, d 7.80 мм, заточка 118°, зеркальная полировка, для стали до 850 Н/мм2, чугуна</t>
  </si>
  <si>
    <t>4251484847261</t>
  </si>
  <si>
    <t>ZI-754571</t>
  </si>
  <si>
    <t>Сверло спиральное, DIN 338, HSS-GK, Typ N, d 7.90 мм, заточка 118°, зеркальная полировка, для стали до 850 Н/мм2, чугуна</t>
  </si>
  <si>
    <t>4251484847278</t>
  </si>
  <si>
    <t>ZI-754572</t>
  </si>
  <si>
    <t>Сверло спиральное, DIN 338, HSS-GK, Typ N, d 8.00 мм, заточка 118°, зеркальная полировка, для стали до 850 Н/мм2, чугуна</t>
  </si>
  <si>
    <t>4251484847285</t>
  </si>
  <si>
    <t>ZI-754573</t>
  </si>
  <si>
    <t>Сверло спиральное, DIN 338, HSS-GK, Typ N, d 8.10 мм, заточка 118°, зеркальная полировка, для стали до 850 Н/мм2, чугуна</t>
  </si>
  <si>
    <t>4251484847292</t>
  </si>
  <si>
    <t>ZI-754574</t>
  </si>
  <si>
    <t>Сверло спиральное, DIN 338, HSS-GK, Typ N, d 8.20 мм, заточка 118°, зеркальная полировка, для стали до 850 Н/мм2, чугуна</t>
  </si>
  <si>
    <t>4251484847308</t>
  </si>
  <si>
    <t>ZI-754575</t>
  </si>
  <si>
    <t>Сверло спиральное, DIN 338, HSS-GK, Typ N, d 8.30 мм, заточка 118°, зеркальная полировка, для стали до 850 Н/мм2, чугуна</t>
  </si>
  <si>
    <t>4251484847315</t>
  </si>
  <si>
    <t>ZI-754576</t>
  </si>
  <si>
    <t>Сверло спиральное, DIN 338, HSS-GK, Typ N, d 8.40 мм, заточка 118°, зеркальная полировка, для стали до 850 Н/мм2, чугуна</t>
  </si>
  <si>
    <t>4251484847322</t>
  </si>
  <si>
    <t>ZI-754577</t>
  </si>
  <si>
    <t>Сверло спиральное, DIN 338, HSS-GK, Typ N, d 8.50 мм, заточка 118°, зеркальная полировка, для стали до 850 Н/мм2, чугуна</t>
  </si>
  <si>
    <t>4251484847339</t>
  </si>
  <si>
    <t>ZI-754578</t>
  </si>
  <si>
    <t>Сверло спиральное, DIN 338, HSS-GK, Typ N, d 8.60 мм, заточка 118°, зеркальная полировка, для стали до 850 Н/мм2, чугуна</t>
  </si>
  <si>
    <t>4251484847346</t>
  </si>
  <si>
    <t>ZI-754579</t>
  </si>
  <si>
    <t>Сверло спиральное, DIN 338, HSS-GK, Typ N, d 8.70 мм, заточка 118°, зеркальная полировка, для стали до 850 Н/мм2, чугуна</t>
  </si>
  <si>
    <t>4251484847353</t>
  </si>
  <si>
    <t>ZI-754580</t>
  </si>
  <si>
    <t>Сверло спиральное, DIN 338, HSS-GK, Typ N, d 8.80 мм, заточка 118°, зеркальная полировка, для стали до 850 Н/мм2, чугуна</t>
  </si>
  <si>
    <t>4251484847360</t>
  </si>
  <si>
    <t>ZI-754581</t>
  </si>
  <si>
    <t>Сверло спиральное, DIN 338, HSS-GK, Typ N, d 8.90 мм, заточка 118°, зеркальная полировка, для стали до 850 Н/мм2, чугуна</t>
  </si>
  <si>
    <t>4251484847377</t>
  </si>
  <si>
    <t>ZI-754582</t>
  </si>
  <si>
    <t>Сверло спиральное, DIN 338, HSS-GK, Typ N, d 9.00 мм, заточка 118°, зеркальная полировка, для стали до 850 Н/мм2, чугуна</t>
  </si>
  <si>
    <t>4251484847384</t>
  </si>
  <si>
    <t>ZI-754583</t>
  </si>
  <si>
    <t>Сверло спиральное, DIN 338, HSS-GK, Typ N, d 9.10 мм, заточка 118°, зеркальная полировка, для стали до 850 Н/мм2, чугуна</t>
  </si>
  <si>
    <t>4251484847391</t>
  </si>
  <si>
    <t>ZI-754584</t>
  </si>
  <si>
    <t>Сверло спиральное, DIN 338, HSS-GK, Typ N, d 9.20 мм, заточка 118°, зеркальная полировка, для стали до 850 Н/мм2, чугуна</t>
  </si>
  <si>
    <t>4251484847407</t>
  </si>
  <si>
    <t>ZI-754585</t>
  </si>
  <si>
    <t>Сверло спиральное, DIN 338, HSS-GK, Typ N, d 9.30 мм, заточка 118°, зеркальная полировка, для стали до 850 Н/мм2, чугуна</t>
  </si>
  <si>
    <t>4251484847414</t>
  </si>
  <si>
    <t>ZI-754586</t>
  </si>
  <si>
    <t>Сверло спиральное, DIN 338, HSS-GK, Typ N, d 9.40 мм, заточка 118°, зеркальная полировка, для стали до 850 Н/мм2, чугуна</t>
  </si>
  <si>
    <t>4251484847421</t>
  </si>
  <si>
    <t>ZI-754587</t>
  </si>
  <si>
    <t>Сверло спиральное, DIN 338, HSS-GK, Typ N, d 9.50 мм, заточка 118°, зеркальная полировка, для стали до 850 Н/мм2, чугуна</t>
  </si>
  <si>
    <t>4251484847438</t>
  </si>
  <si>
    <t>ZI-754588</t>
  </si>
  <si>
    <t>Сверло спиральное, DIN 338, HSS-GK, Typ N, d 9.60 мм, заточка 118°, зеркальная полировка, для стали до 850 Н/мм2, чугуна</t>
  </si>
  <si>
    <t>4251484847445</t>
  </si>
  <si>
    <t>ZI-754589</t>
  </si>
  <si>
    <t>Сверло спиральное, DIN 338, HSS-GK, Typ N, d 9.70 мм, заточка 118°, зеркальная полировка, для стали до 850 Н/мм2, чугуна</t>
  </si>
  <si>
    <t>4251484847452</t>
  </si>
  <si>
    <t>ZI-754590</t>
  </si>
  <si>
    <t>Сверло спиральное, DIN 338, HSS-GK, Typ N, d 9.80 мм, заточка 118°, зеркальная полировка, для стали до 850 Н/мм2, чугуна</t>
  </si>
  <si>
    <t>4251484847469</t>
  </si>
  <si>
    <t>ZI-754591</t>
  </si>
  <si>
    <t>Сверло спиральное, DIN 338, HSS-GK, Typ N, d 9.90 мм, заточка 118°, зеркальная полировка, для стали до 850 Н/мм2, чугуна</t>
  </si>
  <si>
    <t>4251484847476</t>
  </si>
  <si>
    <t>ZI-754592</t>
  </si>
  <si>
    <t>Сверло спиральное, DIN 338, HSS-GK, Typ N, d 10.00 мм, заточка 118°, зеркальная полировка, для стали до 850 Н/мм2, чугуна</t>
  </si>
  <si>
    <t>4251484847483</t>
  </si>
  <si>
    <t>ZI-754593</t>
  </si>
  <si>
    <t>Сверло спиральное, DIN 338, HSS-GK, Typ N, d 10.10 мм, заточка 118°, зеркальная полировка, для стали до 850 Н/мм2, чугуна</t>
  </si>
  <si>
    <t>4251484847490</t>
  </si>
  <si>
    <t>ZI-754594</t>
  </si>
  <si>
    <t>Сверло спиральное, DIN 338, HSS-GK, Typ N, d 10.20 мм, заточка 118°, зеркальная полировка, для стали до 850 Н/мм2, чугуна</t>
  </si>
  <si>
    <t>4251484847506</t>
  </si>
  <si>
    <t>ZI-754595</t>
  </si>
  <si>
    <t>Сверло спиральное, DIN 338, HSS-GK, Typ N, d 10.30 мм, заточка 118°, зеркальная полировка, для стали до 850 Н/мм2, чугуна</t>
  </si>
  <si>
    <t>4251484847513</t>
  </si>
  <si>
    <t>ZI-754596</t>
  </si>
  <si>
    <t>Сверло спиральное, DIN 338, HSS-GK, Typ N, d 10.40 мм, заточка 118°, зеркальная полировка, для стали до 850 Н/мм2, чугуна</t>
  </si>
  <si>
    <t>4251484847520</t>
  </si>
  <si>
    <t>ZI-754597</t>
  </si>
  <si>
    <t>Сверло спиральное, DIN 338, HSS-GK, Typ N, d 10.50 мм, заточка 118°, зеркальная полировка, для стали до 850 Н/мм2, чугуна</t>
  </si>
  <si>
    <t>4251484847537</t>
  </si>
  <si>
    <t>ZI-754598</t>
  </si>
  <si>
    <t>Сверло спиральное, DIN 338, HSS-GK, Typ N, d 10.60 мм, заточка 118°, зеркальная полировка, для стали до 850 Н/мм2, чугуна</t>
  </si>
  <si>
    <t>4251484847544</t>
  </si>
  <si>
    <t>ZI-754599</t>
  </si>
  <si>
    <t>Сверло спиральное, DIN 338, HSS-GK, Typ N, d 10.70 мм, заточка 118°, зеркальная полировка, для стали до 850 Н/мм2, чугуна</t>
  </si>
  <si>
    <t>4251484847551</t>
  </si>
  <si>
    <t>ZI-754600</t>
  </si>
  <si>
    <t>Сверло спиральное, DIN 338, HSS-GK, Typ N, d 10.80 мм, заточка 118°, зеркальная полировка, для стали до 850 Н/мм2, чугуна</t>
  </si>
  <si>
    <t>4251484847568</t>
  </si>
  <si>
    <t>ZI-754601</t>
  </si>
  <si>
    <t>Сверло спиральное, DIN 338, HSS-GK, Typ N, d 10.90 мм, заточка 118°, зеркальная полировка, для стали до 850 Н/мм2, чугуна</t>
  </si>
  <si>
    <t>4251484847575</t>
  </si>
  <si>
    <t>ZI-754602</t>
  </si>
  <si>
    <t>Сверло спиральное, DIN 338, HSS-GK, Typ N, d 11.00 мм, заточка 118°, зеркальная полировка, для стали до 850 Н/мм2, чугуна</t>
  </si>
  <si>
    <t>4251484847582</t>
  </si>
  <si>
    <t>ZI-754603</t>
  </si>
  <si>
    <t>Сверло спиральное, DIN 338, HSS-GK, Typ N, d 11.20 мм, заточка 118°, зеркальная полировка, для стали до 850 Н/мм2, чугуна</t>
  </si>
  <si>
    <t>4251484847599</t>
  </si>
  <si>
    <t>ZI-754604</t>
  </si>
  <si>
    <t>Сверло спиральное, DIN 338, HSS-GK, Typ N, d 11.50 мм, заточка 118°, зеркальная полировка, для стали до 850 Н/мм2, чугуна</t>
  </si>
  <si>
    <t>4251484847605</t>
  </si>
  <si>
    <t>ZI-754605</t>
  </si>
  <si>
    <t>Сверло спиральное, DIN 338, HSS-GK, Typ N, d 11.80 мм, заточка 118°, зеркальная полировка, для стали до 850 Н/мм2, чугуна</t>
  </si>
  <si>
    <t>4251484847612</t>
  </si>
  <si>
    <t>ZI-754606</t>
  </si>
  <si>
    <t>Сверло спиральное, DIN 338, HSS-GK, Typ N, d 12.00 мм, заточка 118°, зеркальная полировка, для стали до 850 Н/мм2, чугуна</t>
  </si>
  <si>
    <t>4251484847629</t>
  </si>
  <si>
    <t>ZI-754607</t>
  </si>
  <si>
    <t>Сверло спиральное, DIN 338, HSS-GK, Typ N, d 12.20 мм, заточка 118°, зеркальная полировка, для стали до 850 Н/мм2, чугуна</t>
  </si>
  <si>
    <t>4251484847636</t>
  </si>
  <si>
    <t>ZI-754608</t>
  </si>
  <si>
    <t>Сверло спиральное, DIN 338, HSS-GK, Typ N, d 12.50 мм, заточка 118°, зеркальная полировка, для стали до 850 Н/мм2, чугуна</t>
  </si>
  <si>
    <t>4251484847643</t>
  </si>
  <si>
    <t>ZI-754609</t>
  </si>
  <si>
    <t>Сверло спиральное, DIN 338, HSS-GK, Typ N, d 12.80 мм, заточка 118°, зеркальная полировка, для стали до 850 Н/мм2, чугуна</t>
  </si>
  <si>
    <t>4251484847650</t>
  </si>
  <si>
    <t>ZI-754610</t>
  </si>
  <si>
    <t>Сверло спиральное, DIN 338, HSS-GK, Typ N, d 13.00 мм, заточка 118°, зеркальная полировка, для стали до 850 Н/мм2, чугуна</t>
  </si>
  <si>
    <t>4251484847667</t>
  </si>
  <si>
    <t>ZI-754611</t>
  </si>
  <si>
    <t>Сверло спиральное, DIN 338, HSS-GK, Typ N, d 13.50 мм, заточка 118°, зеркальная полировка, для стали до 850 Н/мм2, чугуна</t>
  </si>
  <si>
    <t>4251484847674</t>
  </si>
  <si>
    <t>ZI-754612</t>
  </si>
  <si>
    <t>Сверло спиральное, DIN 338, HSS-GK, Typ N, d 14.00 мм, заточка 118°, зеркальная полировка, для стали до 850 Н/мм2, чугуна</t>
  </si>
  <si>
    <t>4251484847681</t>
  </si>
  <si>
    <t>ZI-754613</t>
  </si>
  <si>
    <t>Сверло спиральное, DIN 338, HSS-GK, Typ N, d 14.50 мм, заточка 118°, зеркальная полировка, для стали до 850 Н/мм2, чугуна</t>
  </si>
  <si>
    <t>4251484847698</t>
  </si>
  <si>
    <t>ZI-754614</t>
  </si>
  <si>
    <t>Сверло спиральное, DIN 338, HSS-GK, Typ N, d 15.00 мм, заточка 118°, зеркальная полировка, для стали до 850 Н/мм2, чугуна</t>
  </si>
  <si>
    <t>4251484847704</t>
  </si>
  <si>
    <t>ZI-754615</t>
  </si>
  <si>
    <t>Сверло спиральное, DIN 338, HSS-GK, Typ N, d 15.50 мм, заточка 118°, зеркальная полировка, для стали до 850 Н/мм2, чугуна</t>
  </si>
  <si>
    <t>4251484847711</t>
  </si>
  <si>
    <t>ZI-754616</t>
  </si>
  <si>
    <t>Сверло спиральное, DIN 338, HSS-GK, Typ N, d 16.00 мм, заточка 118°, зеркальная полировка, для стали до 850 Н/мм2, чугуна</t>
  </si>
  <si>
    <t>4251484847728</t>
  </si>
  <si>
    <t>Наборы свёрл спиральных - профессиональное качество - DIN 338 - HSS-GK - Тип N</t>
  </si>
  <si>
    <t>ZI-754617</t>
  </si>
  <si>
    <t>Набор свёрл спиральных, 19 пр., d 1.0-10.0 мм x 0.5, DIN 338, HSS-GK, Typ N, заточка 118°, для стали до 850 Н/мм2, чугуна</t>
  </si>
  <si>
    <t>4251484847735</t>
  </si>
  <si>
    <t>ZI-754618</t>
  </si>
  <si>
    <t>Набор свёрл спиральных, 25 пр., d 1.0-13.0 мм x 0.5, DIN 338, HSS-GK, Typ N, заточка 118°, для стали до 850 Н/мм2, чугуна</t>
  </si>
  <si>
    <t>4251484847742</t>
  </si>
  <si>
    <t>Свёрла спиральные - профессиональное качество - DIN 338 - HSS-Co 5 - Тип N</t>
  </si>
  <si>
    <t>ZI-754619</t>
  </si>
  <si>
    <t>Сверло спиральное, DIN 338, HSS-Co5, Typ N, d 1.00 мм, заточка 130°, золотой цвет, для стали до 1100 Н/мм2, для INOX до 850 Н/мм2</t>
  </si>
  <si>
    <t>4251484847759</t>
  </si>
  <si>
    <t>ZI-754620</t>
  </si>
  <si>
    <t>Сверло спиральное, DIN 338, HSS-Co5, Typ N, d 1.10 мм, заточка 130°, золотой цвет, для стали до 1100 Н/мм2, для INOX до 850 Н/мм2</t>
  </si>
  <si>
    <t>4251484847766</t>
  </si>
  <si>
    <t>ZI-754621</t>
  </si>
  <si>
    <t>Сверло спиральное, DIN 338, HSS-Co5, Typ N, d 1.20 мм, заточка 130°, золотой цвет, для стали до 1100 Н/мм2, для INOX до 850 Н/мм2</t>
  </si>
  <si>
    <t>4251484847773</t>
  </si>
  <si>
    <t>ZI-754622</t>
  </si>
  <si>
    <t>Сверло спиральное, DIN 338, HSS-Co5, Typ N, d 1.30 мм, заточка 130°, золотой цвет, для стали до 1100 Н/мм2, для INOX до 850 Н/мм2</t>
  </si>
  <si>
    <t>4251484847780</t>
  </si>
  <si>
    <t>ZI-754623</t>
  </si>
  <si>
    <t>Сверло спиральное, DIN 338, HSS-Co5, Typ N, d 1.40 мм, заточка 130°, золотой цвет, для стали до 1100 Н/мм2, для INOX до 850 Н/мм2</t>
  </si>
  <si>
    <t>4251484847797</t>
  </si>
  <si>
    <t>ZI-754624</t>
  </si>
  <si>
    <t>Сверло спиральное, DIN 338, HSS-Co5, Typ N, d 1.50 мм, заточка 130°, золотой цвет, для стали до 1100 Н/мм2, для INOX до 850 Н/мм2</t>
  </si>
  <si>
    <t>4251484847803</t>
  </si>
  <si>
    <t>ZI-754625</t>
  </si>
  <si>
    <t>Сверло спиральное, DIN 338, HSS-Co5, Typ N, d 1.60 мм, заточка 130°, золотой цвет, для стали до 1100 Н/мм2, для INOX до 850 Н/мм2</t>
  </si>
  <si>
    <t>4251484847810</t>
  </si>
  <si>
    <t>ZI-754626</t>
  </si>
  <si>
    <t>Сверло спиральное, DIN 338, HSS-Co5, Typ N, d 1.70 мм, заточка 130°, золотой цвет, для стали до 1100 Н/мм2, для INOX до 850 Н/мм2</t>
  </si>
  <si>
    <t>4251484847827</t>
  </si>
  <si>
    <t>ZI-754627</t>
  </si>
  <si>
    <t>Сверло спиральное, DIN 338, HSS-Co5, Typ N, d 1.80 мм, заточка 130°, золотой цвет, для стали до 1100 Н/мм2, для INOX до 850 Н/мм2</t>
  </si>
  <si>
    <t>4251484847834</t>
  </si>
  <si>
    <t>ZI-754628</t>
  </si>
  <si>
    <t>Сверло спиральное, DIN 338, HSS-Co5, Typ N, d 1.90 мм, заточка 130°, золотой цвет, для стали до 1100 Н/мм2, для INOX до 850 Н/мм2</t>
  </si>
  <si>
    <t>4251484847841</t>
  </si>
  <si>
    <t>ZI-754629</t>
  </si>
  <si>
    <t>Сверло спиральное, DIN 338, HSS-Co5, Typ N, d 2.00 мм, заточка 130°, золотой цвет, для стали до 1100 Н/мм2, для INOX до 850 Н/мм2</t>
  </si>
  <si>
    <t>4251484847858</t>
  </si>
  <si>
    <t>ZI-754630</t>
  </si>
  <si>
    <t>Сверло спиральное, DIN 338, HSS-Co5, Typ N, d 2.10 мм, заточка 130°, золотой цвет, для стали до 1100 Н/мм2, для INOX до 850 Н/мм2</t>
  </si>
  <si>
    <t>4251484847865</t>
  </si>
  <si>
    <t>ZI-754631</t>
  </si>
  <si>
    <t>Сверло спиральное, DIN 338, HSS-Co5, Typ N, d 2.20 мм, заточка 130°, золотой цвет, для стали до 1100 Н/мм2, для INOX до 850 Н/мм2</t>
  </si>
  <si>
    <t>4251484847872</t>
  </si>
  <si>
    <t>ZI-754632</t>
  </si>
  <si>
    <t>Сверло спиральное, DIN 338, HSS-Co5, Typ N, d 2.30 мм, заточка 130°, золотой цвет, для стали до 1100 Н/мм2, для INOX до 850 Н/мм2</t>
  </si>
  <si>
    <t>4251484847889</t>
  </si>
  <si>
    <t>ZI-754633</t>
  </si>
  <si>
    <t>Сверло спиральное, DIN 338, HSS-Co5, Typ N, d 2.40 мм, заточка 130°, золотой цвет, для стали до 1100 Н/мм2, для INOX до 850 Н/мм2</t>
  </si>
  <si>
    <t>4251484847896</t>
  </si>
  <si>
    <t>ZI-754634</t>
  </si>
  <si>
    <t>Сверло спиральное, DIN 338, HSS-Co5, Typ N, d 2.50 мм, заточка 130°, золотой цвет, для стали до 1100 Н/мм2, для INOX до 850 Н/мм2</t>
  </si>
  <si>
    <t>4251484847902</t>
  </si>
  <si>
    <t>ZI-754635</t>
  </si>
  <si>
    <t>Сверло спиральное, DIN 338, HSS-Co5, Typ N, d 2.60 мм, заточка 130°, золотой цвет, для стали до 1100 Н/мм2, для INOX до 850 Н/мм2</t>
  </si>
  <si>
    <t>4251484847919</t>
  </si>
  <si>
    <t>ZI-754636</t>
  </si>
  <si>
    <t>Сверло спиральное, DIN 338, HSS-Co5, Typ N, d 2.70 мм, заточка 130°, золотой цвет, для стали до 1100 Н/мм2, для INOX до 850 Н/мм2</t>
  </si>
  <si>
    <t>4251484847926</t>
  </si>
  <si>
    <t>ZI-754637</t>
  </si>
  <si>
    <t>Сверло спиральное, DIN 338, HSS-Co5, Typ N, d 2.80 мм, заточка 130°, золотой цвет, для стали до 1100 Н/мм2, для INOX до 850 Н/мм2</t>
  </si>
  <si>
    <t>4251484847933</t>
  </si>
  <si>
    <t>ZI-754638</t>
  </si>
  <si>
    <t>Сверло спиральное, DIN 338, HSS-Co5, Typ N, d 2.90 мм, заточка 130°, золотой цвет, для стали до 1100 Н/мм2, для INOX до 850 Н/мм2</t>
  </si>
  <si>
    <t>4251484847940</t>
  </si>
  <si>
    <t>ZI-754639</t>
  </si>
  <si>
    <t>Сверло спиральное, DIN 338, HSS-Co5, Typ N, d 3.00 мм, заточка 130°, золотой цвет, для стали до 1100 Н/мм2, для INOX до 850 Н/мм2</t>
  </si>
  <si>
    <t>4251484847957</t>
  </si>
  <si>
    <t>ZI-754640</t>
  </si>
  <si>
    <t>Сверло спиральное, DIN 338, HSS-Co5, Typ N, d 3.10 мм, заточка 130°, золотой цвет, для стали до 1100 Н/мм2, для INOX до 850 Н/мм2</t>
  </si>
  <si>
    <t>4251484847964</t>
  </si>
  <si>
    <t>ZI-754641</t>
  </si>
  <si>
    <t>Сверло спиральное, DIN 338, HSS-Co5, Typ N, d 3.20 мм, заточка 130°, золотой цвет, для стали до 1100 Н/мм2, для INOX до 850 Н/мм2</t>
  </si>
  <si>
    <t>4251484847971</t>
  </si>
  <si>
    <t>ZI-754642</t>
  </si>
  <si>
    <t>Сверло спиральное, DIN 338, HSS-Co5, Typ N, d 3.30 мм, заточка 130°, золотой цвет, для стали до 1100 Н/мм2, для INOX до 850 Н/мм2</t>
  </si>
  <si>
    <t>4251484847988</t>
  </si>
  <si>
    <t>ZI-754643</t>
  </si>
  <si>
    <t>Сверло спиральное, DIN 338, HSS-Co5, Typ N, d 3.40 мм, заточка 130°, золотой цвет, для стали до 1100 Н/мм2, для INOX до 850 Н/мм2</t>
  </si>
  <si>
    <t>4251484847995</t>
  </si>
  <si>
    <t>ZI-754644</t>
  </si>
  <si>
    <t>Сверло спиральное, DIN 338, HSS-Co5, Typ N, d 3.50 мм, заточка 130°, золотой цвет, для стали до 1100 Н/мм2, для INOX до 850 Н/мм2</t>
  </si>
  <si>
    <t>4251484848008</t>
  </si>
  <si>
    <t>ZI-754645</t>
  </si>
  <si>
    <t>Сверло спиральное, DIN 338, HSS-Co5, Typ N, d 3.60 мм, заточка 130°, золотой цвет, для стали до 1100 Н/мм2, для INOX до 850 Н/мм2</t>
  </si>
  <si>
    <t>4251484848015</t>
  </si>
  <si>
    <t>ZI-754646</t>
  </si>
  <si>
    <t>Сверло спиральное, DIN 338, HSS-Co5, Typ N, d 3.70 мм, заточка 130°, золотой цвет, для стали до 1100 Н/мм2, для INOX до 850 Н/мм2</t>
  </si>
  <si>
    <t>4251484848022</t>
  </si>
  <si>
    <t>ZI-754647</t>
  </si>
  <si>
    <t>Сверло спиральное, DIN 338, HSS-Co5, Typ N, d 3.80 мм, заточка 130°, золотой цвет, для стали до 1100 Н/мм2, для INOX до 850 Н/мм2</t>
  </si>
  <si>
    <t>4251484848039</t>
  </si>
  <si>
    <t>ZI-754648</t>
  </si>
  <si>
    <t>Сверло спиральное, DIN 338, HSS-Co5, Typ N, d 3.90 мм, заточка 130°, золотой цвет, для стали до 1100 Н/мм2, для INOX до 850 Н/мм2</t>
  </si>
  <si>
    <t>4251484848046</t>
  </si>
  <si>
    <t>ZI-754649</t>
  </si>
  <si>
    <t>Сверло спиральное, DIN 338, HSS-Co5, Typ N, d 4.00 мм, заточка 130°, золотой цвет, для стали до 1100 Н/мм2, для INOX до 850 Н/мм2</t>
  </si>
  <si>
    <t>4251484848053</t>
  </si>
  <si>
    <t>ZI-754650</t>
  </si>
  <si>
    <t>Сверло спиральное, DIN 338, HSS-Co5, Typ N, d 4.10 мм, заточка 130°, золотой цвет, для стали до 1100 Н/мм2, для INOX до 850 Н/мм2</t>
  </si>
  <si>
    <t>4251484848060</t>
  </si>
  <si>
    <t>ZI-754651</t>
  </si>
  <si>
    <t>Сверло спиральное, DIN 338, HSS-Co5, Typ N, d 4.20 мм, заточка 130°, золотой цвет, для стали до 1100 Н/мм2, для INOX до 850 Н/мм2</t>
  </si>
  <si>
    <t>4251484848077</t>
  </si>
  <si>
    <t>ZI-754652</t>
  </si>
  <si>
    <t>Сверло спиральное, DIN 338, HSS-Co5, Typ N, d 4.30 мм, заточка 130°, золотой цвет, для стали до 1100 Н/мм2, для INOX до 850 Н/мм2</t>
  </si>
  <si>
    <t>4251484848084</t>
  </si>
  <si>
    <t>ZI-754653</t>
  </si>
  <si>
    <t>Сверло спиральное, DIN 338, HSS-Co5, Typ N, d 4.40 мм, заточка 130°, золотой цвет, для стали до 1100 Н/мм2, для INOX до 850 Н/мм2</t>
  </si>
  <si>
    <t>4251484848091</t>
  </si>
  <si>
    <t>ZI-754654</t>
  </si>
  <si>
    <t>Сверло спиральное, DIN 338, HSS-Co5, Typ N, d 4.50 мм, заточка 130°, золотой цвет, для стали до 1100 Н/мм2, для INOX до 850 Н/мм2</t>
  </si>
  <si>
    <t>4251484848107</t>
  </si>
  <si>
    <t>ZI-754655</t>
  </si>
  <si>
    <t>Сверло спиральное, DIN 338, HSS-Co5, Typ N, d 4.60 мм, заточка 130°, золотой цвет, для стали до 1100 Н/мм2, для INOX до 850 Н/мм2</t>
  </si>
  <si>
    <t>4251484848114</t>
  </si>
  <si>
    <t>ZI-754656</t>
  </si>
  <si>
    <t>Сверло спиральное, DIN 338, HSS-Co5, Typ N, d 4.70 мм, заточка 130°, золотой цвет, для стали до 1100 Н/мм2, для INOX до 850 Н/мм2</t>
  </si>
  <si>
    <t>4251484848121</t>
  </si>
  <si>
    <t>ZI-754657</t>
  </si>
  <si>
    <t>Сверло спиральное, DIN 338, HSS-Co5, Typ N, d 4.80 мм, заточка 130°, золотой цвет, для стали до 1100 Н/мм2, для INOX до 850 Н/мм2</t>
  </si>
  <si>
    <t>4251484848138</t>
  </si>
  <si>
    <t>ZI-754658</t>
  </si>
  <si>
    <t>Сверло спиральное, DIN 338, HSS-Co5, Typ N, d 4.90 мм, заточка 130°, золотой цвет, для стали до 1100 Н/мм2, для INOX до 850 Н/мм2</t>
  </si>
  <si>
    <t>4251484848145</t>
  </si>
  <si>
    <t>ZI-754659</t>
  </si>
  <si>
    <t>Сверло спиральное, DIN 338, HSS-Co5, Typ N, d 5.00 мм, заточка 130°, золотой цвет, для стали до 1100 Н/мм2, для INOX до 850 Н/мм2</t>
  </si>
  <si>
    <t>4251484848152</t>
  </si>
  <si>
    <t>ZI-754660</t>
  </si>
  <si>
    <t>Сверло спиральное, DIN 338, HSS-Co5, Typ N, d 5.10 мм, заточка 130°, золотой цвет, для стали до 1100 Н/мм2, для INOX до 850 Н/мм2</t>
  </si>
  <si>
    <t>4251484848169</t>
  </si>
  <si>
    <t>ZI-754661</t>
  </si>
  <si>
    <t>Сверло спиральное, DIN 338, HSS-Co5, Typ N, d 5.20 мм, заточка 130°, золотой цвет, для стали до 1100 Н/мм2, для INOX до 850 Н/мм2</t>
  </si>
  <si>
    <t>4251484848176</t>
  </si>
  <si>
    <t>ZI-754662</t>
  </si>
  <si>
    <t>Сверло спиральное, DIN 338, HSS-Co5, Typ N, d 5.30 мм, заточка 130°, золотой цвет, для стали до 1100 Н/мм2, для INOX до 850 Н/мм2</t>
  </si>
  <si>
    <t>4251484848183</t>
  </si>
  <si>
    <t>ZI-754663</t>
  </si>
  <si>
    <t>Сверло спиральное, DIN 338, HSS-Co5, Typ N, d 5.40 мм, заточка 130°, золотой цвет, для стали до 1100 Н/мм2, для INOX до 850 Н/мм2</t>
  </si>
  <si>
    <t>4251484848190</t>
  </si>
  <si>
    <t>ZI-754664</t>
  </si>
  <si>
    <t>Сверло спиральное, DIN 338, HSS-Co5, Typ N, d 5.50 мм, заточка 130°, золотой цвет, для стали до 1100 Н/мм2, для INOX до 850 Н/мм2</t>
  </si>
  <si>
    <t>4251484848206</t>
  </si>
  <si>
    <t>ZI-754665</t>
  </si>
  <si>
    <t>Сверло спиральное, DIN 338, HSS-Co5, Typ N, d 5.60 мм, заточка 130°, золотой цвет, для стали до 1100 Н/мм2, для INOX до 850 Н/мм2</t>
  </si>
  <si>
    <t>4251484848213</t>
  </si>
  <si>
    <t>ZI-754666</t>
  </si>
  <si>
    <t>Сверло спиральное, DIN 338, HSS-Co5, Typ N, d 5.70 мм, заточка 130°, золотой цвет, для стали до 1100 Н/мм2, для INOX до 850 Н/мм2</t>
  </si>
  <si>
    <t>4251484848220</t>
  </si>
  <si>
    <t>ZI-754667</t>
  </si>
  <si>
    <t>Сверло спиральное, DIN 338, HSS-Co5, Typ N, d 5.80 мм, заточка 130°, золотой цвет, для стали до 1100 Н/мм2, для INOX до 850 Н/мм2</t>
  </si>
  <si>
    <t>4251484848237</t>
  </si>
  <si>
    <t>ZI-754668</t>
  </si>
  <si>
    <t>Сверло спиральное, DIN 338, HSS-Co5, Typ N, d 5.90 мм, заточка 130°, золотой цвет, для стали до 1100 Н/мм2, для INOX до 850 Н/мм2</t>
  </si>
  <si>
    <t>4251484848244</t>
  </si>
  <si>
    <t>ZI-754669</t>
  </si>
  <si>
    <t>Сверло спиральное, DIN 338, HSS-Co5, Typ N, d 6.00 мм, заточка 130°, золотой цвет, для стали до 1100 Н/мм2, для INOX до 850 Н/мм2</t>
  </si>
  <si>
    <t>4251484848251</t>
  </si>
  <si>
    <t>ZI-754670</t>
  </si>
  <si>
    <t>Сверло спиральное, DIN 338, HSS-Co5, Typ N, d 6.10 мм, заточка 130°, золотой цвет, для стали до 1100 Н/мм2, для INOX до 850 Н/мм2</t>
  </si>
  <si>
    <t>4251484848268</t>
  </si>
  <si>
    <t>ZI-754671</t>
  </si>
  <si>
    <t>Сверло спиральное, DIN 338, HSS-Co5, Typ N, d 6.20 мм, заточка 130°, золотой цвет, для стали до 1100 Н/мм2, для INOX до 850 Н/мм2</t>
  </si>
  <si>
    <t>4251484848275</t>
  </si>
  <si>
    <t>ZI-754672</t>
  </si>
  <si>
    <t>Сверло спиральное, DIN 338, HSS-Co5, Typ N, d 6.30 мм, заточка 130°, золотой цвет, для стали до 1100 Н/мм2, для INOX до 850 Н/мм2</t>
  </si>
  <si>
    <t>4251484848282</t>
  </si>
  <si>
    <t>ZI-754673</t>
  </si>
  <si>
    <t>Сверло спиральное, DIN 338, HSS-Co5, Typ N, d 6.40 мм, заточка 130°, золотой цвет, для стали до 1100 Н/мм2, для INOX до 850 Н/мм2</t>
  </si>
  <si>
    <t>4251484848299</t>
  </si>
  <si>
    <t>ZI-754674</t>
  </si>
  <si>
    <t>Сверло спиральное, DIN 338, HSS-Co5, Typ N, d 6.50 мм, заточка 130°, золотой цвет, для стали до 1100 Н/мм2, для INOX до 850 Н/мм2</t>
  </si>
  <si>
    <t>4251484848305</t>
  </si>
  <si>
    <t>ZI-754675</t>
  </si>
  <si>
    <t>Сверло спиральное, DIN 338, HSS-Co5, Typ N, d 6.60 мм, заточка 130°, золотой цвет, для стали до 1100 Н/мм2, для INOX до 850 Н/мм2</t>
  </si>
  <si>
    <t>4251484848312</t>
  </si>
  <si>
    <t>ZI-754676</t>
  </si>
  <si>
    <t>Сверло спиральное, DIN 338, HSS-Co5, Typ N, d 6.70 мм, заточка 130°, золотой цвет, для стали до 1100 Н/мм2, для INOX до 850 Н/мм2</t>
  </si>
  <si>
    <t>4251484848329</t>
  </si>
  <si>
    <t>ZI-754677</t>
  </si>
  <si>
    <t>Сверло спиральное, DIN 338, HSS-Co5, Typ N, d 6.80 мм, заточка 130°, золотой цвет, для стали до 1100 Н/мм2, для INOX до 850 Н/мм2</t>
  </si>
  <si>
    <t>4251484848336</t>
  </si>
  <si>
    <t>ZI-754678</t>
  </si>
  <si>
    <t>Сверло спиральное, DIN 338, HSS-Co5, Typ N, d 6.90 мм, заточка 130°, золотой цвет, для стали до 1100 Н/мм2, для INOX до 850 Н/мм2</t>
  </si>
  <si>
    <t>4251484848343</t>
  </si>
  <si>
    <t>ZI-754679</t>
  </si>
  <si>
    <t>Сверло спиральное, DIN 338, HSS-Co5, Typ N, d 7.00 мм, заточка 130°, золотой цвет, для стали до 1100 Н/мм2, для INOX до 850 Н/мм2</t>
  </si>
  <si>
    <t>4251484848350</t>
  </si>
  <si>
    <t>ZI-754680</t>
  </si>
  <si>
    <t>Сверло спиральное, DIN 338, HSS-Co5, Typ N, d 7.10 мм, заточка 130°, золотой цвет, для стали до 1100 Н/мм2, для INOX до 850 Н/мм2</t>
  </si>
  <si>
    <t>4251484848367</t>
  </si>
  <si>
    <t>ZI-754681</t>
  </si>
  <si>
    <t>Сверло спиральное, DIN 338, HSS-Co5, Typ N, d 7.20 мм, заточка 130°, золотой цвет, для стали до 1100 Н/мм2, для INOX до 850 Н/мм2</t>
  </si>
  <si>
    <t>4251484848374</t>
  </si>
  <si>
    <t>ZI-754682</t>
  </si>
  <si>
    <t>Сверло спиральное, DIN 338, HSS-Co5, Typ N, d 7.30 мм, заточка 130°, золотой цвет, для стали до 1100 Н/мм2, для INOX до 850 Н/мм2</t>
  </si>
  <si>
    <t>4251484848381</t>
  </si>
  <si>
    <t>ZI-754683</t>
  </si>
  <si>
    <t>Сверло спиральное, DIN 338, HSS-Co5, Typ N, d 7.40 мм, заточка 130°, золотой цвет, для стали до 1100 Н/мм2, для INOX до 850 Н/мм2</t>
  </si>
  <si>
    <t>4251484848398</t>
  </si>
  <si>
    <t>ZI-754684</t>
  </si>
  <si>
    <t>Сверло спиральное, DIN 338, HSS-Co5, Typ N, d 7.50 мм, заточка 130°, золотой цвет, для стали до 1100 Н/мм2, для INOX до 850 Н/мм2</t>
  </si>
  <si>
    <t>4251484848404</t>
  </si>
  <si>
    <t>ZI-754685</t>
  </si>
  <si>
    <t>Сверло спиральное, DIN 338, HSS-Co5, Typ N, d 7.60 мм, заточка 130°, золотой цвет, для стали до 1100 Н/мм2, для INOX до 850 Н/мм2</t>
  </si>
  <si>
    <t>4251484848411</t>
  </si>
  <si>
    <t>ZI-754686</t>
  </si>
  <si>
    <t>Сверло спиральное, DIN 338, HSS-Co5, Typ N, d 7.70 мм, заточка 130°, золотой цвет, для стали до 1100 Н/мм2, для INOX до 850 Н/мм2</t>
  </si>
  <si>
    <t>4251484848428</t>
  </si>
  <si>
    <t>ZI-754687</t>
  </si>
  <si>
    <t>Сверло спиральное, DIN 338, HSS-Co5, Typ N, d 7.80 мм, заточка 130°, золотой цвет, для стали до 1100 Н/мм2, для INOX до 850 Н/мм2</t>
  </si>
  <si>
    <t>4251484848435</t>
  </si>
  <si>
    <t>ZI-754688</t>
  </si>
  <si>
    <t>Сверло спиральное, DIN 338, HSS-Co5, Typ N, d 7.90 мм, заточка 130°, золотой цвет, для стали до 1100 Н/мм2, для INOX до 850 Н/мм2</t>
  </si>
  <si>
    <t>4251484848442</t>
  </si>
  <si>
    <t>ZI-754689</t>
  </si>
  <si>
    <t>Сверло спиральное, DIN 338, HSS-Co5, Typ N, d 8.00 мм, заточка 130°, золотой цвет, для стали до 1100 Н/мм2, для INOX до 850 Н/мм2</t>
  </si>
  <si>
    <t>4251484848459</t>
  </si>
  <si>
    <t>ZI-754690</t>
  </si>
  <si>
    <t>Сверло спиральное, DIN 338, HSS-Co5, Typ N, d 8.10 мм, заточка 130°, золотой цвет, для стали до 1100 Н/мм2, для INOX до 850 Н/мм2</t>
  </si>
  <si>
    <t>4251484848466</t>
  </si>
  <si>
    <t>ZI-754691</t>
  </si>
  <si>
    <t>Сверло спиральное, DIN 338, HSS-Co5, Typ N, d 8.20 мм, заточка 130°, золотой цвет, для стали до 1100 Н/мм2, для INOX до 850 Н/мм2</t>
  </si>
  <si>
    <t>4251484848473</t>
  </si>
  <si>
    <t>ZI-754692</t>
  </si>
  <si>
    <t>Сверло спиральное, DIN 338, HSS-Co5, Typ N, d 8.30 мм, заточка 130°, золотой цвет, для стали до 1100 Н/мм2, для INOX до 850 Н/мм2</t>
  </si>
  <si>
    <t>4251484848480</t>
  </si>
  <si>
    <t>ZI-754693</t>
  </si>
  <si>
    <t>Сверло спиральное, DIN 338, HSS-Co5, Typ N, d 8.40 мм, заточка 130°, золотой цвет, для стали до 1100 Н/мм2, для INOX до 850 Н/мм2</t>
  </si>
  <si>
    <t>4251484848497</t>
  </si>
  <si>
    <t>ZI-754694</t>
  </si>
  <si>
    <t>Сверло спиральное, DIN 338, HSS-Co5, Typ N, d 8.50 мм, заточка 130°, золотой цвет, для стали до 1100 Н/мм2, для INOX до 850 Н/мм2</t>
  </si>
  <si>
    <t>4251484848503</t>
  </si>
  <si>
    <t>ZI-754695</t>
  </si>
  <si>
    <t>Сверло спиральное, DIN 338, HSS-Co5, Typ N, d 8.60 мм, заточка 130°, золотой цвет, для стали до 1100 Н/мм2, для INOX до 850 Н/мм2</t>
  </si>
  <si>
    <t>4251484848510</t>
  </si>
  <si>
    <t>ZI-754696</t>
  </si>
  <si>
    <t>Сверло спиральное, DIN 338, HSS-Co5, Typ N, d 8.70 мм, заточка 130°, золотой цвет, для стали до 1100 Н/мм2, для INOX до 850 Н/мм2</t>
  </si>
  <si>
    <t>4251484848527</t>
  </si>
  <si>
    <t>ZI-754697</t>
  </si>
  <si>
    <t>Сверло спиральное, DIN 338, HSS-Co5, Typ N, d 8.80 мм, заточка 130°, золотой цвет, для стали до 1100 Н/мм2, для INOX до 850 Н/мм2</t>
  </si>
  <si>
    <t>4251484848534</t>
  </si>
  <si>
    <t>ZI-754698</t>
  </si>
  <si>
    <t>Сверло спиральное, DIN 338, HSS-Co5, Typ N, d 8.90 мм, заточка 130°, золотой цвет, для стали до 1100 Н/мм2, для INOX до 850 Н/мм2</t>
  </si>
  <si>
    <t>4251484848541</t>
  </si>
  <si>
    <t>ZI-754699</t>
  </si>
  <si>
    <t>Сверло спиральное, DIN 338, HSS-Co5, Typ N, d 9.00 мм, заточка 130°, золотой цвет, для стали до 1100 Н/мм2, для INOX до 850 Н/мм2</t>
  </si>
  <si>
    <t>4251484848558</t>
  </si>
  <si>
    <t>ZI-754700</t>
  </si>
  <si>
    <t>Сверло спиральное, DIN 338, HSS-Co5, Typ N, d 9.10 мм, заточка 130°, золотой цвет, для стали до 1100 Н/мм2, для INOX до 850 Н/мм2</t>
  </si>
  <si>
    <t>4251484848565</t>
  </si>
  <si>
    <t>ZI-754701</t>
  </si>
  <si>
    <t>Сверло спиральное, DIN 338, HSS-Co5, Typ N, d 9.20 мм, заточка 130°, золотой цвет, для стали до 1100 Н/мм2, для INOX до 850 Н/мм2</t>
  </si>
  <si>
    <t>4251484848572</t>
  </si>
  <si>
    <t>ZI-754702</t>
  </si>
  <si>
    <t>Сверло спиральное, DIN 338, HSS-Co5, Typ N, d 9.30 мм, заточка 130°, золотой цвет, для стали до 1100 Н/мм2, для INOX до 850 Н/мм2</t>
  </si>
  <si>
    <t>4251484848589</t>
  </si>
  <si>
    <t>ZI-754703</t>
  </si>
  <si>
    <t>Сверло спиральное, DIN 338, HSS-Co5, Typ N, d 9.40 мм, заточка 130°, золотой цвет, для стали до 1100 Н/мм2, для INOX до 850 Н/мм2</t>
  </si>
  <si>
    <t>4251484848596</t>
  </si>
  <si>
    <t>ZI-754704</t>
  </si>
  <si>
    <t>Сверло спиральное, DIN 338, HSS-Co5, Typ N, d 9.50 мм, заточка 130°, золотой цвет, для стали до 1100 Н/мм2, для INOX до 850 Н/мм2</t>
  </si>
  <si>
    <t>4251484848602</t>
  </si>
  <si>
    <t>ZI-754705</t>
  </si>
  <si>
    <t>Сверло спиральное, DIN 338, HSS-Co5, Typ N, d 9.60 мм, заточка 130°, золотой цвет, для стали до 1100 Н/мм2, для INOX до 850 Н/мм2</t>
  </si>
  <si>
    <t>4251484848619</t>
  </si>
  <si>
    <t>ZI-754706</t>
  </si>
  <si>
    <t>Сверло спиральное, DIN 338, HSS-Co5, Typ N, d 9.70 мм, заточка 130°, золотой цвет, для стали до 1100 Н/мм2, для INOX до 850 Н/мм2</t>
  </si>
  <si>
    <t>4251484848626</t>
  </si>
  <si>
    <t>ZI-754707</t>
  </si>
  <si>
    <t>Сверло спиральное, DIN 338, HSS-Co5, Typ N, d 9.80 мм, заточка 130°, золотой цвет, для стали до 1100 Н/мм2, для INOX до 850 Н/мм2</t>
  </si>
  <si>
    <t>4251484848633</t>
  </si>
  <si>
    <t>ZI-754708</t>
  </si>
  <si>
    <t>Сверло спиральное, DIN 338, HSS-Co5, Typ N, d 9.90 мм, заточка 130°, золотой цвет, для стали до 1100 Н/мм2, для INOX до 850 Н/мм2</t>
  </si>
  <si>
    <t>4251484848640</t>
  </si>
  <si>
    <t>ZI-754709</t>
  </si>
  <si>
    <t>Сверло спиральное, DIN 338, HSS-Co5, Typ N, d 10.00 мм, заточка 130°, золотой цвет, для стали до 1100 Н/мм2, для INOX до 850 Н/мм2</t>
  </si>
  <si>
    <t>4251484848657</t>
  </si>
  <si>
    <t>ZI-754710</t>
  </si>
  <si>
    <t>Сверло спиральное, DIN 338, HSS-Co5, Typ N, d 10.20 мм, заточка 130°, золотой цвет, для стали до 1100 Н/мм2, для INOX до 850 Н/мм2</t>
  </si>
  <si>
    <t>4251484848664</t>
  </si>
  <si>
    <t>ZI-754711</t>
  </si>
  <si>
    <t>Сверло спиральное, DIN 338, HSS-Co5, Typ N, d 10.50 мм, заточка 130°, золотой цвет, для стали до 1100 Н/мм2, для INOX до 850 Н/мм2</t>
  </si>
  <si>
    <t>4251484848671</t>
  </si>
  <si>
    <t>ZI-754712</t>
  </si>
  <si>
    <t>Сверло спиральное, DIN 338, HSS-Co5, Typ N, d 11.00 мм, заточка 130°, золотой цвет, для стали до 1100 Н/мм2, для INOX до 850 Н/мм2</t>
  </si>
  <si>
    <t>4251484848688</t>
  </si>
  <si>
    <t>ZI-754713</t>
  </si>
  <si>
    <t>Сверло спиральное, DIN 338, HSS-Co5, Typ N, d 11.50 мм, заточка 130°, золотой цвет, для стали до 1100 Н/мм2, для INOX до 850 Н/мм2</t>
  </si>
  <si>
    <t>4251484848695</t>
  </si>
  <si>
    <t>ZI-754714</t>
  </si>
  <si>
    <t>Сверло спиральное, DIN 338, HSS-Co5, Typ N, d 12.00 мм, заточка 130°, золотой цвет, для стали до 1100 Н/мм2, для INOX до 850 Н/мм2</t>
  </si>
  <si>
    <t>4251484848701</t>
  </si>
  <si>
    <t>ZI-754715</t>
  </si>
  <si>
    <t>Сверло спиральное, DIN 338, HSS-Co5, Typ N, d 12.50 мм, заточка 130°, золотой цвет, для стали до 1100 Н/мм2, для INOX до 850 Н/мм2</t>
  </si>
  <si>
    <t>4251484848718</t>
  </si>
  <si>
    <t>ZI-754716</t>
  </si>
  <si>
    <t>Сверло спиральное, DIN 338, HSS-Co5, Typ N, d 13.00 мм, заточка 130°, золотой цвет, для стали до 1100 Н/мм2, для INOX до 850 Н/мм2</t>
  </si>
  <si>
    <t>4251484848725</t>
  </si>
  <si>
    <t>ZI-754717</t>
  </si>
  <si>
    <t>Сверло спиральное, DIN 338, HSS-Co5, Typ N, d 13.50 мм, заточка 130°, золотой цвет, для стали до 1100 Н/мм2, для INOX до 850 Н/мм2</t>
  </si>
  <si>
    <t>4251484848732</t>
  </si>
  <si>
    <t>ZI-754718</t>
  </si>
  <si>
    <t>Сверло спиральное, DIN 338, HSS-Co5, Typ N, d 14.00 мм, заточка 130°, золотой цвет, для стали до 1100 Н/мм2, для INOX до 850 Н/мм2</t>
  </si>
  <si>
    <t>4251484848749</t>
  </si>
  <si>
    <t>ZI-754719</t>
  </si>
  <si>
    <t>Сверло спиральное, DIN 338, HSS-Co5, Typ N, d 14.50 мм, заточка 130°, золотой цвет, для стали до 1100 Н/мм2, для INOX до 850 Н/мм2</t>
  </si>
  <si>
    <t>4251484848756</t>
  </si>
  <si>
    <t>ZI-754720</t>
  </si>
  <si>
    <t>Сверло спиральное, DIN 338, HSS-Co5, Typ N, d 15.00 мм, заточка 130°, золотой цвет, для стали до 1100 Н/мм2, для INOX до 850 Н/мм2</t>
  </si>
  <si>
    <t>4251484848763</t>
  </si>
  <si>
    <t>ZI-754721</t>
  </si>
  <si>
    <t>Сверло спиральное, DIN 338, HSS-Co5, Typ N, d 15.50 мм, заточка 130°, золотой цвет, для стали до 1100 Н/мм2, для INOX до 850 Н/мм2</t>
  </si>
  <si>
    <t>4251484848770</t>
  </si>
  <si>
    <t>ZI-754722</t>
  </si>
  <si>
    <t>Сверло спиральное, DIN 338, HSS-Co5, Typ N, d 16.00 мм, заточка 130°, золотой цвет, для стали до 1100 Н/мм2, для INOX до 850 Н/мм2</t>
  </si>
  <si>
    <t>4251484848787</t>
  </si>
  <si>
    <t>Наборы свёрл спиральных - профессиональное качество - DIN 338 - HSS-Co 5 - Тип N</t>
  </si>
  <si>
    <t>ZI-754723</t>
  </si>
  <si>
    <t>Набор свёрл спиральных, 19 пр., d 1.0-10.0 мм x 0.5, DIN 338, HSS-Co5, Typ N, заточка 130°</t>
  </si>
  <si>
    <t>4251484848794</t>
  </si>
  <si>
    <t>ZI-754724</t>
  </si>
  <si>
    <t>Набор свёрл спиральных, 25 пр., d 1.0-13.0 мм x 0.5, DIN 338, HSS-Co5, Typ N, заточка 130°</t>
  </si>
  <si>
    <t>4251484848800</t>
  </si>
  <si>
    <t>Свёрла спиральные - катанное стандартное качество - DIN 340 - HSS - Тип N</t>
  </si>
  <si>
    <t>ZI-754725</t>
  </si>
  <si>
    <t>Сверло спиральное длинное, DIN 340, HSS, Typ N, d 2.00 мм, заточка 118°, чернённое, для стали до 850 Н/мм2, чугуна</t>
  </si>
  <si>
    <t>4251484848817</t>
  </si>
  <si>
    <t>ZI-754726</t>
  </si>
  <si>
    <t>Сверло спиральное длинное, DIN 340, HSS, Typ N, d 2.10 мм, заточка 118°, чернённое, для стали до 850 Н/мм2, чугуна</t>
  </si>
  <si>
    <t>4251484848824</t>
  </si>
  <si>
    <t>ZI-754727</t>
  </si>
  <si>
    <t>Сверло спиральное длинное, DIN 340, HSS, Typ N, d 2.20 мм, заточка 118°, чернённое, для стали до 850 Н/мм2, чугуна</t>
  </si>
  <si>
    <t>4251484848831</t>
  </si>
  <si>
    <t>ZI-754728</t>
  </si>
  <si>
    <t>Сверло спиральное длинное, DIN 340, HSS, Typ N, d 2.30 мм, заточка 118°, чернённое, для стали до 850 Н/мм2, чугуна</t>
  </si>
  <si>
    <t>4251484848848</t>
  </si>
  <si>
    <t>ZI-754729</t>
  </si>
  <si>
    <t>Сверло спиральное длинное, DIN 340, HSS, Typ N, d 2.40 мм, заточка 118°, чернённое, для стали до 850 Н/мм2, чугуна</t>
  </si>
  <si>
    <t>4251484848855</t>
  </si>
  <si>
    <t>ZI-754730</t>
  </si>
  <si>
    <t>Сверло спиральное длинное, DIN 340, HSS, Typ N, d 2.50 мм, заточка 118°, чернённое, для стали до 850 Н/мм2, чугуна</t>
  </si>
  <si>
    <t>4251484848862</t>
  </si>
  <si>
    <t>ZI-754731</t>
  </si>
  <si>
    <t>Сверло спиральное длинное, DIN 340, HSS, Typ N, d 2.60 мм, заточка 118°, чернённое, для стали до 850 Н/мм2, чугуна</t>
  </si>
  <si>
    <t>4251484848879</t>
  </si>
  <si>
    <t>ZI-754732</t>
  </si>
  <si>
    <t>Сверло спиральное длинное, DIN 340, HSS, Typ N, d 2.70 мм, заточка 118°, чернённое, для стали до 850 Н/мм2, чугуна</t>
  </si>
  <si>
    <t>4251484848886</t>
  </si>
  <si>
    <t>ZI-754733</t>
  </si>
  <si>
    <t>Сверло спиральное длинное, DIN 340, HSS, Typ N, d 2.80 мм, заточка 118°, чернённое, для стали до 850 Н/мм2, чугуна</t>
  </si>
  <si>
    <t>4251484848893</t>
  </si>
  <si>
    <t>ZI-754734</t>
  </si>
  <si>
    <t>Сверло спиральное длинное, DIN 340, HSS, Typ N, d 2.90 мм, заточка 118°, чернённое, для стали до 850 Н/мм2, чугуна</t>
  </si>
  <si>
    <t>4251484848909</t>
  </si>
  <si>
    <t>ZI-754735</t>
  </si>
  <si>
    <t>Сверло спиральное длинное, DIN 340, HSS, Typ N, d 3.00 мм, заточка 118°, чернённое, для стали до 850 Н/мм2, чугуна</t>
  </si>
  <si>
    <t>4251484848916</t>
  </si>
  <si>
    <t>ZI-754736</t>
  </si>
  <si>
    <t>Сверло спиральное длинное, DIN 340, HSS, Typ N, d 3.10 мм, заточка 118°, чернённое, для стали до 850 Н/мм2, чугуна</t>
  </si>
  <si>
    <t>4251484848923</t>
  </si>
  <si>
    <t>ZI-754737</t>
  </si>
  <si>
    <t>Сверло спиральное длинное, DIN 340, HSS, Typ N, d 3.20 мм, заточка 118°, чернённое, для стали до 850 Н/мм2, чугуна</t>
  </si>
  <si>
    <t>4251484848930</t>
  </si>
  <si>
    <t>ZI-754738</t>
  </si>
  <si>
    <t>Сверло спиральное длинное, DIN 340, HSS, Typ N, d 3.25 мм, заточка 118°, чернённое, для стали до 850 Н/мм2, чугуна</t>
  </si>
  <si>
    <t>4251484848947</t>
  </si>
  <si>
    <t>ZI-754739</t>
  </si>
  <si>
    <t>Сверло спиральное длинное, DIN 340, HSS, Typ N, d 3.30 мм, заточка 118°, чернённое, для стали до 850 Н/мм2, чугуна</t>
  </si>
  <si>
    <t>4251484848954</t>
  </si>
  <si>
    <t>ZI-754740</t>
  </si>
  <si>
    <t>Сверло спиральное длинное, DIN 340, HSS, Typ N, d 3.40 мм, заточка 118°, чернённое, для стали до 850 Н/мм2, чугуна</t>
  </si>
  <si>
    <t>4251484848961</t>
  </si>
  <si>
    <t>ZI-754741</t>
  </si>
  <si>
    <t>Сверло спиральное длинное, DIN 340, HSS, Typ N, d 3.50 мм, заточка 118°, чернённое, для стали до 850 Н/мм2, чугуна</t>
  </si>
  <si>
    <t>4251484848978</t>
  </si>
  <si>
    <t>ZI-754742</t>
  </si>
  <si>
    <t>Сверло спиральное длинное, DIN 340, HSS, Typ N, d 3.60 мм, заточка 118°, чернённое, для стали до 850 Н/мм2, чугуна</t>
  </si>
  <si>
    <t>4251484848985</t>
  </si>
  <si>
    <t>ZI-754743</t>
  </si>
  <si>
    <t>Сверло спиральное длинное, DIN 340, HSS, Typ N, d 3.70 мм, заточка 118°, чернённое, для стали до 850 Н/мм2, чугуна</t>
  </si>
  <si>
    <t>4251484848992</t>
  </si>
  <si>
    <t>ZI-754744</t>
  </si>
  <si>
    <t>Сверло спиральное длинное, DIN 340, HSS, Typ N, d 3.80 мм, заточка 118°, чернённое, для стали до 850 Н/мм2, чугуна</t>
  </si>
  <si>
    <t>4251484849005</t>
  </si>
  <si>
    <t>ZI-754745</t>
  </si>
  <si>
    <t>Сверло спиральное длинное, DIN 340, HSS, Typ N, d 3.90 мм, заточка 118°, чернённое, для стали до 850 Н/мм2, чугуна</t>
  </si>
  <si>
    <t>4251484849012</t>
  </si>
  <si>
    <t>ZI-754746</t>
  </si>
  <si>
    <t>Сверло спиральное длинное, DIN 340, HSS, Typ N, d 4.00 мм, заточка 118°, чернённое, для стали до 850 Н/мм2, чугуна</t>
  </si>
  <si>
    <t>4251484849029</t>
  </si>
  <si>
    <t>ZI-754747</t>
  </si>
  <si>
    <t>Сверло спиральное длинное, DIN 340, HSS, Typ N, d 4.10 мм, заточка 118°, чернённое, для стали до 850 Н/мм2, чугуна</t>
  </si>
  <si>
    <t>4251484849036</t>
  </si>
  <si>
    <t>ZI-754748</t>
  </si>
  <si>
    <t>Сверло спиральное длинное, DIN 340, HSS, Typ N, d 4.20 мм, заточка 118°, чернённое, для стали до 850 Н/мм2, чугуна</t>
  </si>
  <si>
    <t>4251484849043</t>
  </si>
  <si>
    <t>ZI-754749</t>
  </si>
  <si>
    <t>Сверло спиральное длинное, DIN 340, HSS, Typ N, d 4.25 мм, заточка 118°, чернённое, для стали до 850 Н/мм2, чугуна</t>
  </si>
  <si>
    <t>4251484849050</t>
  </si>
  <si>
    <t>ZI-754750</t>
  </si>
  <si>
    <t>Сверло спиральное длинное, DIN 340, HSS, Typ N, d 4.30 мм, заточка 118°, чернённое, для стали до 850 Н/мм2, чугуна</t>
  </si>
  <si>
    <t>4251484849067</t>
  </si>
  <si>
    <t>ZI-754751</t>
  </si>
  <si>
    <t>Сверло спиральное длинное, DIN 340, HSS, Typ N, d 4.40 мм, заточка 118°, чернённое, для стали до 850 Н/мм2, чугуна</t>
  </si>
  <si>
    <t>4251484849074</t>
  </si>
  <si>
    <t>ZI-754752</t>
  </si>
  <si>
    <t>Сверло спиральное длинное, DIN 340, HSS, Typ N, d 4.50 мм, заточка 118°, чернённое, для стали до 850 Н/мм2, чугуна</t>
  </si>
  <si>
    <t>4251484849081</t>
  </si>
  <si>
    <t>ZI-754753</t>
  </si>
  <si>
    <t>Сверло спиральное длинное, DIN 340, HSS, Typ N, d 4.60 мм, заточка 118°, чернённое, для стали до 850 Н/мм2, чугуна</t>
  </si>
  <si>
    <t>4251484849098</t>
  </si>
  <si>
    <t>ZI-754754</t>
  </si>
  <si>
    <t>Сверло спиральное длинное, DIN 340, HSS, Typ N, d 4.70 мм, заточка 118°, чернённое, для стали до 850 Н/мм2, чугуна</t>
  </si>
  <si>
    <t>4251484849104</t>
  </si>
  <si>
    <t>ZI-754755</t>
  </si>
  <si>
    <t>Сверло спиральное длинное, DIN 340, HSS, Typ N, d 4.75 мм, заточка 118°, чернённое, для стали до 850 Н/мм2, чугуна</t>
  </si>
  <si>
    <t>4251484849111</t>
  </si>
  <si>
    <t>ZI-754756</t>
  </si>
  <si>
    <t>Сверло спиральное длинное, DIN 340, HSS, Typ N, d 4.80 мм, заточка 118°, чернённое, для стали до 850 Н/мм2, чугуна</t>
  </si>
  <si>
    <t>4251484849128</t>
  </si>
  <si>
    <t>ZI-754757</t>
  </si>
  <si>
    <t>Сверло спиральное длинное, DIN 340, HSS, Typ N, d 4.90 мм, заточка 118°, чернённое, для стали до 850 Н/мм2, чугуна</t>
  </si>
  <si>
    <t>4251484849135</t>
  </si>
  <si>
    <t>ZI-754758</t>
  </si>
  <si>
    <t>Сверло спиральное длинное, DIN 340, HSS, Typ N, d 5.00 мм, заточка 118°, чернённое, для стали до 850 Н/мм2, чугуна</t>
  </si>
  <si>
    <t>4251484849142</t>
  </si>
  <si>
    <t>ZI-754759</t>
  </si>
  <si>
    <t>Сверло спиральное длинное, DIN 340, HSS, Typ N, d 5.10 мм, заточка 118°, чернённое, для стали до 850 Н/мм2, чугуна</t>
  </si>
  <si>
    <t>4251484849159</t>
  </si>
  <si>
    <t>ZI-754760</t>
  </si>
  <si>
    <t>Сверло спиральное длинное, DIN 340, HSS, Typ N, d 5.20 мм, заточка 118°, чернённое, для стали до 850 Н/мм2, чугуна</t>
  </si>
  <si>
    <t>4251484849166</t>
  </si>
  <si>
    <t>ZI-754761</t>
  </si>
  <si>
    <t>Сверло спиральное длинное, DIN 340, HSS, Typ N, d 5.30 мм, заточка 118°, чернённое, для стали до 850 Н/мм2, чугуна</t>
  </si>
  <si>
    <t>4251484849173</t>
  </si>
  <si>
    <t>ZI-754762</t>
  </si>
  <si>
    <t>Сверло спиральное длинное, DIN 340, HSS, Typ N, d 5.40 мм, заточка 118°, чернённое, для стали до 850 Н/мм2, чугуна</t>
  </si>
  <si>
    <t>4251484849180</t>
  </si>
  <si>
    <t>ZI-754763</t>
  </si>
  <si>
    <t>Сверло спиральное длинное, DIN 340, HSS, Typ N, d 5.50 мм, заточка 118°, чернённое, для стали до 850 Н/мм2, чугуна</t>
  </si>
  <si>
    <t>4251484849197</t>
  </si>
  <si>
    <t>ZI-754764</t>
  </si>
  <si>
    <t>Сверло спиральное длинное, DIN 340, HSS, Typ N, d 5.60 мм, заточка 118°, чернённое, для стали до 850 Н/мм2, чугуна</t>
  </si>
  <si>
    <t>4251484849203</t>
  </si>
  <si>
    <t>ZI-754765</t>
  </si>
  <si>
    <t>Сверло спиральное длинное, DIN 340, HSS, Typ N, d 5.70 мм, заточка 118°, чернённое, для стали до 850 Н/мм2, чугуна</t>
  </si>
  <si>
    <t>4251484849210</t>
  </si>
  <si>
    <t>ZI-754766</t>
  </si>
  <si>
    <t>Сверло спиральное длинное, DIN 340, HSS, Typ N, d 5.80 мм, заточка 118°, чернённое, для стали до 850 Н/мм2, чугуна</t>
  </si>
  <si>
    <t>4251484849227</t>
  </si>
  <si>
    <t>ZI-754767</t>
  </si>
  <si>
    <t>Сверло спиральное длинное, DIN 340, HSS, Typ N, d 5.90 мм, заточка 118°, чернённое, для стали до 850 Н/мм2, чугуна</t>
  </si>
  <si>
    <t>4251484849234</t>
  </si>
  <si>
    <t>ZI-754768</t>
  </si>
  <si>
    <t>Сверло спиральное длинное, DIN 340, HSS, Typ N, d 6.00 мм, заточка 118°, чернённое, для стали до 850 Н/мм2, чугуна</t>
  </si>
  <si>
    <t>4251484849241</t>
  </si>
  <si>
    <t>ZI-754769</t>
  </si>
  <si>
    <t>Сверло спиральное длинное, DIN 340, HSS, Typ N, d 6.10 мм, заточка 118°, чернённое, для стали до 850 Н/мм2, чугуна</t>
  </si>
  <si>
    <t>4251484849258</t>
  </si>
  <si>
    <t>ZI-754770</t>
  </si>
  <si>
    <t>Сверло спиральное длинное, DIN 340, HSS, Typ N, d 6.20 мм, заточка 118°, чернённое, для стали до 850 Н/мм2, чугуна</t>
  </si>
  <si>
    <t>4251484849265</t>
  </si>
  <si>
    <t>ZI-754771</t>
  </si>
  <si>
    <t>Сверло спиральное длинное, DIN 340, HSS, Typ N, d 6.30 мм, заточка 118°, чернённое, для стали до 850 Н/мм2, чугуна</t>
  </si>
  <si>
    <t>4251484849272</t>
  </si>
  <si>
    <t>ZI-754772</t>
  </si>
  <si>
    <t>Сверло спиральное длинное, DIN 340, HSS, Typ N, d 6.40 мм, заточка 118°, чернённое, для стали до 850 Н/мм2, чугуна</t>
  </si>
  <si>
    <t>4251484849289</t>
  </si>
  <si>
    <t>ZI-754773</t>
  </si>
  <si>
    <t>Сверло спиральное длинное, DIN 340, HSS, Typ N, d 6.50 мм, заточка 118°, чернённое, для стали до 850 Н/мм2, чугуна</t>
  </si>
  <si>
    <t>4251484849296</t>
  </si>
  <si>
    <t>ZI-754774</t>
  </si>
  <si>
    <t>Сверло спиральное длинное, DIN 340, HSS, Typ N, d 6.80 мм, заточка 118°, чернённое, для стали до 850 Н/мм2, чугуна</t>
  </si>
  <si>
    <t>4251484849302</t>
  </si>
  <si>
    <t>ZI-754775</t>
  </si>
  <si>
    <t>Сверло спиральное длинное, DIN 340, HSS, Typ N, d 7.00 мм, заточка 118°, чернённое, для стали до 850 Н/мм2, чугуна</t>
  </si>
  <si>
    <t>4251484849319</t>
  </si>
  <si>
    <t>ZI-754776</t>
  </si>
  <si>
    <t>Сверло спиральное длинное, DIN 340, HSS, Typ N, d 7.20 мм, заточка 118°, чернённое, для стали до 850 Н/мм2, чугуна</t>
  </si>
  <si>
    <t>4251484849326</t>
  </si>
  <si>
    <t>ZI-754777</t>
  </si>
  <si>
    <t>Сверло спиральное длинное, DIN 340, HSS, Typ N, d 7.50 мм, заточка 118°, чернённое, для стали до 850 Н/мм2, чугуна</t>
  </si>
  <si>
    <t>4251484849333</t>
  </si>
  <si>
    <t>ZI-754778</t>
  </si>
  <si>
    <t>Сверло спиральное длинное, DIN 340, HSS, Typ N, d 7.80 мм, заточка 118°, чернённое, для стали до 850 Н/мм2, чугуна</t>
  </si>
  <si>
    <t>4251484849340</t>
  </si>
  <si>
    <t>ZI-754779</t>
  </si>
  <si>
    <t>Сверло спиральное длинное, DIN 340, HSS, Typ N, d 8.00 мм, заточка 118°, чернённое, для стали до 850 Н/мм2, чугуна</t>
  </si>
  <si>
    <t>4251484849357</t>
  </si>
  <si>
    <t>ZI-754780</t>
  </si>
  <si>
    <t>Сверло спиральное длинное, DIN 340, HSS, Typ N, d 8.20 мм, заточка 118°, чернённое, для стали до 850 Н/мм2, чугуна</t>
  </si>
  <si>
    <t>4251484849364</t>
  </si>
  <si>
    <t>ZI-754781</t>
  </si>
  <si>
    <t>Сверло спиральное длинное, DIN 340, HSS, Typ N, d 8.50 мм, заточка 118°, чернённое, для стали до 850 Н/мм2, чугуна</t>
  </si>
  <si>
    <t>4251484849371</t>
  </si>
  <si>
    <t>ZI-754782</t>
  </si>
  <si>
    <t>Сверло спиральное длинное, DIN 340, HSS, Typ N, d 8.80 мм, заточка 118°, чернённое, для стали до 850 Н/мм2, чугуна</t>
  </si>
  <si>
    <t>4251484849388</t>
  </si>
  <si>
    <t>ZI-754783</t>
  </si>
  <si>
    <t>Сверло спиральное длинное, DIN 340, HSS, Typ N, d 9.00 мм, заточка 118°, чернённое, для стали до 850 Н/мм2, чугуна</t>
  </si>
  <si>
    <t>4251484849395</t>
  </si>
  <si>
    <t>ZI-754784</t>
  </si>
  <si>
    <t>Сверло спиральное длинное, DIN 340, HSS, Typ N, d 9.50 мм, заточка 118°, чернённое, для стали до 850 Н/мм2, чугуна</t>
  </si>
  <si>
    <t>4251484849401</t>
  </si>
  <si>
    <t>ZI-754785</t>
  </si>
  <si>
    <t>Сверло спиральное длинное, DIN 340, HSS, Typ N, d 9.80 мм, заточка 118°, чернённое, для стали до 850 Н/мм2, чугуна</t>
  </si>
  <si>
    <t>4251484849418</t>
  </si>
  <si>
    <t>ZI-754786</t>
  </si>
  <si>
    <t>Сверло спиральное длинное, DIN 340, HSS, Typ N, d 10.00 мм, заточка 118°, чернённое, для стали до 850 Н/мм2, чугуна</t>
  </si>
  <si>
    <t>4251484849425</t>
  </si>
  <si>
    <t>ZI-754787</t>
  </si>
  <si>
    <t>Сверло спиральное длинное, DIN 340, HSS, Typ N, d 10.20 мм, заточка 118°, чернённое, для стали до 850 Н/мм2, чугуна</t>
  </si>
  <si>
    <t>4251484849432</t>
  </si>
  <si>
    <t>ZI-754788</t>
  </si>
  <si>
    <t>Сверло спиральное длинное, DIN 340, HSS, Typ N, d 10.50 мм, заточка 118°, чернённое, для стали до 850 Н/мм2, чугуна</t>
  </si>
  <si>
    <t>4251484849449</t>
  </si>
  <si>
    <t>ZI-754789</t>
  </si>
  <si>
    <t>Сверло спиральное длинное, DIN 340, HSS, Typ N, d 11.00 мм, заточка 118°, чернённое, для стали до 850 Н/мм2, чугуна</t>
  </si>
  <si>
    <t>4251484849456</t>
  </si>
  <si>
    <t>ZI-754790</t>
  </si>
  <si>
    <t>Сверло спиральное длинное, DIN 340, HSS, Typ N, d 11.50 мм, заточка 118°, чернённое, для стали до 850 Н/мм2, чугуна</t>
  </si>
  <si>
    <t>4251484849463</t>
  </si>
  <si>
    <t>ZI-754791</t>
  </si>
  <si>
    <t>Сверло спиральное длинное, DIN 340, HSS, Typ N, d 12.00 мм, заточка 118°, чернённое, для стали до 850 Н/мм2, чугуна</t>
  </si>
  <si>
    <t>4251484849470</t>
  </si>
  <si>
    <t>ZI-754792</t>
  </si>
  <si>
    <t>Сверло спиральное длинное, DIN 340, HSS, Typ N, d 12.50 мм, заточка 118°, чернённое, для стали до 850 Н/мм2, чугуна</t>
  </si>
  <si>
    <t>4251484849487</t>
  </si>
  <si>
    <t>ZI-754793</t>
  </si>
  <si>
    <t>Сверло спиральное длинное, DIN 340, HSS, Typ N, d 13.00 мм, заточка 118°, чернённое, для стали до 850 Н/мм2, чугуна</t>
  </si>
  <si>
    <t>4251484849494</t>
  </si>
  <si>
    <t>ZI-754794</t>
  </si>
  <si>
    <t>Сверло спиральное длинное, DIN 340, HSS, Typ N, d 14.00 мм, заточка 118°, чернённое, для стали до 850 Н/мм2, чугуна</t>
  </si>
  <si>
    <t>4251484849500</t>
  </si>
  <si>
    <t>ZI-754795</t>
  </si>
  <si>
    <t>Сверло спиральное длинное, DIN 340, HSS, Typ N, d 15.00 мм, заточка 118°, чернённое, для стали до 850 Н/мм2, чугуна</t>
  </si>
  <si>
    <t>4251484849517</t>
  </si>
  <si>
    <t>ZI-754796</t>
  </si>
  <si>
    <t>Сверло спиральное длинное, DIN 340, HSS, Typ N, d 16.00 мм, заточка 118°, чернённое, для стали до 850 Н/мм2, чугуна</t>
  </si>
  <si>
    <t>4251484849524</t>
  </si>
  <si>
    <t>Наборы свёрл спиральных - катанное стандартное качество - DIN 340 - HSS - Тип N</t>
  </si>
  <si>
    <t>ZI-754797</t>
  </si>
  <si>
    <t>Набор свёрл спиральных длинных, 19 пр., d 1.0-10.0 мм x 0.5, DIN 340, HSS, Typ N, заточка 118°, чернённые</t>
  </si>
  <si>
    <t>4251484849531</t>
  </si>
  <si>
    <t>Свёрла спиральные - DIN 340 - HSS-GK - Тип N</t>
  </si>
  <si>
    <t>ZI-754798</t>
  </si>
  <si>
    <t>Сверло спиральное, DIN 340, HSS-GK, Typ N, d 1.00 мм, заточка 118°, зеркальная полировка, для стали до 850 Н/мм2, чугуна</t>
  </si>
  <si>
    <t>4251484849548</t>
  </si>
  <si>
    <t>ZI-754799</t>
  </si>
  <si>
    <t>Сверло спиральное, DIN 340, HSS-GK, Typ N, d 1.50 мм, заточка 118°, зеркальная полировка, для стали до 850 Н/мм2, чугуна</t>
  </si>
  <si>
    <t>4251484849555</t>
  </si>
  <si>
    <t>ZI-754800</t>
  </si>
  <si>
    <t>Сверло спиральное, DIN 340, HSS-GK, Typ N, d 2.00 мм, заточка 118°, зеркальная полировка, для стали до 850 Н/мм2, чугуна</t>
  </si>
  <si>
    <t>4251484849562</t>
  </si>
  <si>
    <t>ZI-754801</t>
  </si>
  <si>
    <t>Сверло спиральное, DIN 340, HSS-GK, Typ N, d 2.50 мм, заточка 118°, зеркальная полировка, для стали до 850 Н/мм2, чугуна</t>
  </si>
  <si>
    <t>4251484849579</t>
  </si>
  <si>
    <t>ZI-754802</t>
  </si>
  <si>
    <t>Сверло спиральное, DIN 340, HSS-GK, Typ N, d 2.90 мм, заточка 118°, зеркальная полировка, для стали до 850 Н/мм2, чугуна</t>
  </si>
  <si>
    <t>4251484849586</t>
  </si>
  <si>
    <t>ZI-754803</t>
  </si>
  <si>
    <t>Сверло спиральное, DIN 340, HSS-GK, Typ N, d 3.00 мм, заточка 118°, зеркальная полировка, для стали до 850 Н/мм2, чугуна</t>
  </si>
  <si>
    <t>4251484849593</t>
  </si>
  <si>
    <t>ZI-754804</t>
  </si>
  <si>
    <t>Сверло спиральное, DIN 340, HSS-GK, Typ N, d 3.10 мм, заточка 118°, зеркальная полировка, для стали до 850 Н/мм2, чугуна</t>
  </si>
  <si>
    <t>4251484849609</t>
  </si>
  <si>
    <t>ZI-754805</t>
  </si>
  <si>
    <t>Сверло спиральное, DIN 340, HSS-GK, Typ N, d 3.20 мм, заточка 118°, зеркальная полировка, для стали до 850 Н/мм2, чугуна</t>
  </si>
  <si>
    <t>4251484849616</t>
  </si>
  <si>
    <t>ZI-754806</t>
  </si>
  <si>
    <t>Сверло спиральное, DIN 340, HSS-GK, Typ N, d 3.50 мм, заточка 118°, зеркальная полировка, для стали до 850 Н/мм2, чугуна</t>
  </si>
  <si>
    <t>4251484849623</t>
  </si>
  <si>
    <t>ZI-754807</t>
  </si>
  <si>
    <t>Сверло спиральное, DIN 340, HSS-GK, Typ N, d 3.80 мм, заточка 118°, зеркальная полировка, для стали до 850 Н/мм2, чугуна</t>
  </si>
  <si>
    <t>4251484849630</t>
  </si>
  <si>
    <t>ZI-754808</t>
  </si>
  <si>
    <t>Сверло спиральное, DIN 340, HSS-GK, Typ N, d 3.90 мм, заточка 118°, зеркальная полировка, для стали до 850 Н/мм2, чугуна</t>
  </si>
  <si>
    <t>4251484849647</t>
  </si>
  <si>
    <t>ZI-754809</t>
  </si>
  <si>
    <t>Сверло спиральное, DIN 340, HSS-GK, Typ N, d 4.00 мм, заточка 118°, зеркальная полировка, для стали до 850 Н/мм2, чугуна</t>
  </si>
  <si>
    <t>4251484849654</t>
  </si>
  <si>
    <t>ZI-754810</t>
  </si>
  <si>
    <t>Сверло спиральное, DIN 340, HSS-GK, Typ N, d 4.10 мм, заточка 118°, зеркальная полировка, для стали до 850 Н/мм2, чугуна</t>
  </si>
  <si>
    <t>4251484849661</t>
  </si>
  <si>
    <t>ZI-754811</t>
  </si>
  <si>
    <t>Сверло спиральное, DIN 340, HSS-GK, Typ N, d 4.20 мм, заточка 118°, зеркальная полировка, для стали до 850 Н/мм2, чугуна</t>
  </si>
  <si>
    <t>4251484849678</t>
  </si>
  <si>
    <t>ZI-754812</t>
  </si>
  <si>
    <t>Сверло спиральное, DIN 340, HSS-GK, Typ N, d 4.30 мм, заточка 118°, зеркальная полировка, для стали до 850 Н/мм2, чугуна</t>
  </si>
  <si>
    <t>4251484849685</t>
  </si>
  <si>
    <t>ZI-754813</t>
  </si>
  <si>
    <t>Сверло спиральное, DIN 340, HSS-GK, Typ N, d 4.50 мм, заточка 118°, зеркальная полировка, для стали до 850 Н/мм2, чугуна</t>
  </si>
  <si>
    <t>4251484849692</t>
  </si>
  <si>
    <t>ZI-754814</t>
  </si>
  <si>
    <t>Сверло спиральное, DIN 340, HSS-GK, Typ N, d 4.80 мм, заточка 118°, зеркальная полировка, для стали до 850 Н/мм2, чугуна</t>
  </si>
  <si>
    <t>4251484849708</t>
  </si>
  <si>
    <t>ZI-754815</t>
  </si>
  <si>
    <t>Сверло спиральное, DIN 340, HSS-GK, Typ N, d 4.90 мм, заточка 118°, зеркальная полировка, для стали до 850 Н/мм2, чугуна</t>
  </si>
  <si>
    <t>4251484849715</t>
  </si>
  <si>
    <t>ZI-754816</t>
  </si>
  <si>
    <t>Сверло спиральное, DIN 340, HSS-GK, Typ N, d 5.00 мм, заточка 118°, зеркальная полировка, для стали до 850 Н/мм2, чугуна</t>
  </si>
  <si>
    <t>4251484849722</t>
  </si>
  <si>
    <t>ZI-754817</t>
  </si>
  <si>
    <t>Сверло спиральное, DIN 340, HSS-GK, Typ N, d 5.10 мм, заточка 118°, зеркальная полировка, для стали до 850 Н/мм2, чугуна</t>
  </si>
  <si>
    <t>4251484849739</t>
  </si>
  <si>
    <t>ZI-754818</t>
  </si>
  <si>
    <t>Сверло спиральное, DIN 340, HSS-GK, Typ N, d 5.20 мм, заточка 118°, зеркальная полировка, для стали до 850 Н/мм2, чугуна</t>
  </si>
  <si>
    <t>4251484849746</t>
  </si>
  <si>
    <t>ZI-754819</t>
  </si>
  <si>
    <t>Сверло спиральное, DIN 340, HSS-GK, Typ N, d 5.50 мм, заточка 118°, зеркальная полировка, для стали до 850 Н/мм2, чугуна</t>
  </si>
  <si>
    <t>4251484849753</t>
  </si>
  <si>
    <t>ZI-754820</t>
  </si>
  <si>
    <t>Сверло спиральное, DIN 340, HSS-GK, Typ N, d 5.80 мм, заточка 118°, зеркальная полировка, для стали до 850 Н/мм2, чугуна</t>
  </si>
  <si>
    <t>4251484849760</t>
  </si>
  <si>
    <t>ZI-754821</t>
  </si>
  <si>
    <t>Сверло спиральное, DIN 340, HSS-GK, Typ N, d 6.00 мм, заточка 118°, зеркальная полировка, для стали до 850 Н/мм2, чугуна</t>
  </si>
  <si>
    <t>4251484849777</t>
  </si>
  <si>
    <t>ZI-754822</t>
  </si>
  <si>
    <t>Сверло спиральное, DIN 340, HSS-GK, Typ N, d 6.20 мм, заточка 118°, зеркальная полировка, для стали до 850 Н/мм2, чугуна</t>
  </si>
  <si>
    <t>4251484849784</t>
  </si>
  <si>
    <t>ZI-754823</t>
  </si>
  <si>
    <t>Сверло спиральное, DIN 340, HSS-GK, Typ N, d 6.50 мм, заточка 118°, зеркальная полировка, для стали до 850 Н/мм2, чугуна</t>
  </si>
  <si>
    <t>4251484849791</t>
  </si>
  <si>
    <t>ZI-754824</t>
  </si>
  <si>
    <t>Сверло спиральное, DIN 340, HSS-GK, Typ N, d 6.80 мм, заточка 118°, зеркальная полировка, для стали до 850 Н/мм2, чугуна</t>
  </si>
  <si>
    <t>4251484849807</t>
  </si>
  <si>
    <t>ZI-754825</t>
  </si>
  <si>
    <t>Сверло спиральное, DIN 340, HSS-GK, Typ N, d 7.00 мм, заточка 118°, зеркальная полировка, для стали до 850 Н/мм2, чугуна</t>
  </si>
  <si>
    <t>4251484849814</t>
  </si>
  <si>
    <t>ZI-754826</t>
  </si>
  <si>
    <t>Сверло спиральное, DIN 340, HSS-GK, Typ N, d 7.20 мм, заточка 118°, зеркальная полировка, для стали до 850 Н/мм2, чугуна</t>
  </si>
  <si>
    <t>4251484849821</t>
  </si>
  <si>
    <t>ZI-754827</t>
  </si>
  <si>
    <t>Сверло спиральное, DIN 340, HSS-GK, Typ N, d 7.50 мм, заточка 118°, зеркальная полировка, для стали до 850 Н/мм2, чугуна</t>
  </si>
  <si>
    <t>4251484849838</t>
  </si>
  <si>
    <t>ZI-754828</t>
  </si>
  <si>
    <t>Сверло спиральное, DIN 340, HSS-GK, Typ N, d 7.80 мм, заточка 118°, зеркальная полировка, для стали до 850 Н/мм2, чугуна</t>
  </si>
  <si>
    <t>4251484849845</t>
  </si>
  <si>
    <t>ZI-754829</t>
  </si>
  <si>
    <t>Сверло спиральное, DIN 340, HSS-GK, Typ N, d 8.00 мм, заточка 118°, зеркальная полировка, для стали до 850 Н/мм2, чугуна</t>
  </si>
  <si>
    <t>4251484849852</t>
  </si>
  <si>
    <t>ZI-754830</t>
  </si>
  <si>
    <t>Сверло спиральное, DIN 340, HSS-GK, Typ N, d 8.20 мм, заточка 118°, зеркальная полировка, для стали до 850 Н/мм2, чугуна</t>
  </si>
  <si>
    <t>4251484849869</t>
  </si>
  <si>
    <t>ZI-754831</t>
  </si>
  <si>
    <t>Сверло спиральное, DIN 340, HSS-GK, Typ N, d 8.50 мм, заточка 118°, зеркальная полировка, для стали до 850 Н/мм2, чугуна</t>
  </si>
  <si>
    <t>4251484849876</t>
  </si>
  <si>
    <t>ZI-754832</t>
  </si>
  <si>
    <t>Сверло спиральное, DIN 340, HSS-GK, Typ N, d 9.00 мм, заточка 118°, зеркальная полировка, для стали до 850 Н/мм2, чугуна</t>
  </si>
  <si>
    <t>4251484849883</t>
  </si>
  <si>
    <t>ZI-754833</t>
  </si>
  <si>
    <t>Сверло спиральное, DIN 340, HSS-GK, Typ N, d 9.50 мм, заточка 118°, зеркальная полировка, для стали до 850 Н/мм2, чугуна</t>
  </si>
  <si>
    <t>4251484849890</t>
  </si>
  <si>
    <t>ZI-754834</t>
  </si>
  <si>
    <t>Сверло спиральное, DIN 340, HSS-GK, Typ N, d 9.80 мм, заточка 118°, зеркальная полировка, для стали до 850 Н/мм2, чугуна</t>
  </si>
  <si>
    <t>4251484849906</t>
  </si>
  <si>
    <t>ZI-754835</t>
  </si>
  <si>
    <t>Сверло спиральное, DIN 340, HSS-GK, Typ N, d 10.00 мм, заточка 118°, зеркальная полировка, для стали до 850 Н/мм2, чугуна</t>
  </si>
  <si>
    <t>4251484849913</t>
  </si>
  <si>
    <t>ZI-754836</t>
  </si>
  <si>
    <t>Сверло спиральное, DIN 340, HSS-GK, Typ N, d 10.20 мм, заточка 118°, зеркальная полировка, для стали до 850 Н/мм2, чугуна</t>
  </si>
  <si>
    <t>4251484849920</t>
  </si>
  <si>
    <t>ZI-754837</t>
  </si>
  <si>
    <t>Сверло спиральное, DIN 340, HSS-GK, Typ N, d 10.50 мм, заточка 118°, зеркальная полировка, для стали до 850 Н/мм2, чугуна</t>
  </si>
  <si>
    <t>4251484849937</t>
  </si>
  <si>
    <t>ZI-754838</t>
  </si>
  <si>
    <t>Сверло спиральное, DIN 340, HSS-GK, Typ N, d 11.00 мм, заточка 118°, зеркальная полировка, для стали до 850 Н/мм2, чугуна</t>
  </si>
  <si>
    <t>4251484849944</t>
  </si>
  <si>
    <t>ZI-754839</t>
  </si>
  <si>
    <t>Сверло спиральное, DIN 340, HSS-GK, Typ N, d 11.50 мм, заточка 118°, зеркальная полировка, для стали до 850 Н/мм2, чугуна</t>
  </si>
  <si>
    <t>4251484849951</t>
  </si>
  <si>
    <t>ZI-754840</t>
  </si>
  <si>
    <t>Сверло спиральное, DIN 340, HSS-GK, Typ N, d 12.00 мм, заточка 118°, зеркальная полировка, для стали до 850 Н/мм2, чугуна</t>
  </si>
  <si>
    <t>4251484849968</t>
  </si>
  <si>
    <t>ZI-754841</t>
  </si>
  <si>
    <t>Сверло спиральное, DIN 340, HSS-GK, Typ N, d 12.50 мм, заточка 118°, зеркальная полировка, для стали до 850 Н/мм2, чугуна</t>
  </si>
  <si>
    <t>4251484849975</t>
  </si>
  <si>
    <t>ZI-754842</t>
  </si>
  <si>
    <t>Сверло спиральное, DIN 340, HSS-GK, Typ N, d 13.00 мм, заточка 118°, зеркальная полировка, для стали до 850 Н/мм2, чугуна</t>
  </si>
  <si>
    <t>4251484849982</t>
  </si>
  <si>
    <t>ZI-754843</t>
  </si>
  <si>
    <t>Сверло спиральное, DIN 340, HSS-GK, Typ N, d 14.00 мм, заточка 118°, зеркальная полировка, для стали до 850 Н/мм2, чугуна</t>
  </si>
  <si>
    <t>4251484849999</t>
  </si>
  <si>
    <t>ZI-754844</t>
  </si>
  <si>
    <t>Сверло спиральное, DIN 340, HSS-GK, Typ N, d 15.00 мм, заточка 118°, зеркальная полировка, для стали до 850 Н/мм2, чугуна</t>
  </si>
  <si>
    <t>4251484850001</t>
  </si>
  <si>
    <t>Набор свёрл спиральных - DIN 340 - HSS-GK - Тип N</t>
  </si>
  <si>
    <t>ZI-754845</t>
  </si>
  <si>
    <t>Набор свёрл спиральных длинных, 19 пр., d 1.0-10.0 мм x 0.5, DIN 340, HSS-GK, Typ N, заточка 118°, для стали до 850 Н/мм2, чугуна</t>
  </si>
  <si>
    <t>4251484850018</t>
  </si>
  <si>
    <t>Свёрла спиральные - DIN 1869 - HSS - Тип N - Экстрадлинные</t>
  </si>
  <si>
    <t>ZI-754846</t>
  </si>
  <si>
    <t>Сверло спиральное очень длинное, DIN 1869, HSS, Typ N, d 1.00 мм, 100 мм, Исп. 1, заточка 118°, зеркальная полировка, для стали до 1100 Н/мм2, чугуна</t>
  </si>
  <si>
    <t>4251484845663</t>
  </si>
  <si>
    <t>ZI-754847</t>
  </si>
  <si>
    <t>Сверло спиральное очень длинное, DIN 1869, HSS, Typ N, d 1.50 мм, 100 мм, Исп. 1, заточка 118°, зеркальная полировка, для стали до 1100 Н/мм2, чугуна</t>
  </si>
  <si>
    <t>4251484845670</t>
  </si>
  <si>
    <t>ZI-754848</t>
  </si>
  <si>
    <t>Сверло спиральное очень длинное, DIN 1869, HSS, Typ N, d 2.00 мм, 125 мм, Исп. 1, заточка 118°, зеркальная полировка, для стали до 1100 Н/мм2, чугуна</t>
  </si>
  <si>
    <t>4251484845687</t>
  </si>
  <si>
    <t>ZI-754849</t>
  </si>
  <si>
    <t>Сверло спиральное очень длинное, DIN 1869, HSS, Typ N, d 2.50 мм, 140 мм, Исп. 1, заточка 118°, зеркальная полировка, для стали до 1100 Н/мм2, чугуна</t>
  </si>
  <si>
    <t>4251484845694</t>
  </si>
  <si>
    <t>ZI-754850</t>
  </si>
  <si>
    <t>Сверло спиральное очень длинное, DIN 1869, HSS, Typ N, d 3.00 мм, 150 мм, Исп. 1, заточка 118°, зеркальная полировка, для стали до 1100 Н/мм2, чугуна</t>
  </si>
  <si>
    <t>4251484845700</t>
  </si>
  <si>
    <t>ZI-754851</t>
  </si>
  <si>
    <t>Сверло спиральное очень длинное, DIN 1869, HSS, Typ N, d 3.10 мм, 155 мм, Исп. 1, заточка 118°, зеркальная полировка, для стали до 1100 Н/мм2, чугуна</t>
  </si>
  <si>
    <t>4251484845717</t>
  </si>
  <si>
    <t>ZI-754852</t>
  </si>
  <si>
    <t>Сверло спиральное очень длинное, DIN 1869, HSS, Typ N, d 3.20 мм, 155 мм, Исп. 1, заточка 118°, зеркальная полировка, для стали до 1100 Н/мм2, чугуна</t>
  </si>
  <si>
    <t>4251484845724</t>
  </si>
  <si>
    <t>ZI-754853</t>
  </si>
  <si>
    <t>Сверло спиральное очень длинное, DIN 1869, HSS, Typ N, d 3.30 мм, 155 мм, Исп. 1, заточка 118°, зеркальная полировка, для стали до 1100 Н/мм2, чугуна</t>
  </si>
  <si>
    <t>4251484845731</t>
  </si>
  <si>
    <t>ZI-754854</t>
  </si>
  <si>
    <t>Сверло спиральное очень длинное, DIN 1869, HSS, Typ N, d 3.50 мм, 165 мм, Исп. 1, заточка 118°, зеркальная полировка, для стали до 1100 Н/мм2, чугуна</t>
  </si>
  <si>
    <t>4251484845748</t>
  </si>
  <si>
    <t>ZI-754855</t>
  </si>
  <si>
    <t>Сверло спиральное очень длинное, DIN 1869, HSS, Typ N, d 4.00 мм, 175 мм, Исп. 1, заточка 118°, зеркальная полировка, для стали до 1100 Н/мм2, чугуна</t>
  </si>
  <si>
    <t>4251484845755</t>
  </si>
  <si>
    <t>ZI-754856</t>
  </si>
  <si>
    <t>Сверло спиральное очень длинное, DIN 1869, HSS, Typ N, d 4.20 мм, 175 мм, Исп. 1, заточка 118°, зеркальная полировка, для стали до 1100 Н/мм2, чугуна</t>
  </si>
  <si>
    <t>4251484845762</t>
  </si>
  <si>
    <t>ZI-754857</t>
  </si>
  <si>
    <t>Сверло спиральное очень длинное, DIN 1869, HSS, Typ N, d 4.50 мм, 185 мм, Исп. 1, заточка 118°, зеркальная полировка, для стали до 1100 Н/мм2, чугуна</t>
  </si>
  <si>
    <t>4251484845779</t>
  </si>
  <si>
    <t>ZI-754858</t>
  </si>
  <si>
    <t>Сверло спиральное очень длинное, DIN 1869, HSS, Typ N, d 5.00 мм, 195 мм, Исп. 1, заточка 118°, зеркальная полировка, для стали до 1100 Н/мм2, чугуна</t>
  </si>
  <si>
    <t>4251484845786</t>
  </si>
  <si>
    <t>ZI-754859</t>
  </si>
  <si>
    <t>Сверло спиральное очень длинное, DIN 1869, HSS, Typ N, d 5.50 мм, 205 мм, Исп. 1, заточка 118°, зеркальная полировка, для стали до 1100 Н/мм2, чугуна</t>
  </si>
  <si>
    <t>4251484845793</t>
  </si>
  <si>
    <t>ZI-754860</t>
  </si>
  <si>
    <t>Сверло спиральное очень длинное, DIN 1869, HSS, Typ N, d 6.00 мм, 205 мм, Исп. 1, заточка 118°, зеркальная полировка, для стали до 1100 Н/мм2, чугуна</t>
  </si>
  <si>
    <t>4251484845809</t>
  </si>
  <si>
    <t>ZI-754861</t>
  </si>
  <si>
    <t>Сверло спиральное очень длинное, DIN 1869, HSS, Typ N, d 6.50 мм, 215 мм, Исп. 1, заточка 118°, зеркальная полировка, для стали до 1100 Н/мм2, чугуна</t>
  </si>
  <si>
    <t>4251484845816</t>
  </si>
  <si>
    <t>ZI-754862</t>
  </si>
  <si>
    <t>Сверло спиральное очень длинное, DIN 1869, HSS, Typ N, d 6.80 мм, 225 мм, Исп. 1, заточка 118°, зеркальная полировка, для стали до 1100 Н/мм2, чугуна</t>
  </si>
  <si>
    <t>4251484845823</t>
  </si>
  <si>
    <t>ZI-754863</t>
  </si>
  <si>
    <t>Сверло спиральное очень длинное, DIN 1869, HSS, Typ N, d 7.00 мм, 225 мм, Исп. 1, заточка 118°, зеркальная полировка, для стали до 1100 Н/мм2, чугуна</t>
  </si>
  <si>
    <t>4251484845830</t>
  </si>
  <si>
    <t>ZI-754864</t>
  </si>
  <si>
    <t>Сверло спиральное очень длинное, DIN 1869, HSS, Typ N, d 7.50 мм, 225 мм, Исп. 1, заточка 118°, зеркальная полировка, для стали до 1100 Н/мм2, чугуна</t>
  </si>
  <si>
    <t>4251484845847</t>
  </si>
  <si>
    <t>ZI-754865</t>
  </si>
  <si>
    <t>Сверло спиральное очень длинное, DIN 1869, HSS, Typ N, d 8.00 мм, 240 мм, Исп. 1, заточка 118°, зеркальная полировка, для стали до 1100 Н/мм2, чугуна</t>
  </si>
  <si>
    <t>4251484845854</t>
  </si>
  <si>
    <t>ZI-754866</t>
  </si>
  <si>
    <t>Сверло спиральное очень длинное, DIN 1869, HSS, Typ N, d 8.50 мм, 240 мм, Исп. 1, заточка 118°, зеркальная полировка, для стали до 1100 Н/мм2, чугуна</t>
  </si>
  <si>
    <t>4251484845861</t>
  </si>
  <si>
    <t>ZI-754867</t>
  </si>
  <si>
    <t>Сверло спиральное очень длинное, DIN 1869, HSS, Typ N, d 9.00 мм, 250 мм, Исп. 1, заточка 118°, зеркальная полировка, для стали до 1100 Н/мм2, чугуна</t>
  </si>
  <si>
    <t>4251484845878</t>
  </si>
  <si>
    <t>ZI-754868</t>
  </si>
  <si>
    <t>Сверло спиральное очень длинное, DIN 1869, HSS, Typ N, d 9.50 мм, 250 мм, Исп. 1, заточка 118°, зеркальная полировка, для стали до 1100 Н/мм2, чугуна</t>
  </si>
  <si>
    <t>4251484845885</t>
  </si>
  <si>
    <t>ZI-754869</t>
  </si>
  <si>
    <t>Сверло спиральное очень длинное, DIN 1869, HSS, Typ N, d 10.00 мм, 265 мм, Исп. 1, заточка 118°, зеркальная полировка, для стали до 1100 Н/мм2, чугуна</t>
  </si>
  <si>
    <t>4251484845892</t>
  </si>
  <si>
    <t>ZI-754870</t>
  </si>
  <si>
    <t>Сверло спиральное очень длинное, DIN 1869, HSS, Typ N, d 10.20 мм, 265 мм, Исп. 1, заточка 118°, зеркальная полировка, для стали до 1100 Н/мм2, чугуна</t>
  </si>
  <si>
    <t>4251484845908</t>
  </si>
  <si>
    <t>ZI-754871</t>
  </si>
  <si>
    <t>Сверло спиральное очень длинное, DIN 1869, HSS, Typ N, d 10.50 мм, 265 мм, Исп. 1, заточка 118°, зеркальная полировка, для стали до 1100 Н/мм2, чугуна</t>
  </si>
  <si>
    <t>4251484845915</t>
  </si>
  <si>
    <t>ZI-754872</t>
  </si>
  <si>
    <t>Сверло спиральное очень длинное, DIN 1869, HSS, Typ N, d 11.00 мм, 280 мм, Исп. 1, заточка 118°, зеркальная полировка, для стали до 1100 Н/мм2, чугуна</t>
  </si>
  <si>
    <t>4251484845922</t>
  </si>
  <si>
    <t>ZI-754873</t>
  </si>
  <si>
    <t>Сверло спиральное очень длинное, DIN 1869, HSS, Typ N, d 11.50 мм, 280 мм, Исп. 1, заточка 118°, зеркальная полировка, для стали до 1100 Н/мм2, чугуна</t>
  </si>
  <si>
    <t>4251484845939</t>
  </si>
  <si>
    <t>ZI-754874</t>
  </si>
  <si>
    <t>Сверло спиральное очень длинное, DIN 1869, HSS, Typ N, d 12.00 мм, 295 мм, Исп. 1, заточка 118°, зеркальная полировка, для стали до 1100 Н/мм2, чугуна</t>
  </si>
  <si>
    <t>4251484845946</t>
  </si>
  <si>
    <t>ZI-754875</t>
  </si>
  <si>
    <t>Сверло спиральное очень длинное, DIN 1869, HSS, Typ N, d 12.50 мм, 295 мм, Исп. 1, заточка 118°, зеркальная полировка, для стали до 1100 Н/мм2, чугуна</t>
  </si>
  <si>
    <t>4251484845953</t>
  </si>
  <si>
    <t>ZI-754876</t>
  </si>
  <si>
    <t>Сверло спиральное очень длинное, DIN 1869, HSS, Typ N, d 13.00 мм, 295 мм, Исп. 1, заточка 118°, зеркальная полировка, для стали до 1100 Н/мм2, чугуна</t>
  </si>
  <si>
    <t>4251484845960</t>
  </si>
  <si>
    <t>ZI-754877</t>
  </si>
  <si>
    <t>Сверло спиральное очень длинное, DIN 1869, HSS, Typ N, d 2.00 мм, 160 мм, Исп. 2, заточка 118°, зеркальная полировка, для стали до 1100 Н/мм2, чугуна</t>
  </si>
  <si>
    <t>4251484845977</t>
  </si>
  <si>
    <t>ZI-754878</t>
  </si>
  <si>
    <t>Сверло спиральное очень длинное, DIN 1869, HSS, Typ N, d 2.50 мм, 180 мм, Исп. 2, заточка 118°, зеркальная полировка, для стали до 1100 Н/мм2, чугуна</t>
  </si>
  <si>
    <t>4251484845984</t>
  </si>
  <si>
    <t>ZI-754879</t>
  </si>
  <si>
    <t>Сверло спиральное очень длинное, DIN 1869, HSS, Typ N, d 3.00 мм, 190 мм, Исп. 2, заточка 118°, зеркальная полировка, для стали до 1100 Н/мм2, чугуна</t>
  </si>
  <si>
    <t>4251484845991</t>
  </si>
  <si>
    <t>ZI-754880</t>
  </si>
  <si>
    <t>Сверло спиральное очень длинное, DIN 1869, HSS, Typ N, d 3.20 мм, 200 мм, Исп. 2, заточка 118°, зеркальная полировка, для стали до 1100 Н/мм2, чугуна</t>
  </si>
  <si>
    <t>4251484846004</t>
  </si>
  <si>
    <t>ZI-754881</t>
  </si>
  <si>
    <t>Сверло спиральное очень длинное, DIN 1869, HSS, Typ N, d 3.50 мм, 210 мм, Исп. 2, заточка 118°, зеркальная полировка, для стали до 1100 Н/мм2, чугуна</t>
  </si>
  <si>
    <t>4251484846011</t>
  </si>
  <si>
    <t>ZI-754882</t>
  </si>
  <si>
    <t>Сверло спиральное очень длинное, DIN 1869, HSS, Typ N, d 4.00 мм, 220 мм, Исп. 2, заточка 118°, зеркальная полировка, для стали до 1100 Н/мм2, чугуна</t>
  </si>
  <si>
    <t>4251484846028</t>
  </si>
  <si>
    <t>ZI-754883</t>
  </si>
  <si>
    <t>Сверло спиральное очень длинное, DIN 1869, HSS, Typ N, d 4.20 мм, 220 мм, Исп. 2, заточка 118°, зеркальная полировка, для стали до 1100 Н/мм2, чугуна</t>
  </si>
  <si>
    <t>4251484846035</t>
  </si>
  <si>
    <t>ZI-754884</t>
  </si>
  <si>
    <t>Сверло спиральное очень длинное, DIN 1869, HSS, Typ N, d 4.50 мм, 235 мм, Исп. 2, заточка 118°, зеркальная полировка, для стали до 1100 Н/мм2, чугуна</t>
  </si>
  <si>
    <t>4251484846042</t>
  </si>
  <si>
    <t>ZI-754885</t>
  </si>
  <si>
    <t>Сверло спиральное очень длинное, DIN 1869, HSS, Typ N, d 5.00 мм, 245 мм, Исп. 2, заточка 118°, зеркальная полировка, для стали до 1100 Н/мм2, чугуна</t>
  </si>
  <si>
    <t>4251484846059</t>
  </si>
  <si>
    <t>ZI-754886</t>
  </si>
  <si>
    <t>Сверло спиральное очень длинное, DIN 1869, HSS, Typ N, d 5.50 мм, 260 мм, Исп. 2, заточка 118°, зеркальная полировка, для стали до 1100 Н/мм2, чугуна</t>
  </si>
  <si>
    <t>4251484846066</t>
  </si>
  <si>
    <t>ZI-754887</t>
  </si>
  <si>
    <t>Сверло спиральное очень длинное, DIN 1869, HSS, Typ N, d 6.00 мм, 260 мм, Исп. 2, заточка 118°, зеркальная полировка, для стали до 1100 Н/мм2, чугуна</t>
  </si>
  <si>
    <t>4251484846073</t>
  </si>
  <si>
    <t>ZI-754888</t>
  </si>
  <si>
    <t>Сверло спиральное очень длинное, DIN 1869, HSS, Typ N, d 6.50 мм, 275 мм, Исп. 2, заточка 118°, зеркальная полировка, для стали до 1100 Н/мм2, чугуна</t>
  </si>
  <si>
    <t>4251484846080</t>
  </si>
  <si>
    <t>ZI-754889</t>
  </si>
  <si>
    <t>Сверло спиральное очень длинное, DIN 1869, HSS, Typ N, d 6.80 мм, 290 мм, Исп. 2, заточка 118°, зеркальная полировка, для стали до 1100 Н/мм2, чугуна</t>
  </si>
  <si>
    <t>4251484846097</t>
  </si>
  <si>
    <t>ZI-754890</t>
  </si>
  <si>
    <t>Сверло спиральное очень длинное, DIN 1869, HSS, Typ N, d 7.00 мм, 290 мм, Исп. 2, заточка 118°, зеркальная полировка, для стали до 1100 Н/мм2, чугуна</t>
  </si>
  <si>
    <t>4251484846103</t>
  </si>
  <si>
    <t>ZI-754891</t>
  </si>
  <si>
    <t>Сверло спиральное очень длинное, DIN 1869, HSS, Typ N, d 7.50 мм, 290 мм, Исп. 2, заточка 118°, зеркальная полировка, для стали до 1100 Н/мм2, чугуна</t>
  </si>
  <si>
    <t>4251484846110</t>
  </si>
  <si>
    <t>ZI-754892</t>
  </si>
  <si>
    <t>Сверло спиральное очень длинное, DIN 1869, HSS, Typ N, d 8.00 мм, 305 мм, Исп. 2, заточка 118°, зеркальная полировка, для стали до 1100 Н/мм2, чугуна</t>
  </si>
  <si>
    <t>4251484846127</t>
  </si>
  <si>
    <t>ZI-754893</t>
  </si>
  <si>
    <t>Сверло спиральное очень длинное, DIN 1869, HSS, Typ N, d 8.50 мм, 305 мм, Исп. 2, заточка 118°, зеркальная полировка, для стали до 1100 Н/мм2, чугуна</t>
  </si>
  <si>
    <t>4251484846134</t>
  </si>
  <si>
    <t>ZI-754894</t>
  </si>
  <si>
    <t>Сверло спиральное очень длинное, DIN 1869, HSS, Typ N, d 9.00 мм, 320 мм, Исп. 2, заточка 118°, зеркальная полировка, для стали до 1100 Н/мм2, чугуна</t>
  </si>
  <si>
    <t>4251484846141</t>
  </si>
  <si>
    <t>ZI-754895</t>
  </si>
  <si>
    <t>Сверло спиральное очень длинное, DIN 1869, HSS, Typ N, d 9.50 мм, 320 мм, Исп. 2, заточка 118°, зеркальная полировка, для стали до 1100 Н/мм2, чугуна</t>
  </si>
  <si>
    <t>4251484846158</t>
  </si>
  <si>
    <t>ZI-754896</t>
  </si>
  <si>
    <t>Сверло спиральное очень длинное, DIN 1869, HSS, Typ N, d 10.00 мм, 340 мм, Исп. 2, заточка 118°, зеркальная полировка, для стали до 1100 Н/мм2, чугуна</t>
  </si>
  <si>
    <t>4251484846165</t>
  </si>
  <si>
    <t>ZI-754897</t>
  </si>
  <si>
    <t>Сверло спиральное очень длинное, DIN 1869, HSS, Typ N, d 10.20 мм, 340 мм, Исп. 2, заточка 118°, зеркальная полировка, для стали до 1100 Н/мм2, чугуна</t>
  </si>
  <si>
    <t>4251484846172</t>
  </si>
  <si>
    <t>ZI-754898</t>
  </si>
  <si>
    <t>Сверло спиральное очень длинное, DIN 1869, HSS, Typ N, d 10.50 мм, 340 мм, Исп. 2, заточка 118°, зеркальная полировка, для стали до 1100 Н/мм2, чугуна</t>
  </si>
  <si>
    <t>4251484846189</t>
  </si>
  <si>
    <t>ZI-754899</t>
  </si>
  <si>
    <t>Сверло спиральное очень длинное, DIN 1869, HSS, Typ N, d 11.00 мм, 365 мм, Исп. 2, заточка 118°, зеркальная полировка, для стали до 1100 Н/мм2, чугуна</t>
  </si>
  <si>
    <t>4251484846196</t>
  </si>
  <si>
    <t>ZI-754900</t>
  </si>
  <si>
    <t>Сверло спиральное очень длинное, DIN 1869, HSS, Typ N, d 11.50 мм, 365 мм, Исп. 2, заточка 118°, зеркальная полировка, для стали до 1100 Н/мм2, чугуна</t>
  </si>
  <si>
    <t>4251484846202</t>
  </si>
  <si>
    <t>ZI-754901</t>
  </si>
  <si>
    <t>Сверло спиральное очень длинное, DIN 1869, HSS, Typ N, d 12.00 мм, 375 мм, Исп. 2, заточка 118°, зеркальная полировка, для стали до 1100 Н/мм2, чугуна</t>
  </si>
  <si>
    <t>4251484846219</t>
  </si>
  <si>
    <t>ZI-754902</t>
  </si>
  <si>
    <t>Сверло спиральное очень длинное, DIN 1869, HSS, Typ N, d 12.50 мм, 375 мм, Исп. 2, заточка 118°, зеркальная полировка, для стали до 1100 Н/мм2, чугуна</t>
  </si>
  <si>
    <t>4251484846226</t>
  </si>
  <si>
    <t>ZI-754903</t>
  </si>
  <si>
    <t>Сверло спиральное очень длинное, DIN 1869, HSS, Typ N, d 13.00 мм, 375 мм, Исп. 2, заточка 118°, зеркальная полировка, для стали до 1100 Н/мм2, чугуна</t>
  </si>
  <si>
    <t>4251484846233</t>
  </si>
  <si>
    <t>Свёрла спиральные - DIN 1897 - HSS-GK - Тип N - Экстракороткие</t>
  </si>
  <si>
    <t>ZI-754924</t>
  </si>
  <si>
    <t>Сверло спиральное очень короткое, DIN 1897, HSS-GK, Typ N, d 1.00, заточка 118°, зеркальная полировка, для стали до 850 Н/мм2</t>
  </si>
  <si>
    <t>4251484850025</t>
  </si>
  <si>
    <t>ZI-754925</t>
  </si>
  <si>
    <t>Сверло спиральное очень короткое, DIN 1897, HSS-GK, Typ N, d 1.50, заточка 118°, зеркальная полировка, для стали до 850 Н/мм2</t>
  </si>
  <si>
    <t>4251484850032</t>
  </si>
  <si>
    <t>ZI-754926</t>
  </si>
  <si>
    <t>Сверло спиральное очень короткое, DIN 1897, HSS-GK, Typ N, d 2.00, заточка 118°, зеркальная полировка, для стали до 850 Н/мм2</t>
  </si>
  <si>
    <t>4251484850049</t>
  </si>
  <si>
    <t>ZI-754927</t>
  </si>
  <si>
    <t>Сверло спиральное очень короткое, DIN 1897, HSS-GK, Typ N, d 2.50, заточка 118°, зеркальная полировка, для стали до 850 Н/мм2</t>
  </si>
  <si>
    <t>4251484850056</t>
  </si>
  <si>
    <t>ZI-754928</t>
  </si>
  <si>
    <t>Сверло спиральное очень короткое, DIN 1897, HSS-GK, Typ N, d 3.00, заточка 118°, зеркальная полировка, для стали до 850 Н/мм2</t>
  </si>
  <si>
    <t>4251484850063</t>
  </si>
  <si>
    <t>ZI-754929</t>
  </si>
  <si>
    <t>Сверло спиральное очень короткое, DIN 1897, HSS-GK, Typ N, d 3.10, заточка 118°, зеркальная полировка, для стали до 850 Н/мм2</t>
  </si>
  <si>
    <t>4251484850070</t>
  </si>
  <si>
    <t>ZI-754930</t>
  </si>
  <si>
    <t>Сверло спиральное очень короткое, DIN 1897, HSS-GK, Typ N, d 3.20, заточка 118°, зеркальная полировка, для стали до 850 Н/мм2</t>
  </si>
  <si>
    <t>4251484850087</t>
  </si>
  <si>
    <t>ZI-754931</t>
  </si>
  <si>
    <t>Сверло спиральное очень короткое, DIN 1897, HSS-GK, Typ N, d 3.30, заточка 118°, зеркальная полировка, для стали до 850 Н/мм2</t>
  </si>
  <si>
    <t>4251484850094</t>
  </si>
  <si>
    <t>ZI-754932</t>
  </si>
  <si>
    <t>Сверло спиральное очень короткое, DIN 1897, HSS-GK, Typ N, d 3.50, заточка 118°, зеркальная полировка, для стали до 850 Н/мм2</t>
  </si>
  <si>
    <t>4251484850100</t>
  </si>
  <si>
    <t>ZI-754933</t>
  </si>
  <si>
    <t>Сверло спиральное очень короткое, DIN 1897, HSS-GK, Typ N, d 4.00, заточка 118°, зеркальная полировка, для стали до 850 Н/мм2</t>
  </si>
  <si>
    <t>4251484850117</t>
  </si>
  <si>
    <t>ZI-754934</t>
  </si>
  <si>
    <t>Сверло спиральное очень короткое, DIN 1897, HSS-GK, Typ N, d 4.10, заточка 118°, зеркальная полировка, для стали до 850 Н/мм2</t>
  </si>
  <si>
    <t>4251484850124</t>
  </si>
  <si>
    <t>ZI-754935</t>
  </si>
  <si>
    <t>Сверло спиральное очень короткое, DIN 1897, HSS-GK, Typ N, d 4.20, заточка 118°, зеркальная полировка, для стали до 850 Н/мм2</t>
  </si>
  <si>
    <t>4251484850131</t>
  </si>
  <si>
    <t>ZI-754936</t>
  </si>
  <si>
    <t>Сверло спиральное очень короткое, DIN 1897, HSS-GK, Typ N, d 4.50, заточка 118°, зеркальная полировка, для стали до 850 Н/мм2</t>
  </si>
  <si>
    <t>4251484850148</t>
  </si>
  <si>
    <t>ZI-754937</t>
  </si>
  <si>
    <t>Сверло спиральное очень короткое, DIN 1897, HSS-GK, Typ N, d 5.00, заточка 118°, зеркальная полировка, для стали до 850 Н/мм2</t>
  </si>
  <si>
    <t>4251484850155</t>
  </si>
  <si>
    <t>ZI-754938</t>
  </si>
  <si>
    <t>Сверло спиральное очень короткое, DIN 1897, HSS-GK, Typ N, d 5.10, заточка 118°, зеркальная полировка, для стали до 850 Н/мм2</t>
  </si>
  <si>
    <t>4251484850162</t>
  </si>
  <si>
    <t>ZI-754939</t>
  </si>
  <si>
    <t>Сверло спиральное очень короткое, DIN 1897, HSS-GK, Typ N, d 5.20, заточка 118°, зеркальная полировка, для стали до 850 Н/мм2</t>
  </si>
  <si>
    <t>4251484850179</t>
  </si>
  <si>
    <t>ZI-754940</t>
  </si>
  <si>
    <t>Сверло спиральное очень короткое, DIN 1897, HSS-GK, Typ N, d 5.50, заточка 118°, зеркальная полировка, для стали до 850 Н/мм2</t>
  </si>
  <si>
    <t>4251484850186</t>
  </si>
  <si>
    <t>ZI-754941</t>
  </si>
  <si>
    <t>Сверло спиральное очень короткое, DIN 1897, HSS-GK, Typ N, d 6.00, заточка 118°, зеркальная полировка, для стали до 850 Н/мм2</t>
  </si>
  <si>
    <t>4251484850193</t>
  </si>
  <si>
    <t>ZI-754942</t>
  </si>
  <si>
    <t>Сверло спиральное очень короткое, DIN 1897, HSS-GK, Typ N, d 6.20, заточка 118°, зеркальная полировка, для стали до 850 Н/мм2</t>
  </si>
  <si>
    <t>4251484850209</t>
  </si>
  <si>
    <t>ZI-754943</t>
  </si>
  <si>
    <t>Сверло спиральное очень короткое, DIN 1897, HSS-GK, Typ N, d 6.50, заточка 118°, зеркальная полировка, для стали до 850 Н/мм2</t>
  </si>
  <si>
    <t>4251484850216</t>
  </si>
  <si>
    <t>ZI-754944</t>
  </si>
  <si>
    <t>Сверло спиральное очень короткое, DIN 1897, HSS-GK, Typ N, d 6.70, заточка 118°, зеркальная полировка, для стали до 850 Н/мм2</t>
  </si>
  <si>
    <t>4251484850223</t>
  </si>
  <si>
    <t>ZI-754945</t>
  </si>
  <si>
    <t>Сверло спиральное очень короткое, DIN 1897, HSS-GK, Typ N, d 6.80, заточка 118°, зеркальная полировка, для стали до 850 Н/мм2</t>
  </si>
  <si>
    <t>4251484850230</t>
  </si>
  <si>
    <t>ZI-754946</t>
  </si>
  <si>
    <t>Сверло спиральное очень короткое, DIN 1897, HSS-GK, Typ N, d 7.00, заточка 118°, зеркальная полировка, для стали до 850 Н/мм2</t>
  </si>
  <si>
    <t>4251484850247</t>
  </si>
  <si>
    <t>ZI-754947</t>
  </si>
  <si>
    <t>Сверло спиральное очень короткое, DIN 1897, HSS-GK, Typ N, d 7.50, заточка 118°, зеркальная полировка, для стали до 850 Н/мм2</t>
  </si>
  <si>
    <t>4251484850254</t>
  </si>
  <si>
    <t>ZI-754948</t>
  </si>
  <si>
    <t>Сверло спиральное очень короткое, DIN 1897, HSS-GK, Typ N, d 8.00, заточка 118°, зеркальная полировка, для стали до 850 Н/мм2</t>
  </si>
  <si>
    <t>4251484850261</t>
  </si>
  <si>
    <t>ZI-754949</t>
  </si>
  <si>
    <t>Сверло спиральное очень короткое, DIN 1897, HSS-GK, Typ N, d 8.50, заточка 118°, зеркальная полировка, для стали до 850 Н/мм2</t>
  </si>
  <si>
    <t>4251484850278</t>
  </si>
  <si>
    <t>ZI-754950</t>
  </si>
  <si>
    <t>Сверло спиральное очень короткое, DIN 1897, HSS-GK, Typ N, d 9.00, заточка 118°, зеркальная полировка, для стали до 850 Н/мм2</t>
  </si>
  <si>
    <t>4251484850285</t>
  </si>
  <si>
    <t>ZI-754951</t>
  </si>
  <si>
    <t>Сверло спиральное очень короткое, DIN 1897, HSS-GK, Typ N, d 9.50, заточка 118°, зеркальная полировка, для стали до 850 Н/мм2</t>
  </si>
  <si>
    <t>4251484850292</t>
  </si>
  <si>
    <t>ZI-754952</t>
  </si>
  <si>
    <t>Сверло спиральное очень короткое, DIN 1897, HSS-GK, Typ N, d 10.00, заточка 118°, зеркальная полировка, для стали до 850 Н/мм2</t>
  </si>
  <si>
    <t>4251484850308</t>
  </si>
  <si>
    <t>ZI-754953</t>
  </si>
  <si>
    <t>Сверло спиральное очень короткое, DIN 1897, HSS-GK, Typ N, d 10.20, заточка 118°, зеркальная полировка, для стали до 850 Н/мм2</t>
  </si>
  <si>
    <t>4251484850315</t>
  </si>
  <si>
    <t>ZI-754954</t>
  </si>
  <si>
    <t>Сверло спиральное очень короткое, DIN 1897, HSS-GK, Typ N, d 10.50, заточка 118°, зеркальная полировка, для стали до 850 Н/мм2</t>
  </si>
  <si>
    <t>4251484850322</t>
  </si>
  <si>
    <t>ZI-754955</t>
  </si>
  <si>
    <t>Сверло спиральное очень короткое, DIN 1897, HSS-GK, Typ N, d 11.00, заточка 118°, зеркальная полировка, для стали до 850 Н/мм2</t>
  </si>
  <si>
    <t>4251484850339</t>
  </si>
  <si>
    <t>ZI-754956</t>
  </si>
  <si>
    <t>Сверло спиральное очень короткое, DIN 1897, HSS-GK, Typ N, d 11.50, заточка 118°, зеркальная полировка, для стали до 850 Н/мм2</t>
  </si>
  <si>
    <t>4251484850346</t>
  </si>
  <si>
    <t>ZI-754957</t>
  </si>
  <si>
    <t>Сверло спиральное очень короткое, DIN 1897, HSS-GK, Typ N, d 12.00, заточка 118°, зеркальная полировка, для стали до 850 Н/мм2</t>
  </si>
  <si>
    <t>4251484850353</t>
  </si>
  <si>
    <t>ZI-754958</t>
  </si>
  <si>
    <t>Сверло спиральное очень короткое, DIN 1897, HSS-GK, Typ N, d 12.50, заточка 118°, зеркальная полировка, для стали до 850 Н/мм2</t>
  </si>
  <si>
    <t>4251484850360</t>
  </si>
  <si>
    <t>ZI-754959</t>
  </si>
  <si>
    <t>Сверло спиральное очень короткое, DIN 1897, HSS-GK, Typ N, d 13.00, заточка 118°, зеркальная полировка, для стали до 850 Н/мм2</t>
  </si>
  <si>
    <t>4251484850377</t>
  </si>
  <si>
    <t>Набор свёрл спиральных - DIN 1897 - HSS-GK - Тип N - Экстракороткие</t>
  </si>
  <si>
    <t>ZI-754960</t>
  </si>
  <si>
    <t>Набор свёрл спиральных очень коротких, 19 пр., d 1.0-10.0 мм x 0.5, DIN 1897, HSS-GK, Typ N, заточка 118°, для стали до 850 Н/мм2</t>
  </si>
  <si>
    <t>4251484850384</t>
  </si>
  <si>
    <t>ZI-754961</t>
  </si>
  <si>
    <t>Набор свёрл спиральных очень коротких, 25 пр., d 1.0-13.0 мм x 0.5, DIN 1897, HSS-GK, Typ N, заточка 118°, для стали до 850 Н/мм2</t>
  </si>
  <si>
    <t>4251484850391</t>
  </si>
  <si>
    <t>Свёрла спиральные - DIN 1897 - HSS-Co 5 - Тип N - Экстракороткие</t>
  </si>
  <si>
    <t>ZI-754962</t>
  </si>
  <si>
    <t>Сверло спиральное очень короткое, DIN 1897, HSS-Co5, Typ N, d 1.50, заточка 130°, золотой цвет, для стали до 1100 Н/мм2</t>
  </si>
  <si>
    <t>4251484850414</t>
  </si>
  <si>
    <t>ZI-754963</t>
  </si>
  <si>
    <t>Сверло спиральное очень короткое, DIN 1897, HSS-Co5, Typ N, d 2.00, заточка 130°, золотой цвет, для стали до 1100 Н/мм2</t>
  </si>
  <si>
    <t>4251484850421</t>
  </si>
  <si>
    <t>ZI-754964</t>
  </si>
  <si>
    <t>Сверло спиральное очень короткое, DIN 1897, HSS-Co5, Typ N, d 2.50, заточка 130°, золотой цвет, для стали до 1100 Н/мм2</t>
  </si>
  <si>
    <t>4251484850438</t>
  </si>
  <si>
    <t>ZI-754965</t>
  </si>
  <si>
    <t>Сверло спиральное очень короткое, DIN 1897, HSS-Co5, Typ N, d 3.00, заточка 130°, золотой цвет, для стали до 1100 Н/мм2</t>
  </si>
  <si>
    <t>4251484850445</t>
  </si>
  <si>
    <t>ZI-754966</t>
  </si>
  <si>
    <t>Сверло спиральное очень короткое, DIN 1897, HSS-Co5, Typ N, d 3.10, заточка 130°, золотой цвет, для стали до 1100 Н/мм2</t>
  </si>
  <si>
    <t>4251484850452</t>
  </si>
  <si>
    <t>ZI-754967</t>
  </si>
  <si>
    <t>Сверло спиральное очень короткое, DIN 1897, HSS-Co5, Typ N, d 3.20, заточка 130°, золотой цвет, для стали до 1100 Н/мм2</t>
  </si>
  <si>
    <t>4251484850469</t>
  </si>
  <si>
    <t>ZI-754968</t>
  </si>
  <si>
    <t>Сверло спиральное очень короткое, DIN 1897, HSS-Co5, Typ N, d 3.30, заточка 130°, золотой цвет, для стали до 1100 Н/мм2</t>
  </si>
  <si>
    <t>4251484850476</t>
  </si>
  <si>
    <t>ZI-754969</t>
  </si>
  <si>
    <t>Сверло спиральное очень короткое, DIN 1897, HSS-Co5, Typ N, d 3.50, заточка 130°, золотой цвет, для стали до 1100 Н/мм2</t>
  </si>
  <si>
    <t>4251484850483</t>
  </si>
  <si>
    <t>ZI-754970</t>
  </si>
  <si>
    <t>Сверло спиральное очень короткое, DIN 1897, HSS-Co5, Typ N, d 4.00, заточка 130°, золотой цвет, для стали до 1100 Н/мм2</t>
  </si>
  <si>
    <t>4251484850490</t>
  </si>
  <si>
    <t>ZI-754971</t>
  </si>
  <si>
    <t>Сверло спиральное очень короткое, DIN 1897, HSS-Co5, Typ N, d 4.10, заточка 130°, золотой цвет, для стали до 1100 Н/мм2</t>
  </si>
  <si>
    <t>4251484850506</t>
  </si>
  <si>
    <t>ZI-754972</t>
  </si>
  <si>
    <t>Сверло спиральное очень короткое, DIN 1897, HSS-Co5, Typ N, d 4.20, заточка 130°, золотой цвет, для стали до 1100 Н/мм2</t>
  </si>
  <si>
    <t>4251484850513</t>
  </si>
  <si>
    <t>ZI-754973</t>
  </si>
  <si>
    <t>Сверло спиральное очень короткое, DIN 1897, HSS-Co5, Typ N, d 4.50, заточка 130°, золотой цвет, для стали до 1100 Н/мм2</t>
  </si>
  <si>
    <t>4251484850520</t>
  </si>
  <si>
    <t>ZI-754974</t>
  </si>
  <si>
    <t>Сверло спиральное очень короткое, DIN 1897, HSS-Co5, Typ N, d 5.00, заточка 130°, золотой цвет, для стали до 1100 Н/мм2</t>
  </si>
  <si>
    <t>4251484850537</t>
  </si>
  <si>
    <t>ZI-754975</t>
  </si>
  <si>
    <t>Сверло спиральное очень короткое, DIN 1897, HSS-Co5, Typ N, d 5.20, заточка 130°, золотой цвет, для стали до 1100 Н/мм2</t>
  </si>
  <si>
    <t>4251484850544</t>
  </si>
  <si>
    <t>ZI-754976</t>
  </si>
  <si>
    <t>Сверло спиральное очень короткое, DIN 1897, HSS-Co5, Typ N, d 5.50, заточка 130°, золотой цвет, для стали до 1100 Н/мм2</t>
  </si>
  <si>
    <t>4251484850551</t>
  </si>
  <si>
    <t>ZI-754977</t>
  </si>
  <si>
    <t>Сверло спиральное очень короткое, DIN 1897, HSS-Co5, Typ N, d 6.00, заточка 130°, золотой цвет, для стали до 1100 Н/мм2</t>
  </si>
  <si>
    <t>4251484850568</t>
  </si>
  <si>
    <t>ZI-754978</t>
  </si>
  <si>
    <t>Сверло спиральное очень короткое, DIN 1897, HSS-Co5, Typ N, d 6.50, заточка 130°, золотой цвет, для стали до 1100 Н/мм2</t>
  </si>
  <si>
    <t>4251484850575</t>
  </si>
  <si>
    <t>ZI-754979</t>
  </si>
  <si>
    <t>Сверло спиральное очень короткое, DIN 1897, HSS-Co5, Typ N, d 6.80, заточка 130°, золотой цвет, для стали до 1100 Н/мм2</t>
  </si>
  <si>
    <t>4251484850582</t>
  </si>
  <si>
    <t>ZI-754980</t>
  </si>
  <si>
    <t>Сверло спиральное очень короткое, DIN 1897, HSS-Co5, Typ N, d 7.00, заточка 130°, золотой цвет, для стали до 1100 Н/мм2</t>
  </si>
  <si>
    <t>4251484850599</t>
  </si>
  <si>
    <t>ZI-754981</t>
  </si>
  <si>
    <t>Сверло спиральное очень короткое, DIN 1897, HSS-Co5, Typ N, d 7.50, заточка 130°, золотой цвет, для стали до 1100 Н/мм2</t>
  </si>
  <si>
    <t>4251484850605</t>
  </si>
  <si>
    <t>ZI-754982</t>
  </si>
  <si>
    <t>Сверло спиральное очень короткое, DIN 1897, HSS-Co5, Typ N, d 8.00, заточка 130°, золотой цвет, для стали до 1100 Н/мм2</t>
  </si>
  <si>
    <t>4251484850612</t>
  </si>
  <si>
    <t>ZI-754983</t>
  </si>
  <si>
    <t>Сверло спиральное очень короткое, DIN 1897, HSS-Co5, Typ N, d 8.50, заточка 130°, золотой цвет, для стали до 1100 Н/мм2</t>
  </si>
  <si>
    <t>4251484850629</t>
  </si>
  <si>
    <t>ZI-754984</t>
  </si>
  <si>
    <t>Сверло спиральное очень короткое, DIN 1897, HSS-Co5, Typ N, d 9.00, заточка 130°, золотой цвет, для стали до 1100 Н/мм2</t>
  </si>
  <si>
    <t>4251484850636</t>
  </si>
  <si>
    <t>ZI-754985</t>
  </si>
  <si>
    <t>Сверло спиральное очень короткое, DIN 1897, HSS-Co5, Typ N, d 9.50, заточка 130°, золотой цвет, для стали до 1100 Н/мм2</t>
  </si>
  <si>
    <t>4251484850643</t>
  </si>
  <si>
    <t>ZI-754986</t>
  </si>
  <si>
    <t>Сверло спиральное очень короткое, DIN 1897, HSS-Co5, Typ N, d 10.00, заточка 130°, золотой цвет, для стали до 1100 Н/мм2</t>
  </si>
  <si>
    <t>4251484850650</t>
  </si>
  <si>
    <t>ZI-754987</t>
  </si>
  <si>
    <t>Сверло спиральное очень короткое, DIN 1897, HSS-Co5, Typ N, d 10.20, заточка 130°, золотой цвет, для стали до 1100 Н/мм2</t>
  </si>
  <si>
    <t>4251484850667</t>
  </si>
  <si>
    <t>ZI-754988</t>
  </si>
  <si>
    <t>Сверло спиральное очень короткое, DIN 1897, HSS-Co5, Typ N, d 10.50, заточка 130°, золотой цвет, для стали до 1100 Н/мм2</t>
  </si>
  <si>
    <t>4251484850674</t>
  </si>
  <si>
    <t>ZI-754989</t>
  </si>
  <si>
    <t>Сверло спиральное очень короткое, DIN 1897, HSS-Co5, Typ N, d 11.00, заточка 130°, золотой цвет, для стали до 1100 Н/мм2</t>
  </si>
  <si>
    <t>4251484850681</t>
  </si>
  <si>
    <t>ZI-754990</t>
  </si>
  <si>
    <t>Сверло спиральное очень короткое, DIN 1897, HSS-Co5, Typ N, d 11.50, заточка 130°, золотой цвет, для стали до 1100 Н/мм2</t>
  </si>
  <si>
    <t>4251484850698</t>
  </si>
  <si>
    <t>ZI-754991</t>
  </si>
  <si>
    <t>Сверло спиральное очень короткое, DIN 1897, HSS-Co5, Typ N, d 12.00, заточка 130°, золотой цвет, для стали до 1100 Н/мм2</t>
  </si>
  <si>
    <t>4251484850704</t>
  </si>
  <si>
    <t>ZI-754992</t>
  </si>
  <si>
    <t>Сверло спиральное очень короткое, DIN 1897, HSS-Co5, Typ N, d 12.50, заточка 130°, золотой цвет, для стали до 1100 Н/мм2</t>
  </si>
  <si>
    <t>4251484850711</t>
  </si>
  <si>
    <t>ZI-754993</t>
  </si>
  <si>
    <t>Сверло спиральное очень короткое, DIN 1897, HSS-Co5, Typ N, d 13.00, заточка 130°, золотой цвет, для стали до 1100 Н/мм2</t>
  </si>
  <si>
    <t>4251484850728</t>
  </si>
  <si>
    <t>Набор свёрл спиральных - DIN 1897 - HSS-Co 5 - Тип N - Экстракороткие</t>
  </si>
  <si>
    <t>ZI-754994</t>
  </si>
  <si>
    <t>Набор свёрл спиральных очень коротких, 19 пр., d 1.0-10.0 мм x0.5, DIN 1897, HSS-Co5, Typ N, заточка 130°, золотой цвет, для стали до 1100 Н/мм2</t>
  </si>
  <si>
    <t>4251484850735</t>
  </si>
  <si>
    <t>ZI-754995</t>
  </si>
  <si>
    <t>Набор свёрл спиральных очень коротких, 25 пр., d 1.0-13.0 мм x0.5, DIN 1897, HSS-Co5, Typ N, заточка 130°, золотой цвет, для стали до 1100 Н/мм2</t>
  </si>
  <si>
    <t>4251484850742</t>
  </si>
  <si>
    <t>Свёрла спиральные для кузовных работ - DIN 1897 - HSS - двусторонние</t>
  </si>
  <si>
    <t>ZI-755011</t>
  </si>
  <si>
    <t>Сверло для кузовного ремонта, двустороннее, DIN 1897, HSS,  d 4.2 мм, угол заточки 118°, правое, крестовая шлифовка, для стали до 850 Н/мм2</t>
  </si>
  <si>
    <t>ZI-9904731</t>
  </si>
  <si>
    <t>Сверло спиральное двустороннее, DIN 1897, HSS-Co5, d 4.90 мм, заточка 118°, золотой цвет, для стали до 1100 Н/мм2</t>
  </si>
  <si>
    <t>4251484853347</t>
  </si>
  <si>
    <t>ZI-9904733</t>
  </si>
  <si>
    <t>Сверло спиральное двустороннее, DIN 1897, HSS-Co5, d 5.10 мм, заточка 118°, золотой цвет, для стали до 1100 Н/мм2</t>
  </si>
  <si>
    <t>4251484853354</t>
  </si>
  <si>
    <t>ZI-9904734</t>
  </si>
  <si>
    <t>Сверло спиральное двустороннее, DIN 1897, HSS-Co5, d 5.20 мм, заточка 118°, золотой цвет, для стали до 1100 Н/мм2</t>
  </si>
  <si>
    <t>4251484853361</t>
  </si>
  <si>
    <t>Свёрла спиральные с хвостовиком Морзе</t>
  </si>
  <si>
    <t>ZI-9902871</t>
  </si>
  <si>
    <t>Сверло спиральное, DIN 345, HSS-Co, Typ N, d 10.00 мм, заточка 118°, MK1 конус Морзе</t>
  </si>
  <si>
    <t>ZI-9902872</t>
  </si>
  <si>
    <t>Сверло спиральное, DIN 345, HSS-Co, Typ N, d 10.20 мм, заточка 118°, MK1 конус Морзе</t>
  </si>
  <si>
    <t>ZI-9902873</t>
  </si>
  <si>
    <t>Сверло спиральное, DIN 345, HSS-Co, Typ N, d 10.50 мм, заточка 118°, MK1 конус Морзе</t>
  </si>
  <si>
    <t>ZI-9902874</t>
  </si>
  <si>
    <t>Сверло спиральное, DIN 345, HSS-Co, Typ N, d 11.00 мм, заточка 118°, MK1 конус Морзе</t>
  </si>
  <si>
    <t>ZI-9902875</t>
  </si>
  <si>
    <t>Сверло спиральное, DIN 345, HSS-Co, Typ N, d 11.50 мм, заточка 118°, MK1 конус Морзе</t>
  </si>
  <si>
    <t>ZI-9902876</t>
  </si>
  <si>
    <t>Сверло спиральное, DIN 345, HSS-Co, Typ N, d 12.00 мм, заточка 118°, MK1 конус Морзе</t>
  </si>
  <si>
    <t>ZI-9902877</t>
  </si>
  <si>
    <t>Сверло спиральное, DIN 345, HSS-Co, Typ N, d 12.50 мм, заточка 118°, MK1 конус Морзе</t>
  </si>
  <si>
    <t>ZI-9902878</t>
  </si>
  <si>
    <t>Сверло спиральное, DIN 345, HSS-Co, Typ N, d 13.00 мм, заточка 118°, MK1 конус Морзе</t>
  </si>
  <si>
    <t>ZI-9902879</t>
  </si>
  <si>
    <t>Сверло спиральное, DIN 345, HSS-Co, Typ N, d 13.50 мм, заточка 118°, MK1 конус Морзе</t>
  </si>
  <si>
    <t>ZI-9902880</t>
  </si>
  <si>
    <t>Сверло спиральное, DIN 345, HSS-Co, Typ N, d 14.00 мм, заточка 118°, MK1 конус Морзе</t>
  </si>
  <si>
    <t>ZI-9902881</t>
  </si>
  <si>
    <t>Сверло спиральное, DIN 345, HSS-Co, Typ N, d 14.50 мм, заточка 118°, MK2 конус Морзе</t>
  </si>
  <si>
    <t>ZI-9902882</t>
  </si>
  <si>
    <t>Сверло спиральное, DIN 345, HSS-Co, Typ N, d 15.00 мм, заточка 118°, MK2 конус Морзе</t>
  </si>
  <si>
    <t>ZI-9902883</t>
  </si>
  <si>
    <t>Сверло спиральное, DIN 345, HSS-Co, Typ N, d 15.50 мм, заточка 118°, MK2 конус Морзе</t>
  </si>
  <si>
    <t>ZI-9902884</t>
  </si>
  <si>
    <t>Сверло спиральное, DIN 345, HSS-Co, Typ N, d 16.00 мм, заточка 118°, MK2 конус Морзе</t>
  </si>
  <si>
    <t>ZI-9902885</t>
  </si>
  <si>
    <t>Сверло спиральное, DIN 345, HSS-Co, Typ N, d 16.50 мм, заточка 118°, MK2 конус Морзе</t>
  </si>
  <si>
    <t>ZI-9902886</t>
  </si>
  <si>
    <t>Сверло спиральное, DIN 345, HSS-Co, Typ N, d 17.00 мм, заточка 118°, MK2 конус Морзе</t>
  </si>
  <si>
    <t>ZI-9902887</t>
  </si>
  <si>
    <t>Сверло спиральное, DIN 345, HSS-Co, Typ N, d 17.50 мм, заточка 118°, MK2 конус Морзе</t>
  </si>
  <si>
    <t>ZI-9902888</t>
  </si>
  <si>
    <t>Сверло спиральное, DIN 345, HSS-Co, Typ N, d 18.00 мм, заточка 118°, MK2 конус Морзе</t>
  </si>
  <si>
    <t>ZI-9902889</t>
  </si>
  <si>
    <t>Сверло спиральное, DIN 345, HSS-Co, Typ N, d 18.50 мм, заточка 118°, MK2 конус Морзе</t>
  </si>
  <si>
    <t>ZI-9902890</t>
  </si>
  <si>
    <t>Сверло спиральное, DIN 345, HSS-Co, Typ N, d 19.00 мм, заточка 118°, MK2 конус Морзе</t>
  </si>
  <si>
    <t>ZI-9902891</t>
  </si>
  <si>
    <t>Сверло спиральное, DIN 345, HSS-Co, Typ N, d 19.50 мм, заточка 118°, MK2 конус Морзе</t>
  </si>
  <si>
    <t>ZI-9902892</t>
  </si>
  <si>
    <t>Сверло спиральное, DIN 345, HSS-Co, Typ N, d 20.00 мм, заточка 118°, MK2 конус Морзе</t>
  </si>
  <si>
    <t>ZI-9902893</t>
  </si>
  <si>
    <t>Сверло спиральное, DIN 345, HSS-Co, Typ N, d 20.50 мм, заточка 118°, MK2 конус Морзе</t>
  </si>
  <si>
    <t>ZI-9902894</t>
  </si>
  <si>
    <t>Сверло спиральное, DIN 345, HSS-Co, Typ N, d 21.00 мм, заточка 118°, MK2 конус Морзе</t>
  </si>
  <si>
    <t>ZI-9902895</t>
  </si>
  <si>
    <t>Сверло спиральное, DIN 345, HSS-Co, Typ N, d 21.50 мм, заточка 118°, MK2 конус Морзе</t>
  </si>
  <si>
    <t>ZI-9902896</t>
  </si>
  <si>
    <t>Сверло спиральное, DIN 345, HSS-Co, Typ N, d 22.00 мм, заточка 118°, MK2 конус Морзе</t>
  </si>
  <si>
    <t>ZI-9902897</t>
  </si>
  <si>
    <t>Сверло спиральное, DIN 345, HSS-Co, Typ N, d 22.50 мм, заточка 118°, MK2 конус Морзе</t>
  </si>
  <si>
    <t>ZI-9902898</t>
  </si>
  <si>
    <t>Сверло спиральное, DIN 345, HSS-Co, Typ N, d 23.00 мм, заточка 118°, MK2 конус Морзе</t>
  </si>
  <si>
    <t>ZI-9902899</t>
  </si>
  <si>
    <t>Сверло спиральное, DIN 345, HSS-Co, Typ N, d 23.50 мм, заточка 118°, MK3 конус Морзе</t>
  </si>
  <si>
    <t>ZI-9902900</t>
  </si>
  <si>
    <t>Сверло спиральное, DIN 345, HSS-Co, Typ N, d 24.00 мм, заточка 118°, MK3 конус Морзе</t>
  </si>
  <si>
    <t>ZI-9902901</t>
  </si>
  <si>
    <t>Сверло спиральное, DIN 345, HSS-Co, Typ N, d 24.50 мм, заточка 118°, MK3 конус Морзе</t>
  </si>
  <si>
    <t>ZI-9902902</t>
  </si>
  <si>
    <t>Сверло спиральное, DIN 345, HSS-Co, Typ N, d 25.00 мм, заточка 118°, MK3 конус Морзе</t>
  </si>
  <si>
    <t>ZI-9902903</t>
  </si>
  <si>
    <t>Сверло спиральное, DIN 345, HSS-Co, Typ N, d 25.50 мм, заточка 118°, MK3 конус Морзе</t>
  </si>
  <si>
    <t>ZI-9902904</t>
  </si>
  <si>
    <t>Сверло спиральное, DIN 345, HSS-Co, Typ N, d 26.00 мм, заточка 118°, MK3 конус Морзе</t>
  </si>
  <si>
    <t>ZI-9902905</t>
  </si>
  <si>
    <t>Сверло спиральное, DIN 345, HSS-Co, Typ N, d 26.50 мм, заточка 118°, MK3 конус Морзе</t>
  </si>
  <si>
    <t>ZI-9902906</t>
  </si>
  <si>
    <t>Сверло спиральное, DIN 345, HSS-Co, Typ N, d 27.00 мм, заточка 118°, MK3 конус Морзе</t>
  </si>
  <si>
    <t>ZI-9902907</t>
  </si>
  <si>
    <t>Сверло спиральное, DIN 345, HSS-Co, Typ N, d 27.50 мм, заточка 118°, MK3 конус Морзе</t>
  </si>
  <si>
    <t>ZI-9902908</t>
  </si>
  <si>
    <t>Сверло спиральное, DIN 345, HSS-Co, Typ N, d 28.00 мм, заточка 118°, MK3 конус Морзе</t>
  </si>
  <si>
    <t>ZI-9902909</t>
  </si>
  <si>
    <t>Сверло спиральное, DIN 345, HSS-Co, Typ N, d 28.50 мм, заточка 118°, MK3 конус Морзе</t>
  </si>
  <si>
    <t>ZI-9902910</t>
  </si>
  <si>
    <t>Сверло спиральное, DIN 345, HSS-Co, Typ N, d 29.00 мм, заточка 118°, MK3 конус Морзе</t>
  </si>
  <si>
    <t>ZI-9902911</t>
  </si>
  <si>
    <t>Сверло спиральное, DIN 345, HSS-Co, Typ N, d 29.50 мм, заточка 118°, MK3 конус Морзе</t>
  </si>
  <si>
    <t>ZI-9902912</t>
  </si>
  <si>
    <t>Сверло спиральное, DIN 345, HSS-Co, Typ N, d 30.00 мм, заточка 118°, MK3 конус Морзе</t>
  </si>
  <si>
    <t>ZI-9902913</t>
  </si>
  <si>
    <t>Сверло спиральное, DIN 345, HSS-Co, Typ N, d 30.50 мм, заточка 118°, MK3 конус Морзе</t>
  </si>
  <si>
    <t>ZI-9902914</t>
  </si>
  <si>
    <t>Сверло спиральное, DIN 345, HSS-Co, Typ N, d 31.00 мм, заточка 118°, MK3 конус Морзе</t>
  </si>
  <si>
    <t>ZI-9902915</t>
  </si>
  <si>
    <t>Сверло спиральное, DIN 345, HSS-Co, Typ N, d 31.50 мм, заточка 118°, MK3 конус Морзе</t>
  </si>
  <si>
    <t>ZI-9902916</t>
  </si>
  <si>
    <t>Сверло спиральное, DIN 345, HSS-Co, Typ N, d 32.00 мм, заточка 118°, MK4 конус Морзе</t>
  </si>
  <si>
    <t>ZI-9902917</t>
  </si>
  <si>
    <t>Сверло спиральное, DIN 345, HSS-Co, Typ N, d 32.50 мм, заточка 118°, MK4 конус Морзе</t>
  </si>
  <si>
    <t>ZI-9902918</t>
  </si>
  <si>
    <t>Сверло спиральное, DIN 345, HSS-Co, Typ N, d 33.00 мм, заточка 118°, MK4 конус Морзе</t>
  </si>
  <si>
    <t>ZI-9902919</t>
  </si>
  <si>
    <t>Сверло спиральное, DIN 345, HSS-Co, Typ N, d 34.00 мм, заточка 118°, MK4 конус Морзе</t>
  </si>
  <si>
    <t>ZI-9902920</t>
  </si>
  <si>
    <t>Сверло спиральное, DIN 345, HSS-Co, Typ N, d 35.00 мм, заточка 118°, MK4 конус Морзе</t>
  </si>
  <si>
    <t>ZI-9902921</t>
  </si>
  <si>
    <t>Сверло спиральное, DIN 345, HSS-Co, Typ N, d 36.00 мм, заточка 118°, MK4 конус Морзе</t>
  </si>
  <si>
    <t>ZI-9902922</t>
  </si>
  <si>
    <t>Сверло спиральное, DIN 345, HSS-Co, Typ N, d 37.00 мм, заточка 118°, MK4 конус Морзе</t>
  </si>
  <si>
    <t>ZI-9902923</t>
  </si>
  <si>
    <t>Сверло спиральное, DIN 345, HSS-Co, Typ N, d 38.00 мм, заточка 118°, MK4 конус Морзе</t>
  </si>
  <si>
    <t>ZI-9902924</t>
  </si>
  <si>
    <t>Сверло спиральное, DIN 345, HSS-Co, Typ N, d 39.00 мм, заточка 118°, MK4 конус Морзе</t>
  </si>
  <si>
    <t>ZI-9902925</t>
  </si>
  <si>
    <t>Сверло спиральное, DIN 345, HSS-Co, Typ N, d 40.00 мм, заточка 118°, MK4 конус Морзе</t>
  </si>
  <si>
    <t>ZI-9902926</t>
  </si>
  <si>
    <t>Сверло спиральное, DIN 345, HSS-Co, Typ N, d 45.00 мм, заточка 118°, MK4 конус Морзе</t>
  </si>
  <si>
    <t>ZI-9902927</t>
  </si>
  <si>
    <t>Сверло спиральное, DIN 345, HSS-Co, Typ N, d 50.00 мм, заточка 118°, MK4 конус Морзе</t>
  </si>
  <si>
    <t>ZI-9902928</t>
  </si>
  <si>
    <t>Сверло спиральное, DIN 345, HSS-Co, Typ N, d 55.00 мм, заточка 118°, MK5 конус Морзе</t>
  </si>
  <si>
    <t>ZI-9902929</t>
  </si>
  <si>
    <t>Сверло спиральное, DIN 345, HSS-Co, Typ N, d 60.00 мм, заточка 118°, MK5 конус Морзе</t>
  </si>
  <si>
    <t>ZI-9905938</t>
  </si>
  <si>
    <t>Сверло спиральное, DIN 345, HSS-Co, Typ N, d 5.00 мм, заточка 118°, чернённое, MK1 конус Морзе</t>
  </si>
  <si>
    <t>ZI-9905939</t>
  </si>
  <si>
    <t>Сверло спиральное, DIN 345, HSS-Co, Typ N, d 5.50 мм, заточка 118°, чернённое, MK1 конус Морзе</t>
  </si>
  <si>
    <t>ZI-9905940</t>
  </si>
  <si>
    <t>Сверло спиральное, DIN 345, HSS-Co, Typ N, d 6.00 мм, заточка 118°, чернённое, MK1 конус Морзе</t>
  </si>
  <si>
    <t>ZI-9905941</t>
  </si>
  <si>
    <t>Сверло спиральное, DIN 345, HSS-Co, Typ N, d 6.50 мм, заточка 118°, чернённое, MK1 конус Морзе</t>
  </si>
  <si>
    <t>ZI-9905942</t>
  </si>
  <si>
    <t>Сверло спиральное, DIN 345, HSS-Co, Typ N, d 6.80 мм, заточка 118°, чернённое, MK1 конус Морзе</t>
  </si>
  <si>
    <t>ZI-9905943</t>
  </si>
  <si>
    <t>Сверло спиральное, DIN 345, HSS-Co, Typ N, d 7.00 мм, заточка 118°, чернённое, MK1 конус Морзе</t>
  </si>
  <si>
    <t>ZI-9905944</t>
  </si>
  <si>
    <t>Сверло спиральное, DIN 345, HSS-Co, Typ N, d 7.50 мм, заточка 118°, чернённое, MK1 конус Морзе</t>
  </si>
  <si>
    <t>ZI-9905945</t>
  </si>
  <si>
    <t>Сверло спиральное, DIN 345, HSS-Co, Typ N, d 8.00 мм, заточка 118°, чернённое, MK1 конус Морзе</t>
  </si>
  <si>
    <t>ZI-9905946</t>
  </si>
  <si>
    <t>Сверло спиральное, DIN 345, HSS-Co, Typ N, d 8.50 мм, заточка 118°, чернённое, MK1 конус Морзе</t>
  </si>
  <si>
    <t>ZI-9905947</t>
  </si>
  <si>
    <t>Сверло спиральное, DIN 345, HSS-Co, Typ N, d 9.00 мм, заточка 118°, чернённое, MK1 конус Морзе</t>
  </si>
  <si>
    <t>ZI-9905948</t>
  </si>
  <si>
    <t>Сверло спиральное, DIN 345, HSS-Co, Typ N, d 9.50 мм, заточка 118°, чернённое, MK1 конус Морзе</t>
  </si>
  <si>
    <t>ZI-9905949</t>
  </si>
  <si>
    <t>Сверло спиральное, DIN 345, HSS-Co, Typ N, d 10.00 мм, заточка 118°, чернённое, MK1 конус Морзе</t>
  </si>
  <si>
    <t>ZI-9905950</t>
  </si>
  <si>
    <t>Сверло спиральное, DIN 345, HSS-Co, Typ N, d 10.20 мм, заточка 118°, чернённое, MK1 конус Морзе</t>
  </si>
  <si>
    <t>ZI-9905951</t>
  </si>
  <si>
    <t>Сверло спиральное, DIN 345, HSS-Co, Typ N, d 10.25 мм, заточка 118°, чернённое, MK1 конус Морзе</t>
  </si>
  <si>
    <t>ZI-9905952</t>
  </si>
  <si>
    <t>Сверло спиральное, DIN 345, HSS-Co, Typ N, d 10.50 мм, заточка 118°, чернённое, MK1 конус Морзе</t>
  </si>
  <si>
    <t>ZI-9905953</t>
  </si>
  <si>
    <t>Сверло спиральное, DIN 345, HSS-Co, Typ N, d 10.75 мм, заточка 118°, чернённое, MK1 конус Морзе</t>
  </si>
  <si>
    <t>ZI-9905954</t>
  </si>
  <si>
    <t>Сверло спиральное, DIN 345, HSS-Co, Typ N, d 11.00 мм, заточка 118°, чернённое, MK1 конус Морзе</t>
  </si>
  <si>
    <t>ZI-9905955</t>
  </si>
  <si>
    <t>Сверло спиральное, DIN 345, HSS-Co, Typ N, d 11.25 мм, заточка 118°, чернённое, MK1 конус Морзе</t>
  </si>
  <si>
    <t>ZI-9905956</t>
  </si>
  <si>
    <t>Сверло спиральное, DIN 345, HSS-Co, Typ N, d 11.50 мм, заточка 118°, чернённое, MK1 конус Морзе</t>
  </si>
  <si>
    <t>ZI-9905957</t>
  </si>
  <si>
    <t>Сверло спиральное, DIN 345, HSS-Co, Typ N, d 11.75 мм, заточка 118°, чернённое, MK1 конус Морзе</t>
  </si>
  <si>
    <t>ZI-9905958</t>
  </si>
  <si>
    <t>Сверло спиральное, DIN 345, HSS-Co, Typ N, d 12.00 мм, заточка 118°, чернённое, MK1 конус Морзе</t>
  </si>
  <si>
    <t>ZI-9905959</t>
  </si>
  <si>
    <t>Сверло спиральное, DIN 345, HSS-Co, Typ N, d 12.25 мм, заточка 118°, чернённое, MK1 конус Морзе</t>
  </si>
  <si>
    <t>ZI-9905960</t>
  </si>
  <si>
    <t>Сверло спиральное, DIN 345, HSS-Co, Typ N, d 12.50 мм, заточка 118°, чернённое, MK1 конус Морзе</t>
  </si>
  <si>
    <t>ZI-9905961</t>
  </si>
  <si>
    <t>Сверло спиральное, DIN 345, HSS-Co, Typ N, d 12.75 мм, заточка 118°, чернённое, MK1 конус Морзе</t>
  </si>
  <si>
    <t>ZI-9905962</t>
  </si>
  <si>
    <t>Сверло спиральное, DIN 345, HSS-Co, Typ N, d 13.00 мм, заточка 118°, чернённое, MK1 конус Морзе</t>
  </si>
  <si>
    <t>ZI-9905963</t>
  </si>
  <si>
    <t>Сверло спиральное, DIN 345, HSS-Co, Typ N, d 13.25 мм, заточка 118°, чернённое, MK1 конус Морзе</t>
  </si>
  <si>
    <t>ZI-9905964</t>
  </si>
  <si>
    <t>Сверло спиральное, DIN 345, HSS-Co, Typ N, d 13.50 мм, заточка 118°, чернённое, MK1 конус Морзе</t>
  </si>
  <si>
    <t>ZI-9905965</t>
  </si>
  <si>
    <t>Сверло спиральное, DIN 345, HSS-Co, Typ N, d 13.75 мм, заточка 118°, чернённое, MK1 конус Морзе</t>
  </si>
  <si>
    <t>ZI-9905966</t>
  </si>
  <si>
    <t>Сверло спиральное, DIN 345, HSS-Co, Typ N, d 14.00 мм, заточка 118°, чернённое, MK1 конус Морзе</t>
  </si>
  <si>
    <t>ZI-9905967</t>
  </si>
  <si>
    <t>Сверло спиральное, DIN 345, HSS-Co, Typ N, d 14.25 мм, заточка 118°, чернённое, MK2 конус Морзе</t>
  </si>
  <si>
    <t>ZI-9905968</t>
  </si>
  <si>
    <t>Сверло спиральное, DIN 345, HSS-Co, Typ N, d 14.50 мм, заточка 118°, чернённое, MK2 конус Морзе</t>
  </si>
  <si>
    <t>ZI-9905969</t>
  </si>
  <si>
    <t>Сверло спиральное, DIN 345, HSS-Co, Typ N, d 14.75 мм, заточка 118°, чернённое, MK2 конус Морзе</t>
  </si>
  <si>
    <t>ZI-9905970</t>
  </si>
  <si>
    <t>Сверло спиральное, DIN 345, HSS-Co, Typ N, d 15.00 мм, заточка 118°, чернённое, MK2 конус Морзе</t>
  </si>
  <si>
    <t>ZI-9905971</t>
  </si>
  <si>
    <t>Сверло спиральное, DIN 345, HSS-Co, Typ N, d 15.25 мм, заточка 118°, чернённое, MK2 конус Морзе</t>
  </si>
  <si>
    <t>ZI-9905972</t>
  </si>
  <si>
    <t>Сверло спиральное, DIN 345, HSS-Co, Typ N, d 15.50 мм, заточка 118°, чернённое, MK2 конус Морзе</t>
  </si>
  <si>
    <t>ZI-9905973</t>
  </si>
  <si>
    <t>Сверло спиральное, DIN 345, HSS-Co, Typ N, d 15.75 мм, заточка 118°, чернённое, MK2 конус Морзе</t>
  </si>
  <si>
    <t>ZI-9905974</t>
  </si>
  <si>
    <t>Сверло спиральное, DIN 345, HSS-Co, Typ N, d 16.00 мм, заточка 118°, чернённое, MK2 конус Морзе</t>
  </si>
  <si>
    <t>ZI-9905975</t>
  </si>
  <si>
    <t>Сверло спиральное, DIN 345, HSS-Co, Typ N, d 16.25 мм, заточка 118°, чернённое, MK2 конус Морзе</t>
  </si>
  <si>
    <t>ZI-9905976</t>
  </si>
  <si>
    <t>Сверло спиральное, DIN 345, HSS-Co, Typ N, d 16.50 мм, заточка 118°, чернённое, MK2 конус Морзе</t>
  </si>
  <si>
    <t>ZI-9905977</t>
  </si>
  <si>
    <t>Сверло спиральное, DIN 345, HSS-Co, Typ N, d 16.75 мм, заточка 118°, чернённое, MK2 конус Морзе</t>
  </si>
  <si>
    <t>ZI-9905978</t>
  </si>
  <si>
    <t>Сверло спиральное, DIN 345, HSS-Co, Typ N, d 17.00 мм, заточка 118°, чернённое, MK2 конус Морзе</t>
  </si>
  <si>
    <t>ZI-9905979</t>
  </si>
  <si>
    <t>Сверло спиральное, DIN 345, HSS-Co, Typ N, d 17.25 мм, заточка 118°, чернённое, MK2 конус Морзе</t>
  </si>
  <si>
    <t>ZI-9905980</t>
  </si>
  <si>
    <t>Сверло спиральное, DIN 345, HSS-Co, Typ N, d 17.50 мм, заточка 118°, чернённое, MK2 конус Морзе</t>
  </si>
  <si>
    <t>ZI-9905981</t>
  </si>
  <si>
    <t>Сверло спиральное, DIN 345, HSS-Co, Typ N, d 17.75 мм, заточка 118°, чернённое, MK2 конус Морзе</t>
  </si>
  <si>
    <t>ZI-9905982</t>
  </si>
  <si>
    <t>Сверло спиральное, DIN 345, HSS-Co, Typ N, d 18.00 мм, заточка 118°, чернённое, MK2 конус Морзе</t>
  </si>
  <si>
    <t>ZI-9905983</t>
  </si>
  <si>
    <t>Сверло спиральное, DIN 345, HSS-Co, Typ N, d 18.25 мм, заточка 118°, чернённое, MK2 конус Морзе</t>
  </si>
  <si>
    <t>ZI-9905984</t>
  </si>
  <si>
    <t>Сверло спиральное, DIN 345, HSS-Co, Typ N, d 18.50 мм, заточка 118°, чернённое, MK2 конус Морзе</t>
  </si>
  <si>
    <t>ZI-9905985</t>
  </si>
  <si>
    <t>Сверло спиральное, DIN 345, HSS-Co, Typ N, d 18.75 мм, заточка 118°, чернённое, MK2 конус Морзе</t>
  </si>
  <si>
    <t>ZI-9905986</t>
  </si>
  <si>
    <t>Сверло спиральное, DIN 345, HSS-Co, Typ N, d 19.00 мм, заточка 118°, чернённое, MK2 конус Морзе</t>
  </si>
  <si>
    <t>ZI-9905987</t>
  </si>
  <si>
    <t>Сверло спиральное, DIN 345, HSS-Co, Typ N, d 19.25 мм, заточка 118°, чернённое, MK2 конус Морзе</t>
  </si>
  <si>
    <t>ZI-9905988</t>
  </si>
  <si>
    <t>Сверло спиральное, DIN 345, HSS-Co, Typ N, d 19.50 мм, заточка 118°, чернённое, MK2 конус Морзе</t>
  </si>
  <si>
    <t>ZI-9905989</t>
  </si>
  <si>
    <t>Сверло спиральное, DIN 345, HSS-Co, Typ N, d 19.75 мм, заточка 118°, чернённое, MK2 конус Морзе</t>
  </si>
  <si>
    <t>ZI-9905990</t>
  </si>
  <si>
    <t>Сверло спиральное, DIN 345, HSS-Co, Typ N, d 20.00 мм, заточка 118°, чернённое, MK2 конус Морзе</t>
  </si>
  <si>
    <t>ZI-9905991</t>
  </si>
  <si>
    <t>Сверло спиральное, DIN 345, HSS-Co, Typ N, d 20.25 мм, заточка 118°, чернённое, MK2 конус Морзе</t>
  </si>
  <si>
    <t>ZI-9905992</t>
  </si>
  <si>
    <t>Сверло спиральное, DIN 345, HSS-Co, Typ N, d 20.50 мм, заточка 118°, чернённое, MK2 конус Морзе</t>
  </si>
  <si>
    <t>ZI-9905993</t>
  </si>
  <si>
    <t>Сверло спиральное, DIN 345, HSS-Co, Typ N, d 20.75 мм, заточка 118°, чернённое, MK2 конус Морзе</t>
  </si>
  <si>
    <t>ZI-9905994</t>
  </si>
  <si>
    <t>Сверло спиральное, DIN 345, HSS-Co, Typ N, d 21.00 мм, заточка 118°, чернённое, MK2 конус Морзе</t>
  </si>
  <si>
    <t>ZI-9905995</t>
  </si>
  <si>
    <t>Сверло спиральное, DIN 345, HSS-Co, Typ N, d 21.25 мм, заточка 118°, чернённое, MK2 конус Морзе</t>
  </si>
  <si>
    <t>ZI-9905996</t>
  </si>
  <si>
    <t>Сверло спиральное, DIN 345, HSS-Co, Typ N, d 21.50 мм, заточка 118°, чернённое, MK2 конус Морзе</t>
  </si>
  <si>
    <t>ZI-9905997</t>
  </si>
  <si>
    <t>Сверло спиральное, DIN 345, HSS-Co, Typ N, d 21.75 мм, заточка 118°, чернённое, MK2 конус Морзе</t>
  </si>
  <si>
    <t>ZI-9905998</t>
  </si>
  <si>
    <t>Сверло спиральное, DIN 345, HSS-Co, Typ N, d 22.00 мм, заточка 118°, чернённое, MK2 конус Морзе</t>
  </si>
  <si>
    <t>ZI-9905999</t>
  </si>
  <si>
    <t>Сверло спиральное, DIN 345, HSS-Co, Typ N, d 22.25 мм, заточка 118°, чернённое, MK2 конус Морзе</t>
  </si>
  <si>
    <t>ZI-9906000</t>
  </si>
  <si>
    <t>Сверло спиральное, DIN 345, HSS-Co, Typ N, d 22.50 мм, заточка 118°, чернённое, MK2 конус Морзе</t>
  </si>
  <si>
    <t>ZI-9906001</t>
  </si>
  <si>
    <t>Сверло спиральное, DIN 345, HSS-Co, Typ N, d 22.75 мм, заточка 118°, чернённое, MK2 конус Морзе</t>
  </si>
  <si>
    <t>ZI-9906002</t>
  </si>
  <si>
    <t>Сверло спиральное, DIN 345, HSS-Co, Typ N, d 23.00 мм, заточка 118°, чернённое, MK2 конус Морзе</t>
  </si>
  <si>
    <t>ZI-9906003</t>
  </si>
  <si>
    <t>Сверло спиральное, DIN 345, HSS-Co, Typ N, d 23.25 мм, заточка 118°, чернённое, MK3 конус Морзе</t>
  </si>
  <si>
    <t>ZI-9906004</t>
  </si>
  <si>
    <t>Сверло спиральное, DIN 345, HSS-Co, Typ N, d 23.50 мм, заточка 118°, чернённое, MK3 конус Морзе</t>
  </si>
  <si>
    <t>ZI-9906005</t>
  </si>
  <si>
    <t>Сверло спиральное, DIN 345, HSS-Co, Typ N, d 23.75 мм, заточка 118°, чернённое, MK3 конус Морзе</t>
  </si>
  <si>
    <t>ZI-9906006</t>
  </si>
  <si>
    <t>Сверло спиральное, DIN 345, HSS-Co, Typ N, d 24.00 мм, заточка 118°, чернённое, MK3 конус Морзе</t>
  </si>
  <si>
    <t>ZI-9906007</t>
  </si>
  <si>
    <t>Сверло спиральное, DIN 345, HSS-Co, Typ N, d 24.25 мм, заточка 118°, чернённое, MK3 конус Морзе</t>
  </si>
  <si>
    <t>ZI-9906008</t>
  </si>
  <si>
    <t>Сверло спиральное, DIN 345, HSS-Co, Typ N, d 24.50 мм, заточка 118°, чернённое, MK3 конус Морзе</t>
  </si>
  <si>
    <t>ZI-9906009</t>
  </si>
  <si>
    <t>Сверло спиральное, DIN 345, HSS-Co, Typ N, d 24.75 мм, заточка 118°, чернённое, MK3 конус Морзе</t>
  </si>
  <si>
    <t>ZI-9906010</t>
  </si>
  <si>
    <t>Сверло спиральное, DIN 345, HSS-Co, Typ N, d 25.00 мм, заточка 118°, чернённое, MK3 конус Морзе</t>
  </si>
  <si>
    <t>ZI-9906011</t>
  </si>
  <si>
    <t>Сверло спиральное, DIN 345, HSS-Co, Typ N, d 25.25 мм, заточка 118°, чернённое, MK3 конус Морзе</t>
  </si>
  <si>
    <t>ZI-9906012</t>
  </si>
  <si>
    <t>Сверло спиральное, DIN 345, HSS-Co, Typ N, d 25.50 мм, заточка 118°, чернённое, MK3 конус Морзе</t>
  </si>
  <si>
    <t>ZI-9906013</t>
  </si>
  <si>
    <t>Сверло спиральное, DIN 345, HSS-Co, Typ N, d 25.75 мм, заточка 118°, чернённое, MK3 конус Морзе</t>
  </si>
  <si>
    <t>ZI-9906014</t>
  </si>
  <si>
    <t>Сверло спиральное, DIN 345, HSS-Co, Typ N, d 26.00 мм, заточка 118°, чернённое, MK3 конус Морзе</t>
  </si>
  <si>
    <t>ZI-9906015</t>
  </si>
  <si>
    <t>Сверло спиральное, DIN 345, HSS-Co, Typ N, d 26.25 мм, заточка 118°, чернённое, MK3 конус Морзе</t>
  </si>
  <si>
    <t>ZI-9906016</t>
  </si>
  <si>
    <t>Сверло спиральное, DIN 345, HSS-Co, Typ N, d 26.50 мм, заточка 118°, чернённое, MK3 конус Морзе</t>
  </si>
  <si>
    <t>ZI-9906017</t>
  </si>
  <si>
    <t>Сверло спиральное, DIN 345, HSS-Co, Typ N, d 26.75 мм, заточка 118°, чернённое, MK3 конус Морзе</t>
  </si>
  <si>
    <t>ZI-9906018</t>
  </si>
  <si>
    <t>Сверло спиральное, DIN 345, HSS-Co, Typ N, d 27.00 мм, заточка 118°, чернённое, MK3 конус Морзе</t>
  </si>
  <si>
    <t>ZI-9906019</t>
  </si>
  <si>
    <t>Сверло спиральное, DIN 345, HSS-Co, Typ N, d 27.25 мм, заточка 118°, чернённое, MK3 конус Морзе</t>
  </si>
  <si>
    <t>ZI-9906020</t>
  </si>
  <si>
    <t>Сверло спиральное, DIN 345, HSS-Co, Typ N, d 27.50 мм, заточка 118°, чернённое, MK3 конус Морзе</t>
  </si>
  <si>
    <t>ZI-9906021</t>
  </si>
  <si>
    <t>Сверло спиральное, DIN 345, HSS-Co, Typ N, d 27.75 мм, заточка 118°, чернённое, MK3 конус Морзе</t>
  </si>
  <si>
    <t>ZI-9906022</t>
  </si>
  <si>
    <t>Сверло спиральное, DIN 345, HSS-Co, Typ N, d 28.00 мм, заточка 118°, чернённое, MK3 конус Морзе</t>
  </si>
  <si>
    <t>ZI-9906023</t>
  </si>
  <si>
    <t>Сверло спиральное, DIN 345, HSS-Co, Typ N, d 28.25 мм, заточка 118°, чернённое, MK3 конус Морзе</t>
  </si>
  <si>
    <t>ZI-9906024</t>
  </si>
  <si>
    <t>Сверло спиральное, DIN 345, HSS-Co, Typ N, d 28.50 мм, заточка 118°, чернённое, MK3 конус Морзе</t>
  </si>
  <si>
    <t>ZI-9906025</t>
  </si>
  <si>
    <t>Сверло спиральное, DIN 345, HSS-Co, Typ N, d 28.75 мм, заточка 118°, чернённое, MK3 конус Морзе</t>
  </si>
  <si>
    <t>ZI-9906026</t>
  </si>
  <si>
    <t>Сверло спиральное, DIN 345, HSS-Co, Typ N, d 29.00 мм, заточка 118°, чернённое, MK3 конус Морзе</t>
  </si>
  <si>
    <t>ZI-9906027</t>
  </si>
  <si>
    <t>Сверло спиральное, DIN 345, HSS-Co, Typ N, d 29.25 мм, заточка 118°, чернённое, MK3 конус Морзе</t>
  </si>
  <si>
    <t>ZI-9906028</t>
  </si>
  <si>
    <t>Сверло спиральное, DIN 345, HSS-Co, Typ N, d 29.50 мм, заточка 118°, чернённое, MK3 конус Морзе</t>
  </si>
  <si>
    <t>ZI-9906029</t>
  </si>
  <si>
    <t>Сверло спиральное, DIN 345, HSS-Co, Typ N, d 29.75 мм, заточка 118°, чернённое, MK3 конус Морзе</t>
  </si>
  <si>
    <t>ZI-9906030</t>
  </si>
  <si>
    <t>Сверло спиральное, DIN 345, HSS-Co, Typ N, d 30.00 мм, заточка 118°, чернённое, MK3 конус Морзе</t>
  </si>
  <si>
    <t>ZI-9906031</t>
  </si>
  <si>
    <t>Сверло спиральное, DIN 345, HSS-Co, Typ N, d 30.25 мм, заточка 118°, чернённое, MK3 конус Морзе</t>
  </si>
  <si>
    <t>ZI-9906032</t>
  </si>
  <si>
    <t>Сверло спиральное, DIN 345, HSS-Co, Typ N, d 30.50 мм, заточка 118°, чернённое, MK3 конус Морзе</t>
  </si>
  <si>
    <t>ZI-9906033</t>
  </si>
  <si>
    <t>Сверло спиральное, DIN 345, HSS-Co, Typ N, d 30.75 мм, заточка 118°, чернённое, MK3 конус Морзе</t>
  </si>
  <si>
    <t>ZI-9906034</t>
  </si>
  <si>
    <t>Сверло спиральное, DIN 345, HSS-Co, Typ N, d 31.00 мм, заточка 118°, чернённое, MK3 конус Морзе</t>
  </si>
  <si>
    <t>ZI-9906035</t>
  </si>
  <si>
    <t>Сверло спиральное, DIN 345, HSS-Co, Typ N, d 31.25 мм, заточка 118°, чернённое, MK3 конус Морзе</t>
  </si>
  <si>
    <t>ZI-9906036</t>
  </si>
  <si>
    <t>Сверло спиральное, DIN 345, HSS-Co, Typ N, d 31.50 мм, заточка 118°, чернённое, MK3 конус Морзе</t>
  </si>
  <si>
    <t>ZI-9906037</t>
  </si>
  <si>
    <t>Сверло спиральное, DIN 345, HSS-Co, Typ N, d 31.75 мм, заточка 118°, чернённое, MK3 конус Морзе</t>
  </si>
  <si>
    <t>ZI-9906038</t>
  </si>
  <si>
    <t>Сверло спиральное, DIN 345, HSS-Co, Typ N, d 32.00 мм, заточка 118°, чернённое, MK4 конус Морзе</t>
  </si>
  <si>
    <t>ZI-9906039</t>
  </si>
  <si>
    <t>Сверло спиральное, DIN 345, HSS-Co, Typ N, d 32.50 мм, заточка 118°, чернённое, MK4 конус Морзе</t>
  </si>
  <si>
    <t>ZI-9906040</t>
  </si>
  <si>
    <t>Сверло спиральное, DIN 345, HSS-Co, Typ N, d 33.00 мм, заточка 118°, чернённое, MK4 конус Морзе</t>
  </si>
  <si>
    <t>ZI-9906041</t>
  </si>
  <si>
    <t>Сверло спиральное, DIN 345, HSS-Co, Typ N, d 33.50 мм, заточка 118°, чернённое, MK4 конус Морзе</t>
  </si>
  <si>
    <t>ZI-9906042</t>
  </si>
  <si>
    <t>Сверло спиральное, DIN 345, HSS-Co, Typ N, d 34.00 мм, заточка 118°, чернённое, MK4 конус Морзе</t>
  </si>
  <si>
    <t>ZI-9906043</t>
  </si>
  <si>
    <t>Сверло спиральное, DIN 345, HSS-Co, Typ N, d 34.50 мм, заточка 118°, чернённое, MK4 конус Морзе</t>
  </si>
  <si>
    <t>ZI-9906044</t>
  </si>
  <si>
    <t>Сверло спиральное, DIN 345, HSS-Co, Typ N, d 35.00 мм, заточка 118°, чернённое, MK4 конус Морзе</t>
  </si>
  <si>
    <t>ZI-9906045</t>
  </si>
  <si>
    <t>Сверло спиральное, DIN 345, HSS-Co, Typ N, d 35.50 мм, заточка 118°, чернённое, MK4 конус Морзе</t>
  </si>
  <si>
    <t>ZI-9906046</t>
  </si>
  <si>
    <t>Сверло спиральное, DIN 345, HSS-Co, Typ N, d 36.00 мм, заточка 118°, чернённое, MK4 конус Морзе</t>
  </si>
  <si>
    <t>ZI-9906047</t>
  </si>
  <si>
    <t>Сверло спиральное, DIN 345, HSS-Co, Typ N, d 36.50 мм, заточка 118°, чернённое, MK4 конус Морзе</t>
  </si>
  <si>
    <t>ZI-9906048</t>
  </si>
  <si>
    <t>Сверло спиральное, DIN 345, HSS-Co, Typ N, d 37.00 мм, заточка 118°, чернённое, MK4 конус Морзе</t>
  </si>
  <si>
    <t>ZI-9906049</t>
  </si>
  <si>
    <t>Сверло спиральное, DIN 345, HSS-Co, Typ N, d 37.50 мм, заточка 118°, чернённое, MK4 конус Морзе</t>
  </si>
  <si>
    <t>ZI-9906050</t>
  </si>
  <si>
    <t>Сверло спиральное, DIN 345, HSS-Co, Typ N, d 38.00 мм, заточка 118°, чернённое, MK4 конус Морзе</t>
  </si>
  <si>
    <t>ZI-9906051</t>
  </si>
  <si>
    <t>Сверло спиральное, DIN 345, HSS-Co, Typ N, d 38.50 мм, заточка 118°, чернённое, MK4 конус Морзе</t>
  </si>
  <si>
    <t>ZI-9906052</t>
  </si>
  <si>
    <t>Сверло спиральное, DIN 345, HSS-Co, Typ N, d 39.00 мм, заточка 118°, чернённое, MK4 конус Морзе</t>
  </si>
  <si>
    <t>ZI-9906053</t>
  </si>
  <si>
    <t>Сверло спиральное, DIN 345, HSS-Co, Typ N, d 39.50 мм, заточка 118°, чернённое, MK4 конус Морзе</t>
  </si>
  <si>
    <t>ZI-9906054</t>
  </si>
  <si>
    <t>Сверло спиральное, DIN 345, HSS-Co, Typ N, d 40.00 мм, заточка 118°, чернённое, MK4 конус Морзе</t>
  </si>
  <si>
    <t>ZI-9906055</t>
  </si>
  <si>
    <t>Сверло спиральное, DIN 345, HSS-Co, Typ N, d 40.50 мм, заточка 118°, чернённое, MK4 конус Морзе</t>
  </si>
  <si>
    <t>ZI-9906056</t>
  </si>
  <si>
    <t>Сверло спиральное, DIN 345, HSS-Co, Typ N, d 41.00 мм, заточка 118°, чернённое, MK4 конус Морзе</t>
  </si>
  <si>
    <t>ZI-9906057</t>
  </si>
  <si>
    <t>Сверло спиральное, DIN 345, HSS-Co, Typ N, d 41.50 мм, заточка 118°, чернённое, MK4 конус Морзе</t>
  </si>
  <si>
    <t>ZI-9906058</t>
  </si>
  <si>
    <t>Сверло спиральное, DIN 345, HSS-Co, Typ N, d 42.00 мм, заточка 118°, чернённое, MK4 конус Морзе</t>
  </si>
  <si>
    <t>ZI-9906059</t>
  </si>
  <si>
    <t>Сверло спиральное, DIN 345, HSS-Co, Typ N, d 42.50 мм, заточка 118°, чернённое, MK4 конус Морзе</t>
  </si>
  <si>
    <t>ZI-9906060</t>
  </si>
  <si>
    <t>Сверло спиральное, DIN 345, HSS-Co, Typ N, d 43.00 мм, заточка 118°, чернённое, MK4 конус Морзе</t>
  </si>
  <si>
    <t>ZI-9906061</t>
  </si>
  <si>
    <t>Сверло спиральное, DIN 345, HSS-Co, Typ N, d 43.50 мм, заточка 118°, чернённое, MK4 конус Морзе</t>
  </si>
  <si>
    <t>ZI-9906062</t>
  </si>
  <si>
    <t>Сверло спиральное, DIN 345, HSS-Co, Typ N, d 44.00 мм, заточка 118°, чернённое, MK4 конус Морзе</t>
  </si>
  <si>
    <t>ZI-9906063</t>
  </si>
  <si>
    <t>Сверло спиральное, DIN 345, HSS-Co, Typ N, d 44.50 мм, заточка 118°, чернённое, MK4 конус Морзе</t>
  </si>
  <si>
    <t>ZI-9906064</t>
  </si>
  <si>
    <t>Сверло спиральное, DIN 345, HSS-Co, Typ N, d 45.00 мм, заточка 118°, чернённое, MK4 конус Морзе</t>
  </si>
  <si>
    <t>ZI-9906065</t>
  </si>
  <si>
    <t>Сверло спиральное, DIN 345, HSS-Co, Typ N, d 45.50 мм, заточка 118°, чернённое, MK4 конус Морзе</t>
  </si>
  <si>
    <t>ZI-9906066</t>
  </si>
  <si>
    <t>Сверло спиральное, DIN 345, HSS-Co, Typ N, d 46.00 мм, заточка 118°, чернённое, MK4 конус Морзе</t>
  </si>
  <si>
    <t>ZI-9906067</t>
  </si>
  <si>
    <t>Сверло спиральное, DIN 345, HSS-Co, Typ N, d 46.50 мм, заточка 118°, чернённое, MK4 конус Морзе</t>
  </si>
  <si>
    <t>ZI-9906068</t>
  </si>
  <si>
    <t>Сверло спиральное, DIN 345, HSS-Co, Typ N, d 47.00 мм, заточка 118°, чернённое, MK4 конус Морзе</t>
  </si>
  <si>
    <t>ZI-9906069</t>
  </si>
  <si>
    <t>Сверло спиральное, DIN 345, HSS-Co, Typ N, d 47.50 мм, заточка 118°, чернённое, MK4 конус Морзе</t>
  </si>
  <si>
    <t>ZI-9906070</t>
  </si>
  <si>
    <t>Сверло спиральное, DIN 345, HSS-Co, Typ N, d 48.00 мм, заточка 118°, чернённое, MK4 конус Морзе</t>
  </si>
  <si>
    <t>ZI-9906071</t>
  </si>
  <si>
    <t>Сверло спиральное, DIN 345, HSS-Co, Typ N, d 48.50 мм, заточка 118°, чернённое, MK4 конус Морзе</t>
  </si>
  <si>
    <t>ZI-9906072</t>
  </si>
  <si>
    <t>Сверло спиральное, DIN 345, HSS-Co, Typ N, d 49.00 мм, заточка 118°, чернённое, MK4 конус Морзе</t>
  </si>
  <si>
    <t>ZI-9906073</t>
  </si>
  <si>
    <t>Сверло спиральное, DIN 345, HSS-Co, Typ N, d 49.50 мм, заточка 118°, чернённое, MK4 конус Морзе</t>
  </si>
  <si>
    <t>ZI-9906074</t>
  </si>
  <si>
    <t>Сверло спиральное, DIN 345, HSS-Co, Typ N, d 50.00 мм, заточка 118°, чернённое, MK4 конус Морзе</t>
  </si>
  <si>
    <t>ZI-9906075</t>
  </si>
  <si>
    <t>Сверло спиральное, DIN 345, HSS-Co, Typ N, d 51.00 мм, заточка 118°, чернённое, MK5 конус Морзе</t>
  </si>
  <si>
    <t>ZI-9906076</t>
  </si>
  <si>
    <t>Сверло спиральное, DIN 345, HSS-Co, Typ N, d 52.00 мм, заточка 118°, чернённое, MK5 конус Морзе</t>
  </si>
  <si>
    <t>ZI-9906077</t>
  </si>
  <si>
    <t>Сверло спиральное, DIN 345, HSS-Co, Typ N, d 53.00 мм, заточка 118°, чернённое, MK5 конус Морзе</t>
  </si>
  <si>
    <t>ZI-9906078</t>
  </si>
  <si>
    <t>Сверло спиральное, DIN 345, HSS-Co, Typ N, d 54.00 мм, заточка 118°, чернённое, MK5 конус Морзе</t>
  </si>
  <si>
    <t>ZI-9906079</t>
  </si>
  <si>
    <t>Сверло спиральное, DIN 345, HSS-Co, Typ N, d 55.00 мм, заточка 118°, чернённое, MK5 конус Морзе</t>
  </si>
  <si>
    <t>ZI-9906080</t>
  </si>
  <si>
    <t>Сверло спиральное, DIN 345, HSS-Co, Typ N, d 56.00 мм, заточка 118°, чернённое, MK5 конус Морзе</t>
  </si>
  <si>
    <t>ZI-9906081</t>
  </si>
  <si>
    <t>Сверло спиральное, DIN 345, HSS-Co, Typ N, d 57.00 мм, заточка 118°, чернённое, MK5 конус Морзе</t>
  </si>
  <si>
    <t>ZI-9906082</t>
  </si>
  <si>
    <t>Сверло спиральное, DIN 345, HSS-Co, Typ N, d 58.00 мм, заточка 118°, чернённое, MK5 конус Морзе</t>
  </si>
  <si>
    <t>ZI-9906083</t>
  </si>
  <si>
    <t>Сверло спиральное, DIN 345, HSS-Co, Typ N, d 59.00 мм, заточка 118°, чернённое, MK5 конус Морзе</t>
  </si>
  <si>
    <t>ZI-9906084</t>
  </si>
  <si>
    <t>Сверло спиральное, DIN 345, HSS-Co, Typ N, d 60.00 мм, заточка 118°, чернённое, MK5 конус Морзе</t>
  </si>
  <si>
    <t>ZI-9908920</t>
  </si>
  <si>
    <t>Набор сверл спиральных в кейсе, DIN 345, HSS-Co, Typ N, d 14 - 23 мм с шагом 1 мм, адаптер с MK2 на MK1, заточка 118°, чернённые, конус Морзе</t>
  </si>
  <si>
    <t>ZI-9908921</t>
  </si>
  <si>
    <t>Набор сверл спиральных в кейсе, DIN 345, HSS-Co, Typ N, d 14 - 30 мм с шагом 2 мм + 25 мм, адаптер с MK3 на MK2, заточка 118°, чернённые, конус Морзе</t>
  </si>
  <si>
    <t>Коронки биметаллические</t>
  </si>
  <si>
    <t>Коронки биметаллические - HSS - С переменным шагом зубьев - Глубина реза: 40–45 мм</t>
  </si>
  <si>
    <t>ZI-700000</t>
  </si>
  <si>
    <t>4251484838399</t>
  </si>
  <si>
    <t>ZI-700001</t>
  </si>
  <si>
    <t>Коронка биметаллическая, HSS, d 16.0 мм, глубина реза 40-45 мм, различная форма зубьев</t>
  </si>
  <si>
    <t>4251484838405</t>
  </si>
  <si>
    <t>ZI-700002</t>
  </si>
  <si>
    <t>Коронка биметаллическая, HSS, d 17.0 мм, глубина реза 40-45 мм, различная форма зубьев</t>
  </si>
  <si>
    <t>4251484838412</t>
  </si>
  <si>
    <t>ZI-700003</t>
  </si>
  <si>
    <t>Коронка биметаллическая, HSS, d 19.0 мм, глубина реза 40-45 мм, различная форма зубьев</t>
  </si>
  <si>
    <t>4251484838429</t>
  </si>
  <si>
    <t>ZI-700004</t>
  </si>
  <si>
    <t>Коронка биметаллическая, HSS, d 20.0 мм, глубина реза 40-45 мм, различная форма зубьев</t>
  </si>
  <si>
    <t>4251484838436</t>
  </si>
  <si>
    <t>ZI-700005</t>
  </si>
  <si>
    <t>Коронка биметаллическая, HSS, d 21.0 мм, глубина реза 40-45 мм, различная форма зубьев</t>
  </si>
  <si>
    <t>4251484838443</t>
  </si>
  <si>
    <t>ZI-700006</t>
  </si>
  <si>
    <t>4251484838450</t>
  </si>
  <si>
    <t>ZI-700007</t>
  </si>
  <si>
    <t>Коронка биметаллическая, HSS, d 24.0 мм, глубина реза 40-45 мм, различная форма зубьев</t>
  </si>
  <si>
    <t>4251484838467</t>
  </si>
  <si>
    <t>ZI-700008</t>
  </si>
  <si>
    <t>4251484838474</t>
  </si>
  <si>
    <t>ZI-700009</t>
  </si>
  <si>
    <t>Коронка биметаллическая, HSS, d 27.0 мм, глубина реза 40-45 мм, различная форма зубьев</t>
  </si>
  <si>
    <t>4251484838481</t>
  </si>
  <si>
    <t>ZI-700010</t>
  </si>
  <si>
    <t>Коронка биметаллическая, HSS, d 29.0 мм, глубина реза 40-45 мм, различная форма зубьев</t>
  </si>
  <si>
    <t>4251484838498</t>
  </si>
  <si>
    <t>ZI-700011</t>
  </si>
  <si>
    <t>Коронка биметаллическая, HSS, d 30.0 мм, глубина реза 40-45 мм, различная форма зубьев</t>
  </si>
  <si>
    <t>4251484838504</t>
  </si>
  <si>
    <t>ZI-700012</t>
  </si>
  <si>
    <t>Коронка биметаллическая, HSS, d 32.0 мм, глубина реза 40-45 мм, различная форма зубьев</t>
  </si>
  <si>
    <t>4251484838511</t>
  </si>
  <si>
    <t>ZI-700013</t>
  </si>
  <si>
    <t>4251484838528</t>
  </si>
  <si>
    <t>ZI-700014</t>
  </si>
  <si>
    <t>Коронка биметаллическая, HSS, d 35.0 мм, глубина реза 40-45 мм, различная форма зубьев</t>
  </si>
  <si>
    <t>4251484838535</t>
  </si>
  <si>
    <t>ZI-700015</t>
  </si>
  <si>
    <t>Коронка биметаллическая, HSS, d 37.0 мм, глубина реза 40-45 мм, различная форма зубьев</t>
  </si>
  <si>
    <t>4251484838542</t>
  </si>
  <si>
    <t>ZI-700016</t>
  </si>
  <si>
    <t>Коронка биметаллическая, HSS, d 38.0 мм, глубина реза 40-45 мм, различная форма зубьев</t>
  </si>
  <si>
    <t>4251484838559</t>
  </si>
  <si>
    <t>ZI-700017</t>
  </si>
  <si>
    <t>Коронка биметаллическая, HSS, d 40.0 мм, глубина реза 40-45 мм, различная форма зубьев</t>
  </si>
  <si>
    <t>4251484838566</t>
  </si>
  <si>
    <t>ZI-700018</t>
  </si>
  <si>
    <t>4251484838573</t>
  </si>
  <si>
    <t>ZI-700019</t>
  </si>
  <si>
    <t>Коронка биметаллическая, HSS, d 43.0 мм, глубина реза 40-45 мм, различная форма зубьев</t>
  </si>
  <si>
    <t>4251484838580</t>
  </si>
  <si>
    <t>ZI-700020</t>
  </si>
  <si>
    <t>Коронка биметаллическая, HSS, d 44.0 мм, глубина реза 40-45 мм, различная форма зубьев</t>
  </si>
  <si>
    <t>4251484838597</t>
  </si>
  <si>
    <t>ZI-700021</t>
  </si>
  <si>
    <t>Коронка биметаллическая, HSS, d 45.0 мм, глубина реза 40-45 мм, различная форма зубьев</t>
  </si>
  <si>
    <t>4251484838603</t>
  </si>
  <si>
    <t>ZI-700022</t>
  </si>
  <si>
    <t>4251484838610</t>
  </si>
  <si>
    <t>ZI-700023</t>
  </si>
  <si>
    <t>4251484838627</t>
  </si>
  <si>
    <t>ZI-700024</t>
  </si>
  <si>
    <t>Коронка биметаллическая, HSS, d 50.0 мм, глубина реза 40-45 мм, различная форма зубьев</t>
  </si>
  <si>
    <t>4251484838634</t>
  </si>
  <si>
    <t>ZI-700025</t>
  </si>
  <si>
    <t>Коронка биметаллическая, HSS, d 51.0 мм, глубина реза 40-45 мм, различная форма зубьев</t>
  </si>
  <si>
    <t>4251484838641</t>
  </si>
  <si>
    <t>ZI-700026</t>
  </si>
  <si>
    <t>Коронка биметаллическая, HSS, d 52.0 мм, глубина реза 40-45 мм, различная форма зубьев</t>
  </si>
  <si>
    <t>4251484838658</t>
  </si>
  <si>
    <t>ZI-700027</t>
  </si>
  <si>
    <t>4251484838665</t>
  </si>
  <si>
    <t>ZI-700028</t>
  </si>
  <si>
    <t>4251484838672</t>
  </si>
  <si>
    <t>ZI-700029</t>
  </si>
  <si>
    <t>4251484838689</t>
  </si>
  <si>
    <t>ZI-700030</t>
  </si>
  <si>
    <t>Коронка биметаллическая, HSS, d 59.0 мм, глубина реза 40-45 мм, различная форма зубьев</t>
  </si>
  <si>
    <t>4251484838696</t>
  </si>
  <si>
    <t>ZI-700031</t>
  </si>
  <si>
    <t>4251484838702</t>
  </si>
  <si>
    <t>ZI-700032</t>
  </si>
  <si>
    <t>Коронка биметаллическая, HSS, d 64.0 мм, глубина реза 40-45 мм, различная форма зубьев</t>
  </si>
  <si>
    <t>4251484838719</t>
  </si>
  <si>
    <t>ZI-700033</t>
  </si>
  <si>
    <t>Коронка биметаллическая, HSS, d 65.0 мм, глубина реза 40-45 мм, различная форма зубьев</t>
  </si>
  <si>
    <t>4251484838726</t>
  </si>
  <si>
    <t>ZI-700034</t>
  </si>
  <si>
    <t>Коронка биметаллическая, HSS, d 67.0 мм, глубина реза 40-45 мм, различная форма зубьев</t>
  </si>
  <si>
    <t>4251484838733</t>
  </si>
  <si>
    <t>ZI-700035</t>
  </si>
  <si>
    <t>4251484838740</t>
  </si>
  <si>
    <t>ZI-700036</t>
  </si>
  <si>
    <t>Коронка биметаллическая, HSS, d 68.5 мм, глубина реза 40-45 мм, различная форма зубьев</t>
  </si>
  <si>
    <t>4251484838757</t>
  </si>
  <si>
    <t>ZI-700037</t>
  </si>
  <si>
    <t>Коронка биметаллическая, HSS, d 70.0 мм, глубина реза 40-45 мм, различная форма зубьев</t>
  </si>
  <si>
    <t>4251484838764</t>
  </si>
  <si>
    <t>ZI-700038</t>
  </si>
  <si>
    <t>Коронка биметаллическая, HSS, d 73.0 мм, глубина реза 40-45 мм, различная форма зубьев</t>
  </si>
  <si>
    <t>4251484838771</t>
  </si>
  <si>
    <t>ZI-700039</t>
  </si>
  <si>
    <t>4251484838788</t>
  </si>
  <si>
    <t>ZI-700040</t>
  </si>
  <si>
    <t>Коронка биметаллическая, HSS, d 76.0 мм, глубина реза 40-45 мм, различная форма зубьев</t>
  </si>
  <si>
    <t>4251484838795</t>
  </si>
  <si>
    <t>ZI-700041</t>
  </si>
  <si>
    <t>Коронка биметаллическая, HSS, d 79.0 мм, глубина реза 40-45 мм, различная форма зубьев</t>
  </si>
  <si>
    <t>4251484838801</t>
  </si>
  <si>
    <t>ZI-700042</t>
  </si>
  <si>
    <t>Коронка биметаллическая, HSS, d 83.0 мм, глубина реза 40-45 мм, различная форма зубьев</t>
  </si>
  <si>
    <t>4251484838818</t>
  </si>
  <si>
    <t>ZI-700043</t>
  </si>
  <si>
    <t>Коронка биметаллическая, HSS, d 86.0 мм, глубина реза 40-45 мм, различная форма зубьев</t>
  </si>
  <si>
    <t>4251484838825</t>
  </si>
  <si>
    <t>ZI-700044</t>
  </si>
  <si>
    <t>Коронка биметаллическая, HSS, d 89.0 мм, глубина реза 40-45 мм, различная форма зубьев</t>
  </si>
  <si>
    <t>4251484838832</t>
  </si>
  <si>
    <t>ZI-700045</t>
  </si>
  <si>
    <t>Коронка биметаллическая, HSS, d 92.0 мм, глубина реза 40-45 мм, различная форма зубьев</t>
  </si>
  <si>
    <t>4251484838849</t>
  </si>
  <si>
    <t>ZI-700046</t>
  </si>
  <si>
    <t>Коронка биметаллическая, HSS, d 95.0 мм, глубина реза 40-45 мм, различная форма зубьев</t>
  </si>
  <si>
    <t>4251484838856</t>
  </si>
  <si>
    <t>ZI-700047</t>
  </si>
  <si>
    <t>Коронка биметаллическая, HSS, d 98.0 мм, глубина реза 40-45 мм, различная форма зубьев</t>
  </si>
  <si>
    <t>4251484838863</t>
  </si>
  <si>
    <t>ZI-700048</t>
  </si>
  <si>
    <t>Коронка биметаллическая, HSS, d 100.0 мм, глубина реза 40-45 мм, различная форма зубьев</t>
  </si>
  <si>
    <t>4251484838870</t>
  </si>
  <si>
    <t>ZI-700049</t>
  </si>
  <si>
    <t>Коронка биметаллическая, HSS, d 102.0 мм, глубина реза 40-45 мм, различная форма зубьев</t>
  </si>
  <si>
    <t>4251484838887</t>
  </si>
  <si>
    <t>ZI-700050</t>
  </si>
  <si>
    <t>Коронка биметаллическая, HSS, d 105.0 мм, глубина реза 40-45 мм, различная форма зубьев</t>
  </si>
  <si>
    <t>4251484838894</t>
  </si>
  <si>
    <t>ZI-700051</t>
  </si>
  <si>
    <t>Коронка биметаллическая, HSS, d 108.0 мм, глубина реза 40-45 мм, различная форма зубьев</t>
  </si>
  <si>
    <t>4251484838900</t>
  </si>
  <si>
    <t>ZI-700052</t>
  </si>
  <si>
    <t>Коронка биметаллическая, HSS, d 111.0 мм, глубина реза 40-45 мм, различная форма зубьев</t>
  </si>
  <si>
    <t>4251484838917</t>
  </si>
  <si>
    <t>ZI-700053</t>
  </si>
  <si>
    <t>Коронка биметаллическая, HSS, d 114.0 мм, глубина реза 40-45 мм, различная форма зубьев</t>
  </si>
  <si>
    <t>4251484838924</t>
  </si>
  <si>
    <t>ZI-700054</t>
  </si>
  <si>
    <t>Коронка биметаллическая, HSS, d 121.0 мм, глубина реза 40-45 мм, различная форма зубьев</t>
  </si>
  <si>
    <t>4251484838931</t>
  </si>
  <si>
    <t>ZI-700055</t>
  </si>
  <si>
    <t>Коронка биметаллическая, HSS, d 127.0 мм, глубина реза 40-45 мм, различная форма зубьев</t>
  </si>
  <si>
    <t>4251484838948</t>
  </si>
  <si>
    <t>ZI-700056</t>
  </si>
  <si>
    <t>Коронка биметаллическая, HSS, d 140.0 мм, глубина реза 40-45 мм, различная форма зубьев</t>
  </si>
  <si>
    <t>4251484838955</t>
  </si>
  <si>
    <t>ZI-700057</t>
  </si>
  <si>
    <t>Коронка биметаллическая, HSS, d 146.0 мм, глубина реза 40-45 мм, различная форма зубьев</t>
  </si>
  <si>
    <t>4251484838962</t>
  </si>
  <si>
    <t>ZI-700058</t>
  </si>
  <si>
    <t>Коронка биметаллическая, HSS, d 152.0 мм, глубина реза 40-45 мм, различная форма зубьев</t>
  </si>
  <si>
    <t>4251484838979</t>
  </si>
  <si>
    <t>Коронки биметаллические - HSS-E - С переменным шагом зубьев - Глубина реза: 40–45 мм</t>
  </si>
  <si>
    <t>ZI-700100</t>
  </si>
  <si>
    <t>Коронка биметаллическая, HSS-E, d 14.0 мм, глубина реза 40-45 мм, различная форма зубьев</t>
  </si>
  <si>
    <t>4251484839143</t>
  </si>
  <si>
    <t>ZI-700101</t>
  </si>
  <si>
    <t>Коронка биметаллическая, HSS-E, d 16.0 мм, глубина реза 40-45 мм, различная форма зубьев</t>
  </si>
  <si>
    <t>4251484839150</t>
  </si>
  <si>
    <t>ZI-700102</t>
  </si>
  <si>
    <t>Коронка биметаллическая, HSS-E, d 17.0 мм, глубина реза 40-45 мм, различная форма зубьев</t>
  </si>
  <si>
    <t>4251484839167</t>
  </si>
  <si>
    <t>ZI-700103</t>
  </si>
  <si>
    <t>Коронка биметаллическая, HSS-E, d 19.0 мм, глубина реза 40-45 мм, различная форма зубьев</t>
  </si>
  <si>
    <t>4251484839174</t>
  </si>
  <si>
    <t>ZI-700104</t>
  </si>
  <si>
    <t>Коронка биметаллическая, HSS-E, d 20.0 мм, глубина реза 40-45 мм, различная форма зубьев</t>
  </si>
  <si>
    <t>4251484839181</t>
  </si>
  <si>
    <t>ZI-700105</t>
  </si>
  <si>
    <t>Коронка биметаллическая, HSS-E, d 21.0 мм, глубина реза 40-45 мм, различная форма зубьев</t>
  </si>
  <si>
    <t>4251484839198</t>
  </si>
  <si>
    <t>ZI-700106</t>
  </si>
  <si>
    <t>Коронка биметаллическая, HSS-E, d 22.0 мм, глубина реза 40-45 мм, различная форма зубьев</t>
  </si>
  <si>
    <t>4251484839204</t>
  </si>
  <si>
    <t>ZI-700107</t>
  </si>
  <si>
    <t>Коронка биметаллическая, HSS-E, d 24.0 мм, глубина реза 40-45 мм, различная форма зубьев</t>
  </si>
  <si>
    <t>4251484839211</t>
  </si>
  <si>
    <t>ZI-700108</t>
  </si>
  <si>
    <t>Коронка биметаллическая, HSS-E, d 25.0 мм, глубина реза 40-45 мм, различная форма зубьев</t>
  </si>
  <si>
    <t>4251484839228</t>
  </si>
  <si>
    <t>ZI-700109</t>
  </si>
  <si>
    <t>Коронка биметаллическая, HSS-E, d 27.0 мм, глубина реза 40-45 мм, различная форма зубьев</t>
  </si>
  <si>
    <t>4251484839235</t>
  </si>
  <si>
    <t>ZI-700110</t>
  </si>
  <si>
    <t>Коронка биметаллическая, HSS-E, d 29.0 мм, глубина реза 40-45 мм, различная форма зубьев</t>
  </si>
  <si>
    <t>4251484839242</t>
  </si>
  <si>
    <t>ZI-700111</t>
  </si>
  <si>
    <t>Коронка биметаллическая, HSS-E, d 30.0 мм, глубина реза 40-45 мм, различная форма зубьев</t>
  </si>
  <si>
    <t>4251484839259</t>
  </si>
  <si>
    <t>ZI-700112</t>
  </si>
  <si>
    <t>Коронка биметаллическая, HSS-E, d 32.0 мм, глубина реза 40-45 мм, различная форма зубьев</t>
  </si>
  <si>
    <t>4251484839266</t>
  </si>
  <si>
    <t>ZI-700113</t>
  </si>
  <si>
    <t>Коронка биметаллическая, HSS-E, d 33.0 мм, глубина реза 40-45 мм, различная форма зубьев</t>
  </si>
  <si>
    <t>4251484839273</t>
  </si>
  <si>
    <t>ZI-700114</t>
  </si>
  <si>
    <t>Коронка биметаллическая, HSS-E, d 35.0 мм, глубина реза 40-45 мм, различная форма зубьев</t>
  </si>
  <si>
    <t>4251484839280</t>
  </si>
  <si>
    <t>ZI-700115</t>
  </si>
  <si>
    <t>Коронка биметаллическая, HSS-E, d 37.0 мм, глубина реза 40-45 мм, различная форма зубьев</t>
  </si>
  <si>
    <t>4251484839297</t>
  </si>
  <si>
    <t>ZI-700116</t>
  </si>
  <si>
    <t>Коронка биметаллическая, HSS-E, d 38.0 мм, глубина реза 40-45 мм, различная форма зубьев</t>
  </si>
  <si>
    <t>4251484839303</t>
  </si>
  <si>
    <t>ZI-700117</t>
  </si>
  <si>
    <t>Коронка биметаллическая, HSS-E, d 40.0 мм, глубина реза 40-45 мм, различная форма зубьев</t>
  </si>
  <si>
    <t>4251484839310</t>
  </si>
  <si>
    <t>ZI-700118</t>
  </si>
  <si>
    <t>Коронка биметаллическая, HSS-E, d 41.0 мм, глубина реза 40-45 мм, различная форма зубьев</t>
  </si>
  <si>
    <t>4251484839327</t>
  </si>
  <si>
    <t>ZI-700119</t>
  </si>
  <si>
    <t>Коронка биметаллическая, HSS-E, d 43.0 мм, глубина реза 40-45 мм, различная форма зубьев</t>
  </si>
  <si>
    <t>4251484839334</t>
  </si>
  <si>
    <t>ZI-700120</t>
  </si>
  <si>
    <t>Коронка биметаллическая, HSS-E, d 44.0 мм, глубина реза 40-45 мм, различная форма зубьев</t>
  </si>
  <si>
    <t>4251484839341</t>
  </si>
  <si>
    <t>ZI-700121</t>
  </si>
  <si>
    <t>Коронка биметаллическая, HSS-E, d 45.0 мм, глубина реза 40-45 мм, различная форма зубьев</t>
  </si>
  <si>
    <t>4251484839358</t>
  </si>
  <si>
    <t>ZI-700122</t>
  </si>
  <si>
    <t>Коронка биметаллическая, HSS-E, d 46.0 мм, глубина реза 40-45 мм, различная форма зубьев</t>
  </si>
  <si>
    <t>4251484839365</t>
  </si>
  <si>
    <t>ZI-700123</t>
  </si>
  <si>
    <t>Коронка биметаллическая, HSS-E, d 48.0 мм, глубина реза 40-45 мм, различная форма зубьев</t>
  </si>
  <si>
    <t>4251484839372</t>
  </si>
  <si>
    <t>ZI-700124</t>
  </si>
  <si>
    <t>Коронка биметаллическая, HSS-E, d 50.0 мм, глубина реза 40-45 мм, различная форма зубьев</t>
  </si>
  <si>
    <t>4251484839389</t>
  </si>
  <si>
    <t>ZI-700125</t>
  </si>
  <si>
    <t>Коронка биметаллическая, HSS-E, d 51.0 мм, глубина реза 40-45 мм, различная форма зубьев</t>
  </si>
  <si>
    <t>4251484839396</t>
  </si>
  <si>
    <t>ZI-700126</t>
  </si>
  <si>
    <t>Коронка биметаллическая, HSS-E, d 52.0 мм, глубина реза 40-45 мм, различная форма зубьев</t>
  </si>
  <si>
    <t>4251484839402</t>
  </si>
  <si>
    <t>ZI-700127</t>
  </si>
  <si>
    <t>Коронка биметаллическая, HSS-E, d 54.0 мм, глубина реза 40-45 мм, различная форма зубьев</t>
  </si>
  <si>
    <t>4251484839419</t>
  </si>
  <si>
    <t>ZI-700128</t>
  </si>
  <si>
    <t>Коронка биметаллическая, HSS-E, d 55.0 мм, глубина реза 40-45 мм, различная форма зубьев</t>
  </si>
  <si>
    <t>4251484839426</t>
  </si>
  <si>
    <t>ZI-700129</t>
  </si>
  <si>
    <t>Коронка биметаллическая, HSS-E, d 57.0 мм, глубина реза 40-45 мм, различная форма зубьев</t>
  </si>
  <si>
    <t>4251484839433</t>
  </si>
  <si>
    <t>ZI-700130</t>
  </si>
  <si>
    <t>Коронка биметаллическая, HSS-E, d 59.0 мм, глубина реза 40-45 мм, различная форма зубьев</t>
  </si>
  <si>
    <t>4251484839440</t>
  </si>
  <si>
    <t>ZI-700131</t>
  </si>
  <si>
    <t>Коронка биметаллическая, HSS-E, d 60.0 мм, глубина реза 40-45 мм, различная форма зубьев</t>
  </si>
  <si>
    <t>4251484839457</t>
  </si>
  <si>
    <t>ZI-700132</t>
  </si>
  <si>
    <t>Коронка биметаллическая, HSS-E, d 64.0 мм, глубина реза 40-45 мм, различная форма зубьев</t>
  </si>
  <si>
    <t>4251484839464</t>
  </si>
  <si>
    <t>ZI-700133</t>
  </si>
  <si>
    <t>Коронка биметаллическая, HSS-E, d 65.0 мм, глубина реза 40-45 мм, различная форма зубьев</t>
  </si>
  <si>
    <t>4251484839471</t>
  </si>
  <si>
    <t>ZI-700134</t>
  </si>
  <si>
    <t>Коронка биметаллическая, HSS-E, d 67.0 мм, глубина реза 40-45 мм, различная форма зубьев</t>
  </si>
  <si>
    <t>4251484839488</t>
  </si>
  <si>
    <t>ZI-700135</t>
  </si>
  <si>
    <t>Коронка биметаллическая, HSS-E, d 68.0 мм, глубина реза 40-45 мм, различная форма зубьев</t>
  </si>
  <si>
    <t>4251484839495</t>
  </si>
  <si>
    <t>ZI-700136</t>
  </si>
  <si>
    <t>Коронка биметаллическая, HSS-E, d 68.5 мм, глубина реза 40-45 мм, различная форма зубьев</t>
  </si>
  <si>
    <t>4251484839501</t>
  </si>
  <si>
    <t>ZI-700137</t>
  </si>
  <si>
    <t>Коронка биметаллическая, HSS-E, d 70.0 мм, глубина реза 40-45 мм, различная форма зубьев</t>
  </si>
  <si>
    <t>4251484839518</t>
  </si>
  <si>
    <t>ZI-700138</t>
  </si>
  <si>
    <t>Коронка биметаллическая, HSS-E, d 73.0 мм, глубина реза 40-45 мм, различная форма зубьев</t>
  </si>
  <si>
    <t>4251484839525</t>
  </si>
  <si>
    <t>ZI-700139</t>
  </si>
  <si>
    <t>Коронка биметаллическая, HSS-E, d 75.0 мм, глубина реза 40-45 мм, различная форма зубьев</t>
  </si>
  <si>
    <t>4251484839532</t>
  </si>
  <si>
    <t>ZI-700140</t>
  </si>
  <si>
    <t>Коронка биметаллическая, HSS-E, d 76.0 мм, глубина реза 40-45 мм, различная форма зубьев</t>
  </si>
  <si>
    <t>4251484839549</t>
  </si>
  <si>
    <t>ZI-700141</t>
  </si>
  <si>
    <t>Коронка биметаллическая, HSS-E, d 79.0 мм, глубина реза 40-45 мм, различная форма зубьев</t>
  </si>
  <si>
    <t>4251484839556</t>
  </si>
  <si>
    <t>ZI-700142</t>
  </si>
  <si>
    <t>Коронка биметаллическая, HSS-E, d 83.0 мм, глубина реза 40-45 мм, различная форма зубьев</t>
  </si>
  <si>
    <t>4251484839563</t>
  </si>
  <si>
    <t>ZI-700143</t>
  </si>
  <si>
    <t>Коронка биметаллическая, HSS-E, d 86.0 мм, глубина реза 40-45 мм, различная форма зубьев</t>
  </si>
  <si>
    <t>4251484839570</t>
  </si>
  <si>
    <t>ZI-700144</t>
  </si>
  <si>
    <t>Коронка биметаллическая, HSS-E, d 89.0 мм, глубина реза 40-45 мм, различная форма зубьев</t>
  </si>
  <si>
    <t>4251484839587</t>
  </si>
  <si>
    <t>ZI-700145</t>
  </si>
  <si>
    <t>Коронка биметаллическая, HSS-E, d 92.0 мм, глубина реза 40-45 мм, различная форма зубьев</t>
  </si>
  <si>
    <t>4251484839594</t>
  </si>
  <si>
    <t>ZI-700146</t>
  </si>
  <si>
    <t>Коронка биметаллическая, HSS-E, d 95.0 мм, глубина реза 40-45 мм, различная форма зубьев</t>
  </si>
  <si>
    <t>4251484839600</t>
  </si>
  <si>
    <t>ZI-700147</t>
  </si>
  <si>
    <t>Коронка биметаллическая, HSS-E, d 98.0 мм, глубина реза 40-45 мм, различная форма зубьев</t>
  </si>
  <si>
    <t>4251484839617</t>
  </si>
  <si>
    <t>ZI-700148</t>
  </si>
  <si>
    <t>Коронка биметаллическая, HSS-E, d 100.0 мм, глубина реза 40-45 мм, различная форма зубьев</t>
  </si>
  <si>
    <t>4251484839624</t>
  </si>
  <si>
    <t>ZI-700149</t>
  </si>
  <si>
    <t>Коронка биметаллическая, HSS-E, d 102.0 мм, глубина реза 40-45 мм, различная форма зубьев</t>
  </si>
  <si>
    <t>4251484839631</t>
  </si>
  <si>
    <t>ZI-700150</t>
  </si>
  <si>
    <t>Коронка биметаллическая, HSS-E, d 105.0 мм, глубина реза 40-45 мм, различная форма зубьев</t>
  </si>
  <si>
    <t>4251484839648</t>
  </si>
  <si>
    <t>ZI-700151</t>
  </si>
  <si>
    <t>Коронка биметаллическая, HSS-E, d 108.0 мм, глубина реза 40-45 мм, различная форма зубьев</t>
  </si>
  <si>
    <t>4251484839655</t>
  </si>
  <si>
    <t>ZI-700152</t>
  </si>
  <si>
    <t>Коронка биметаллическая, HSS-E, d 111.0 мм, глубина реза 40-45 мм, различная форма зубьев</t>
  </si>
  <si>
    <t>4251484839662</t>
  </si>
  <si>
    <t>ZI-700153</t>
  </si>
  <si>
    <t>Коронка биметаллическая, HSS-E, d 114.0 мм, глубина реза 40-45 мм, различная форма зубьев</t>
  </si>
  <si>
    <t>4251484839679</t>
  </si>
  <si>
    <t>ZI-700154</t>
  </si>
  <si>
    <t>Коронка биметаллическая, HSS-E, d 121.0 мм, глубина реза 40-45 мм, различная форма зубьев</t>
  </si>
  <si>
    <t>4251484839686</t>
  </si>
  <si>
    <t>ZI-700155</t>
  </si>
  <si>
    <t>Коронка биметаллическая, HSS-E, d 127.0 мм, глубина реза 40-45 мм, различная форма зубьев</t>
  </si>
  <si>
    <t>4251484839693</t>
  </si>
  <si>
    <t>ZI-700156</t>
  </si>
  <si>
    <t>Коронка биметаллическая, HSS-E, d 140.0 мм, глубина реза 40-45 мм, различная форма зубьев</t>
  </si>
  <si>
    <t>4251484839709</t>
  </si>
  <si>
    <t>ZI-700157</t>
  </si>
  <si>
    <t>Коронка биметаллическая, HSS-E, d 146.0 мм, глубина реза 40-45 мм, различная форма зубьев</t>
  </si>
  <si>
    <t>4251484839716</t>
  </si>
  <si>
    <t>ZI-700158</t>
  </si>
  <si>
    <t>Коронка биметаллическая, HSS-E, d 152.0 мм, глубина реза 40-45 мм, различная форма зубьев</t>
  </si>
  <si>
    <t>4251484839723</t>
  </si>
  <si>
    <t>Наборы коронок биметаллических - HSS - С переменным шагом зубьев - Глубина реза: 40–45 мм</t>
  </si>
  <si>
    <t>ZI-700070</t>
  </si>
  <si>
    <t>Набор коронок биметаллических, HSS, 11 пр., d 22.0-68.0 мм, глубина реза 40-45 мм, различная форма зубьев</t>
  </si>
  <si>
    <t>4251484839099</t>
  </si>
  <si>
    <t>ZI-700071</t>
  </si>
  <si>
    <t>Набор коронок биметаллических, HSS, 12 пр., d 16.0-67.0 мм, глубина реза 40-45 мм, различная форма зубьев</t>
  </si>
  <si>
    <t>4251484839105</t>
  </si>
  <si>
    <t>ZI-700072</t>
  </si>
  <si>
    <t>Набор коронок биметаллических, HSS, 13 пр., d 16.0-67.0 мм, глубина реза 40-45 мм, различная форма зубьев</t>
  </si>
  <si>
    <t>4251484839112</t>
  </si>
  <si>
    <t>ZI-700073</t>
  </si>
  <si>
    <t>Набор коронок биметаллических, HSS, 16 пр., d 16.0-76.0 мм, глубина реза 40-45 мм, различная форма зубьев</t>
  </si>
  <si>
    <t>4251484839129</t>
  </si>
  <si>
    <t>Наборы коронок биметаллических - HSS-E - С переменным шагом зубьев - Глубина реза: 40–45 мм</t>
  </si>
  <si>
    <t>ZI-700170</t>
  </si>
  <si>
    <t>Набор коронок биметаллических, HSS-E, 11 пр., d 22.0-68.0 мм, глубина реза 40-45 мм, различная форма зубьев</t>
  </si>
  <si>
    <t>4251484839730</t>
  </si>
  <si>
    <t>ZI-700171</t>
  </si>
  <si>
    <t>Набор коронок биметаллических, HSS-E, 12 пр., d 16.0-67.0 мм, глубина реза 40-45 мм, различная форма зубьев</t>
  </si>
  <si>
    <t>4251484839747</t>
  </si>
  <si>
    <t>ZI-700172</t>
  </si>
  <si>
    <t>Набор коронок биметаллических, HSS-E, 13 пр., d 16.0-67.0 мм, глубина реза 40-45 мм, различная форма зубьев</t>
  </si>
  <si>
    <t>4251484839754</t>
  </si>
  <si>
    <t>ZI-700173</t>
  </si>
  <si>
    <t>Набор коронок биметаллических, HSS-E, 16 пр., d 16.0-76.0 мм, глубина реза 40-45 мм, различная форма зубьев</t>
  </si>
  <si>
    <t>4251484839761</t>
  </si>
  <si>
    <t>Свёрла направляющие с державкой - HSS</t>
  </si>
  <si>
    <t>Свёрла направляющие с державкой - HSS - Цилиндрический хвостовик</t>
  </si>
  <si>
    <t>ZI-700202</t>
  </si>
  <si>
    <t>Сверло направляющее с державкой HSS Gr.1 / 6.4 мм, для коронок по металлу</t>
  </si>
  <si>
    <t>4251484839006</t>
  </si>
  <si>
    <t>Свёрла направляющие с державкой - HSS - Шестигранный хвостовик</t>
  </si>
  <si>
    <t>ZI-700203</t>
  </si>
  <si>
    <t>Сверло направляющее с державкой HSS Gr.2 / 9.5 мм, хвостовик шестигранный, для коронок по металлу</t>
  </si>
  <si>
    <t>4251484839013</t>
  </si>
  <si>
    <t>ZI-700204</t>
  </si>
  <si>
    <t>Сверло направляющее с державкой HSS Gr.3 / 11.0 мм, хвостовик шестигранный, для коронок по металлу</t>
  </si>
  <si>
    <t>4251484839020</t>
  </si>
  <si>
    <t>ZI-700205</t>
  </si>
  <si>
    <t>Сверло направляющее с державкой HSS Gr.4 / 16.0 мм, хвостовик шестигранный, для коронок по металлу</t>
  </si>
  <si>
    <t>4251484839037</t>
  </si>
  <si>
    <t>ZI-700206</t>
  </si>
  <si>
    <t>Сверло направляющее с державкой HSS Gr.5 / 11.0 мм, хвостовик шестигранный, для коронок по металлу</t>
  </si>
  <si>
    <t>4251484839044</t>
  </si>
  <si>
    <t>Свёрла направляющие с державкой - HSS - SDS</t>
  </si>
  <si>
    <t>ZI-700200</t>
  </si>
  <si>
    <t>Сверло направляющее с державкой HSS Gr.7 / 14.0-30.0 мм, хвостовик SDS, для коронок по металлу</t>
  </si>
  <si>
    <t>4251484838986</t>
  </si>
  <si>
    <t>ZI-700201</t>
  </si>
  <si>
    <t>Сверло направляющее с державкой HSS Gr.8 / 32.0-152.0 мм, хвостовик SDS, для коронок по металлу</t>
  </si>
  <si>
    <t>4251484838993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</si>
</sst>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[$€-407];\-#,##0.00\ [$€-407]"/>
    <numFmt numFmtId="167" formatCode="_(&quot;$&quot;* #,##0.00_);_(&quot;$&quot;* \(#,##0.00\);_(&quot;$&quot;* &quot;-&quot;??_);_(@_)"/>
    <numFmt numFmtId="168" formatCode="_-* #,##0.00_-;\-* #,##0.00_-;_-* &quot;-&quot;??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2"/>
      <color theme="1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3F3F3F"/>
      <name val="Arial"/>
      <family val="2"/>
    </font>
    <font>
      <u/>
      <sz val="10"/>
      <color theme="10"/>
      <name val="Arial"/>
      <family val="2"/>
      <charset val="204"/>
    </font>
    <font>
      <sz val="11"/>
      <color rgb="FF9C6500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006100"/>
      <name val="Arial"/>
      <family val="2"/>
    </font>
    <font>
      <b/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47">
    <xf numFmtId="0" fontId="0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2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/>
    <xf numFmtId="0" fontId="9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9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166" fontId="22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24" fillId="0" borderId="0"/>
    <xf numFmtId="0" fontId="24" fillId="0" borderId="0"/>
    <xf numFmtId="0" fontId="25" fillId="0" borderId="0"/>
    <xf numFmtId="0" fontId="16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8" fillId="7" borderId="4" applyNumberFormat="0" applyAlignment="0" applyProtection="0"/>
    <xf numFmtId="0" fontId="29" fillId="6" borderId="2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7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8" fillId="0" borderId="0"/>
    <xf numFmtId="0" fontId="23" fillId="0" borderId="0"/>
    <xf numFmtId="0" fontId="36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7" fillId="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/>
    <xf numFmtId="1" fontId="0" fillId="0" borderId="0" xfId="0" applyNumberFormat="1"/>
    <xf numFmtId="0" fontId="4" fillId="0" borderId="0" xfId="0" applyFont="1" applyAlignment="1">
      <alignment horizontal="center" textRotation="255"/>
    </xf>
    <xf numFmtId="0" fontId="5" fillId="33" borderId="0" xfId="0" applyFont="1" applyFill="1"/>
    <xf numFmtId="0" fontId="5" fillId="34" borderId="0" xfId="0" applyFont="1" applyFill="1"/>
    <xf numFmtId="0" fontId="5" fillId="35" borderId="0" xfId="0" applyFont="1" applyFill="1"/>
    <xf numFmtId="0" fontId="5" fillId="36" borderId="0" xfId="0" applyFont="1" applyFill="1"/>
    <xf numFmtId="0" fontId="5" fillId="0" borderId="0" xfId="0" applyFont="1" applyFill="1"/>
    <xf numFmtId="4" fontId="2" fillId="37" borderId="0" xfId="0" applyNumberFormat="1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33" borderId="0" xfId="0" applyFont="1" applyFill="1" applyAlignment="1">
      <alignment wrapText="1"/>
    </xf>
    <xf numFmtId="0" fontId="7" fillId="0" borderId="0" xfId="0" applyFont="1" applyFill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0" fillId="34" borderId="0" xfId="0" applyFill="1"/>
    <xf numFmtId="0" fontId="5" fillId="34" borderId="0" xfId="0" applyFont="1" applyFill="1" applyAlignment="1">
      <alignment horizontal="left" vertical="top" wrapText="1"/>
    </xf>
    <xf numFmtId="0" fontId="0" fillId="35" borderId="0" xfId="0" applyFill="1"/>
    <xf numFmtId="0" fontId="39" fillId="35" borderId="0" xfId="0" applyFont="1" applyFill="1" applyAlignment="1">
      <alignment wrapText="1"/>
    </xf>
    <xf numFmtId="1" fontId="0" fillId="0" borderId="0" xfId="0" applyNumberFormat="1" applyFill="1"/>
    <xf numFmtId="0" fontId="0" fillId="36" borderId="0" xfId="0" applyFill="1"/>
    <xf numFmtId="0" fontId="5" fillId="36" borderId="0" xfId="0" applyFont="1" applyFill="1" applyAlignment="1">
      <alignment horizontal="left" vertical="top" wrapText="1"/>
    </xf>
    <xf numFmtId="0" fontId="40" fillId="0" borderId="0" xfId="3346" applyAlignment="1" applyProtection="1"/>
    <xf numFmtId="4" fontId="0" fillId="0" borderId="0" xfId="0" applyNumberFormat="1" applyFill="1" applyAlignment="1">
      <alignment wrapText="1"/>
    </xf>
  </cellXfs>
  <cellStyles count="3347">
    <cellStyle name="20 % - Akzent1 10" xfId="1"/>
    <cellStyle name="20 % - Akzent1 10 2" xfId="2"/>
    <cellStyle name="20 % - Akzent1 11" xfId="3"/>
    <cellStyle name="20 % - Akzent1 2" xfId="4"/>
    <cellStyle name="20 % - Akzent1 2 10" xfId="5"/>
    <cellStyle name="20 % - Akzent1 2 10 2" xfId="6"/>
    <cellStyle name="20 % - Akzent1 2 2" xfId="7"/>
    <cellStyle name="20 % - Akzent1 2 2 2" xfId="8"/>
    <cellStyle name="20 % - Akzent1 2 2 2 2" xfId="9"/>
    <cellStyle name="20 % - Akzent1 2 2 2 2 2" xfId="10"/>
    <cellStyle name="20 % - Akzent1 2 2 2 2 2 2" xfId="11"/>
    <cellStyle name="20 % - Akzent1 2 2 2 2 3" xfId="12"/>
    <cellStyle name="20 % - Akzent1 2 2 2 2 3 2" xfId="13"/>
    <cellStyle name="20 % - Akzent1 2 2 2 2 4" xfId="14"/>
    <cellStyle name="20 % - Akzent1 2 2 2 3" xfId="15"/>
    <cellStyle name="20 % - Akzent1 2 2 2 3 2" xfId="16"/>
    <cellStyle name="20 % - Akzent1 2 2 2 3 2 2" xfId="17"/>
    <cellStyle name="20 % - Akzent1 2 2 2 3 3" xfId="18"/>
    <cellStyle name="20 % - Akzent1 2 2 2 3 3 2" xfId="19"/>
    <cellStyle name="20 % - Akzent1 2 2 2 3 4" xfId="20"/>
    <cellStyle name="20 % - Akzent1 2 2 2 4" xfId="21"/>
    <cellStyle name="20 % - Akzent1 2 2 2 4 2" xfId="22"/>
    <cellStyle name="20 % - Akzent1 2 2 2 4 2 2" xfId="23"/>
    <cellStyle name="20 % - Akzent1 2 2 2 4 3" xfId="24"/>
    <cellStyle name="20 % - Akzent1 2 2 2 4 3 2" xfId="25"/>
    <cellStyle name="20 % - Akzent1 2 2 2 4 4" xfId="26"/>
    <cellStyle name="20 % - Akzent1 2 2 2 5" xfId="27"/>
    <cellStyle name="20 % - Akzent1 2 2 2 5 2" xfId="28"/>
    <cellStyle name="20 % - Akzent1 2 2 2 5 2 2" xfId="29"/>
    <cellStyle name="20 % - Akzent1 2 2 2 5 3" xfId="30"/>
    <cellStyle name="20 % - Akzent1 2 2 2 6" xfId="31"/>
    <cellStyle name="20 % - Akzent1 2 2 2 6 2" xfId="32"/>
    <cellStyle name="20 % - Akzent1 2 2 2 7" xfId="33"/>
    <cellStyle name="20 % - Akzent1 2 2 2 7 2" xfId="34"/>
    <cellStyle name="20 % - Akzent1 2 2 2 8" xfId="35"/>
    <cellStyle name="20 % - Akzent1 2 2 3" xfId="36"/>
    <cellStyle name="20 % - Akzent1 2 2 3 2" xfId="37"/>
    <cellStyle name="20 % - Akzent1 2 2 3 2 2" xfId="38"/>
    <cellStyle name="20 % - Akzent1 2 2 3 3" xfId="39"/>
    <cellStyle name="20 % - Akzent1 2 2 3 3 2" xfId="40"/>
    <cellStyle name="20 % - Akzent1 2 2 3 4" xfId="41"/>
    <cellStyle name="20 % - Akzent1 2 2 4" xfId="42"/>
    <cellStyle name="20 % - Akzent1 2 2 4 2" xfId="43"/>
    <cellStyle name="20 % - Akzent1 2 2 4 2 2" xfId="44"/>
    <cellStyle name="20 % - Akzent1 2 2 4 3" xfId="45"/>
    <cellStyle name="20 % - Akzent1 2 2 4 3 2" xfId="46"/>
    <cellStyle name="20 % - Akzent1 2 2 4 4" xfId="47"/>
    <cellStyle name="20 % - Akzent1 2 2 5" xfId="48"/>
    <cellStyle name="20 % - Akzent1 2 2 5 2" xfId="49"/>
    <cellStyle name="20 % - Akzent1 2 2 5 2 2" xfId="50"/>
    <cellStyle name="20 % - Akzent1 2 2 5 3" xfId="51"/>
    <cellStyle name="20 % - Akzent1 2 2 5 3 2" xfId="52"/>
    <cellStyle name="20 % - Akzent1 2 2 5 4" xfId="53"/>
    <cellStyle name="20 % - Akzent1 2 2 6" xfId="54"/>
    <cellStyle name="20 % - Akzent1 2 2 6 2" xfId="55"/>
    <cellStyle name="20 % - Akzent1 2 2 6 2 2" xfId="56"/>
    <cellStyle name="20 % - Akzent1 2 2 6 3" xfId="57"/>
    <cellStyle name="20 % - Akzent1 2 2 7" xfId="58"/>
    <cellStyle name="20 % - Akzent1 2 2 7 2" xfId="59"/>
    <cellStyle name="20 % - Akzent1 2 2 8" xfId="60"/>
    <cellStyle name="20 % - Akzent1 2 2 8 2" xfId="61"/>
    <cellStyle name="20 % - Akzent1 2 2 9" xfId="62"/>
    <cellStyle name="20 % - Akzent1 2 3" xfId="63"/>
    <cellStyle name="20 % - Akzent1 2 3 2" xfId="64"/>
    <cellStyle name="20 % - Akzent1 2 3 2 2" xfId="65"/>
    <cellStyle name="20 % - Akzent1 2 3 2 2 2" xfId="66"/>
    <cellStyle name="20 % - Akzent1 2 3 2 3" xfId="67"/>
    <cellStyle name="20 % - Akzent1 2 3 2 3 2" xfId="68"/>
    <cellStyle name="20 % - Akzent1 2 3 2 4" xfId="69"/>
    <cellStyle name="20 % - Akzent1 2 3 3" xfId="70"/>
    <cellStyle name="20 % - Akzent1 2 3 3 2" xfId="71"/>
    <cellStyle name="20 % - Akzent1 2 3 3 2 2" xfId="72"/>
    <cellStyle name="20 % - Akzent1 2 3 3 3" xfId="73"/>
    <cellStyle name="20 % - Akzent1 2 3 3 3 2" xfId="74"/>
    <cellStyle name="20 % - Akzent1 2 3 3 4" xfId="75"/>
    <cellStyle name="20 % - Akzent1 2 3 4" xfId="76"/>
    <cellStyle name="20 % - Akzent1 2 3 4 2" xfId="77"/>
    <cellStyle name="20 % - Akzent1 2 3 4 2 2" xfId="78"/>
    <cellStyle name="20 % - Akzent1 2 3 4 3" xfId="79"/>
    <cellStyle name="20 % - Akzent1 2 3 4 3 2" xfId="80"/>
    <cellStyle name="20 % - Akzent1 2 3 4 4" xfId="81"/>
    <cellStyle name="20 % - Akzent1 2 3 5" xfId="82"/>
    <cellStyle name="20 % - Akzent1 2 3 5 2" xfId="83"/>
    <cellStyle name="20 % - Akzent1 2 3 5 2 2" xfId="84"/>
    <cellStyle name="20 % - Akzent1 2 3 5 3" xfId="85"/>
    <cellStyle name="20 % - Akzent1 2 3 6" xfId="86"/>
    <cellStyle name="20 % - Akzent1 2 3 6 2" xfId="87"/>
    <cellStyle name="20 % - Akzent1 2 3 7" xfId="88"/>
    <cellStyle name="20 % - Akzent1 2 3 7 2" xfId="89"/>
    <cellStyle name="20 % - Akzent1 2 3 8" xfId="90"/>
    <cellStyle name="20 % - Akzent1 2 4" xfId="91"/>
    <cellStyle name="20 % - Akzent1 2 4 2" xfId="92"/>
    <cellStyle name="20 % - Akzent1 2 4 2 2" xfId="93"/>
    <cellStyle name="20 % - Akzent1 2 4 3" xfId="94"/>
    <cellStyle name="20 % - Akzent1 2 4 3 2" xfId="95"/>
    <cellStyle name="20 % - Akzent1 2 4 4" xfId="96"/>
    <cellStyle name="20 % - Akzent1 2 5" xfId="97"/>
    <cellStyle name="20 % - Akzent1 2 5 2" xfId="98"/>
    <cellStyle name="20 % - Akzent1 2 5 2 2" xfId="99"/>
    <cellStyle name="20 % - Akzent1 2 5 3" xfId="100"/>
    <cellStyle name="20 % - Akzent1 2 5 3 2" xfId="101"/>
    <cellStyle name="20 % - Akzent1 2 5 4" xfId="102"/>
    <cellStyle name="20 % - Akzent1 2 6" xfId="103"/>
    <cellStyle name="20 % - Akzent1 2 6 2" xfId="104"/>
    <cellStyle name="20 % - Akzent1 2 6 2 2" xfId="105"/>
    <cellStyle name="20 % - Akzent1 2 6 3" xfId="106"/>
    <cellStyle name="20 % - Akzent1 2 6 3 2" xfId="107"/>
    <cellStyle name="20 % - Akzent1 2 6 4" xfId="108"/>
    <cellStyle name="20 % - Akzent1 2 7" xfId="109"/>
    <cellStyle name="20 % - Akzent1 2 7 2" xfId="110"/>
    <cellStyle name="20 % - Akzent1 2 7 2 2" xfId="111"/>
    <cellStyle name="20 % - Akzent1 2 7 3" xfId="112"/>
    <cellStyle name="20 % - Akzent1 2 8" xfId="113"/>
    <cellStyle name="20 % - Akzent1 2 8 2" xfId="114"/>
    <cellStyle name="20 % - Akzent1 2 9" xfId="115"/>
    <cellStyle name="20 % - Akzent1 2 9 2" xfId="116"/>
    <cellStyle name="20 % - Akzent1 3" xfId="117"/>
    <cellStyle name="20 % - Akzent1 3 2" xfId="118"/>
    <cellStyle name="20 % - Akzent1 3 2 2" xfId="119"/>
    <cellStyle name="20 % - Akzent1 3 2 2 2" xfId="120"/>
    <cellStyle name="20 % - Akzent1 3 2 2 2 2" xfId="121"/>
    <cellStyle name="20 % - Akzent1 3 2 2 3" xfId="122"/>
    <cellStyle name="20 % - Akzent1 3 2 2 3 2" xfId="123"/>
    <cellStyle name="20 % - Akzent1 3 2 2 4" xfId="124"/>
    <cellStyle name="20 % - Akzent1 3 2 3" xfId="125"/>
    <cellStyle name="20 % - Akzent1 3 2 3 2" xfId="126"/>
    <cellStyle name="20 % - Akzent1 3 2 3 2 2" xfId="127"/>
    <cellStyle name="20 % - Akzent1 3 2 3 3" xfId="128"/>
    <cellStyle name="20 % - Akzent1 3 2 3 3 2" xfId="129"/>
    <cellStyle name="20 % - Akzent1 3 2 3 4" xfId="130"/>
    <cellStyle name="20 % - Akzent1 3 2 4" xfId="131"/>
    <cellStyle name="20 % - Akzent1 3 2 4 2" xfId="132"/>
    <cellStyle name="20 % - Akzent1 3 2 4 2 2" xfId="133"/>
    <cellStyle name="20 % - Akzent1 3 2 4 3" xfId="134"/>
    <cellStyle name="20 % - Akzent1 3 2 4 3 2" xfId="135"/>
    <cellStyle name="20 % - Akzent1 3 2 4 4" xfId="136"/>
    <cellStyle name="20 % - Akzent1 3 2 5" xfId="137"/>
    <cellStyle name="20 % - Akzent1 3 2 5 2" xfId="138"/>
    <cellStyle name="20 % - Akzent1 3 2 5 2 2" xfId="139"/>
    <cellStyle name="20 % - Akzent1 3 2 5 3" xfId="140"/>
    <cellStyle name="20 % - Akzent1 3 2 6" xfId="141"/>
    <cellStyle name="20 % - Akzent1 3 2 6 2" xfId="142"/>
    <cellStyle name="20 % - Akzent1 3 2 7" xfId="143"/>
    <cellStyle name="20 % - Akzent1 3 2 7 2" xfId="144"/>
    <cellStyle name="20 % - Akzent1 3 2 8" xfId="145"/>
    <cellStyle name="20 % - Akzent1 3 3" xfId="146"/>
    <cellStyle name="20 % - Akzent1 3 3 2" xfId="147"/>
    <cellStyle name="20 % - Akzent1 3 3 2 2" xfId="148"/>
    <cellStyle name="20 % - Akzent1 3 3 3" xfId="149"/>
    <cellStyle name="20 % - Akzent1 3 3 3 2" xfId="150"/>
    <cellStyle name="20 % - Akzent1 3 3 4" xfId="151"/>
    <cellStyle name="20 % - Akzent1 3 4" xfId="152"/>
    <cellStyle name="20 % - Akzent1 3 4 2" xfId="153"/>
    <cellStyle name="20 % - Akzent1 3 4 2 2" xfId="154"/>
    <cellStyle name="20 % - Akzent1 3 4 3" xfId="155"/>
    <cellStyle name="20 % - Akzent1 3 4 3 2" xfId="156"/>
    <cellStyle name="20 % - Akzent1 3 4 4" xfId="157"/>
    <cellStyle name="20 % - Akzent1 3 5" xfId="158"/>
    <cellStyle name="20 % - Akzent1 3 5 2" xfId="159"/>
    <cellStyle name="20 % - Akzent1 3 5 2 2" xfId="160"/>
    <cellStyle name="20 % - Akzent1 3 5 3" xfId="161"/>
    <cellStyle name="20 % - Akzent1 3 5 3 2" xfId="162"/>
    <cellStyle name="20 % - Akzent1 3 5 4" xfId="163"/>
    <cellStyle name="20 % - Akzent1 3 6" xfId="164"/>
    <cellStyle name="20 % - Akzent1 3 6 2" xfId="165"/>
    <cellStyle name="20 % - Akzent1 3 6 2 2" xfId="166"/>
    <cellStyle name="20 % - Akzent1 3 6 3" xfId="167"/>
    <cellStyle name="20 % - Akzent1 3 7" xfId="168"/>
    <cellStyle name="20 % - Akzent1 3 7 2" xfId="169"/>
    <cellStyle name="20 % - Akzent1 3 8" xfId="170"/>
    <cellStyle name="20 % - Akzent1 3 8 2" xfId="171"/>
    <cellStyle name="20 % - Akzent1 3 9" xfId="172"/>
    <cellStyle name="20 % - Akzent1 3 9 2" xfId="173"/>
    <cellStyle name="20 % - Akzent1 4" xfId="174"/>
    <cellStyle name="20 % - Akzent1 4 2" xfId="175"/>
    <cellStyle name="20 % - Akzent1 4 2 2" xfId="176"/>
    <cellStyle name="20 % - Akzent1 4 2 2 2" xfId="177"/>
    <cellStyle name="20 % - Akzent1 4 2 3" xfId="178"/>
    <cellStyle name="20 % - Akzent1 4 2 3 2" xfId="179"/>
    <cellStyle name="20 % - Akzent1 4 2 4" xfId="180"/>
    <cellStyle name="20 % - Akzent1 4 3" xfId="181"/>
    <cellStyle name="20 % - Akzent1 4 3 2" xfId="182"/>
    <cellStyle name="20 % - Akzent1 4 3 2 2" xfId="183"/>
    <cellStyle name="20 % - Akzent1 4 3 3" xfId="184"/>
    <cellStyle name="20 % - Akzent1 4 3 3 2" xfId="185"/>
    <cellStyle name="20 % - Akzent1 4 3 4" xfId="186"/>
    <cellStyle name="20 % - Akzent1 4 4" xfId="187"/>
    <cellStyle name="20 % - Akzent1 4 4 2" xfId="188"/>
    <cellStyle name="20 % - Akzent1 4 4 2 2" xfId="189"/>
    <cellStyle name="20 % - Akzent1 4 4 3" xfId="190"/>
    <cellStyle name="20 % - Akzent1 4 4 3 2" xfId="191"/>
    <cellStyle name="20 % - Akzent1 4 4 4" xfId="192"/>
    <cellStyle name="20 % - Akzent1 4 5" xfId="193"/>
    <cellStyle name="20 % - Akzent1 4 5 2" xfId="194"/>
    <cellStyle name="20 % - Akzent1 4 5 2 2" xfId="195"/>
    <cellStyle name="20 % - Akzent1 4 5 3" xfId="196"/>
    <cellStyle name="20 % - Akzent1 4 6" xfId="197"/>
    <cellStyle name="20 % - Akzent1 4 6 2" xfId="198"/>
    <cellStyle name="20 % - Akzent1 4 7" xfId="199"/>
    <cellStyle name="20 % - Akzent1 4 7 2" xfId="200"/>
    <cellStyle name="20 % - Akzent1 4 8" xfId="201"/>
    <cellStyle name="20 % - Akzent1 5" xfId="202"/>
    <cellStyle name="20 % - Akzent1 5 2" xfId="203"/>
    <cellStyle name="20 % - Akzent1 5 2 2" xfId="204"/>
    <cellStyle name="20 % - Akzent1 5 3" xfId="205"/>
    <cellStyle name="20 % - Akzent1 5 3 2" xfId="206"/>
    <cellStyle name="20 % - Akzent1 5 4" xfId="207"/>
    <cellStyle name="20 % - Akzent1 6" xfId="208"/>
    <cellStyle name="20 % - Akzent1 6 2" xfId="209"/>
    <cellStyle name="20 % - Akzent1 6 2 2" xfId="210"/>
    <cellStyle name="20 % - Akzent1 6 3" xfId="211"/>
    <cellStyle name="20 % - Akzent1 6 3 2" xfId="212"/>
    <cellStyle name="20 % - Akzent1 6 4" xfId="213"/>
    <cellStyle name="20 % - Akzent1 7" xfId="214"/>
    <cellStyle name="20 % - Akzent1 7 2" xfId="215"/>
    <cellStyle name="20 % - Akzent1 7 2 2" xfId="216"/>
    <cellStyle name="20 % - Akzent1 7 3" xfId="217"/>
    <cellStyle name="20 % - Akzent1 7 3 2" xfId="218"/>
    <cellStyle name="20 % - Akzent1 7 4" xfId="219"/>
    <cellStyle name="20 % - Akzent1 8" xfId="220"/>
    <cellStyle name="20 % - Akzent1 8 2" xfId="221"/>
    <cellStyle name="20 % - Akzent1 8 2 2" xfId="222"/>
    <cellStyle name="20 % - Akzent1 8 3" xfId="223"/>
    <cellStyle name="20 % - Akzent1 9" xfId="224"/>
    <cellStyle name="20 % - Akzent1 9 2" xfId="225"/>
    <cellStyle name="20 % - Akzent2 10" xfId="226"/>
    <cellStyle name="20 % - Akzent2 10 2" xfId="227"/>
    <cellStyle name="20 % - Akzent2 11" xfId="228"/>
    <cellStyle name="20 % - Akzent2 2" xfId="229"/>
    <cellStyle name="20 % - Akzent2 2 10" xfId="230"/>
    <cellStyle name="20 % - Akzent2 2 10 2" xfId="231"/>
    <cellStyle name="20 % - Akzent2 2 2" xfId="232"/>
    <cellStyle name="20 % - Akzent2 2 2 2" xfId="233"/>
    <cellStyle name="20 % - Akzent2 2 2 2 2" xfId="234"/>
    <cellStyle name="20 % - Akzent2 2 2 2 2 2" xfId="235"/>
    <cellStyle name="20 % - Akzent2 2 2 2 2 2 2" xfId="236"/>
    <cellStyle name="20 % - Akzent2 2 2 2 2 3" xfId="237"/>
    <cellStyle name="20 % - Akzent2 2 2 2 2 3 2" xfId="238"/>
    <cellStyle name="20 % - Akzent2 2 2 2 2 4" xfId="239"/>
    <cellStyle name="20 % - Akzent2 2 2 2 3" xfId="240"/>
    <cellStyle name="20 % - Akzent2 2 2 2 3 2" xfId="241"/>
    <cellStyle name="20 % - Akzent2 2 2 2 3 2 2" xfId="242"/>
    <cellStyle name="20 % - Akzent2 2 2 2 3 3" xfId="243"/>
    <cellStyle name="20 % - Akzent2 2 2 2 3 3 2" xfId="244"/>
    <cellStyle name="20 % - Akzent2 2 2 2 3 4" xfId="245"/>
    <cellStyle name="20 % - Akzent2 2 2 2 4" xfId="246"/>
    <cellStyle name="20 % - Akzent2 2 2 2 4 2" xfId="247"/>
    <cellStyle name="20 % - Akzent2 2 2 2 4 2 2" xfId="248"/>
    <cellStyle name="20 % - Akzent2 2 2 2 4 3" xfId="249"/>
    <cellStyle name="20 % - Akzent2 2 2 2 4 3 2" xfId="250"/>
    <cellStyle name="20 % - Akzent2 2 2 2 4 4" xfId="251"/>
    <cellStyle name="20 % - Akzent2 2 2 2 5" xfId="252"/>
    <cellStyle name="20 % - Akzent2 2 2 2 5 2" xfId="253"/>
    <cellStyle name="20 % - Akzent2 2 2 2 5 2 2" xfId="254"/>
    <cellStyle name="20 % - Akzent2 2 2 2 5 3" xfId="255"/>
    <cellStyle name="20 % - Akzent2 2 2 2 6" xfId="256"/>
    <cellStyle name="20 % - Akzent2 2 2 2 6 2" xfId="257"/>
    <cellStyle name="20 % - Akzent2 2 2 2 7" xfId="258"/>
    <cellStyle name="20 % - Akzent2 2 2 2 7 2" xfId="259"/>
    <cellStyle name="20 % - Akzent2 2 2 2 8" xfId="260"/>
    <cellStyle name="20 % - Akzent2 2 2 3" xfId="261"/>
    <cellStyle name="20 % - Akzent2 2 2 3 2" xfId="262"/>
    <cellStyle name="20 % - Akzent2 2 2 3 2 2" xfId="263"/>
    <cellStyle name="20 % - Akzent2 2 2 3 3" xfId="264"/>
    <cellStyle name="20 % - Akzent2 2 2 3 3 2" xfId="265"/>
    <cellStyle name="20 % - Akzent2 2 2 3 4" xfId="266"/>
    <cellStyle name="20 % - Akzent2 2 2 4" xfId="267"/>
    <cellStyle name="20 % - Akzent2 2 2 4 2" xfId="268"/>
    <cellStyle name="20 % - Akzent2 2 2 4 2 2" xfId="269"/>
    <cellStyle name="20 % - Akzent2 2 2 4 3" xfId="270"/>
    <cellStyle name="20 % - Akzent2 2 2 4 3 2" xfId="271"/>
    <cellStyle name="20 % - Akzent2 2 2 4 4" xfId="272"/>
    <cellStyle name="20 % - Akzent2 2 2 5" xfId="273"/>
    <cellStyle name="20 % - Akzent2 2 2 5 2" xfId="274"/>
    <cellStyle name="20 % - Akzent2 2 2 5 2 2" xfId="275"/>
    <cellStyle name="20 % - Akzent2 2 2 5 3" xfId="276"/>
    <cellStyle name="20 % - Akzent2 2 2 5 3 2" xfId="277"/>
    <cellStyle name="20 % - Akzent2 2 2 5 4" xfId="278"/>
    <cellStyle name="20 % - Akzent2 2 2 6" xfId="279"/>
    <cellStyle name="20 % - Akzent2 2 2 6 2" xfId="280"/>
    <cellStyle name="20 % - Akzent2 2 2 6 2 2" xfId="281"/>
    <cellStyle name="20 % - Akzent2 2 2 6 3" xfId="282"/>
    <cellStyle name="20 % - Akzent2 2 2 7" xfId="283"/>
    <cellStyle name="20 % - Akzent2 2 2 7 2" xfId="284"/>
    <cellStyle name="20 % - Akzent2 2 2 8" xfId="285"/>
    <cellStyle name="20 % - Akzent2 2 2 8 2" xfId="286"/>
    <cellStyle name="20 % - Akzent2 2 2 9" xfId="287"/>
    <cellStyle name="20 % - Akzent2 2 3" xfId="288"/>
    <cellStyle name="20 % - Akzent2 2 3 2" xfId="289"/>
    <cellStyle name="20 % - Akzent2 2 3 2 2" xfId="290"/>
    <cellStyle name="20 % - Akzent2 2 3 2 2 2" xfId="291"/>
    <cellStyle name="20 % - Akzent2 2 3 2 3" xfId="292"/>
    <cellStyle name="20 % - Akzent2 2 3 2 3 2" xfId="293"/>
    <cellStyle name="20 % - Akzent2 2 3 2 4" xfId="294"/>
    <cellStyle name="20 % - Akzent2 2 3 3" xfId="295"/>
    <cellStyle name="20 % - Akzent2 2 3 3 2" xfId="296"/>
    <cellStyle name="20 % - Akzent2 2 3 3 2 2" xfId="297"/>
    <cellStyle name="20 % - Akzent2 2 3 3 3" xfId="298"/>
    <cellStyle name="20 % - Akzent2 2 3 3 3 2" xfId="299"/>
    <cellStyle name="20 % - Akzent2 2 3 3 4" xfId="300"/>
    <cellStyle name="20 % - Akzent2 2 3 4" xfId="301"/>
    <cellStyle name="20 % - Akzent2 2 3 4 2" xfId="302"/>
    <cellStyle name="20 % - Akzent2 2 3 4 2 2" xfId="303"/>
    <cellStyle name="20 % - Akzent2 2 3 4 3" xfId="304"/>
    <cellStyle name="20 % - Akzent2 2 3 4 3 2" xfId="305"/>
    <cellStyle name="20 % - Akzent2 2 3 4 4" xfId="306"/>
    <cellStyle name="20 % - Akzent2 2 3 5" xfId="307"/>
    <cellStyle name="20 % - Akzent2 2 3 5 2" xfId="308"/>
    <cellStyle name="20 % - Akzent2 2 3 5 2 2" xfId="309"/>
    <cellStyle name="20 % - Akzent2 2 3 5 3" xfId="310"/>
    <cellStyle name="20 % - Akzent2 2 3 6" xfId="311"/>
    <cellStyle name="20 % - Akzent2 2 3 6 2" xfId="312"/>
    <cellStyle name="20 % - Akzent2 2 3 7" xfId="313"/>
    <cellStyle name="20 % - Akzent2 2 3 7 2" xfId="314"/>
    <cellStyle name="20 % - Akzent2 2 3 8" xfId="315"/>
    <cellStyle name="20 % - Akzent2 2 4" xfId="316"/>
    <cellStyle name="20 % - Akzent2 2 4 2" xfId="317"/>
    <cellStyle name="20 % - Akzent2 2 4 2 2" xfId="318"/>
    <cellStyle name="20 % - Akzent2 2 4 3" xfId="319"/>
    <cellStyle name="20 % - Akzent2 2 4 3 2" xfId="320"/>
    <cellStyle name="20 % - Akzent2 2 4 4" xfId="321"/>
    <cellStyle name="20 % - Akzent2 2 5" xfId="322"/>
    <cellStyle name="20 % - Akzent2 2 5 2" xfId="323"/>
    <cellStyle name="20 % - Akzent2 2 5 2 2" xfId="324"/>
    <cellStyle name="20 % - Akzent2 2 5 3" xfId="325"/>
    <cellStyle name="20 % - Akzent2 2 5 3 2" xfId="326"/>
    <cellStyle name="20 % - Akzent2 2 5 4" xfId="327"/>
    <cellStyle name="20 % - Akzent2 2 6" xfId="328"/>
    <cellStyle name="20 % - Akzent2 2 6 2" xfId="329"/>
    <cellStyle name="20 % - Akzent2 2 6 2 2" xfId="330"/>
    <cellStyle name="20 % - Akzent2 2 6 3" xfId="331"/>
    <cellStyle name="20 % - Akzent2 2 6 3 2" xfId="332"/>
    <cellStyle name="20 % - Akzent2 2 6 4" xfId="333"/>
    <cellStyle name="20 % - Akzent2 2 7" xfId="334"/>
    <cellStyle name="20 % - Akzent2 2 7 2" xfId="335"/>
    <cellStyle name="20 % - Akzent2 2 7 2 2" xfId="336"/>
    <cellStyle name="20 % - Akzent2 2 7 3" xfId="337"/>
    <cellStyle name="20 % - Akzent2 2 8" xfId="338"/>
    <cellStyle name="20 % - Akzent2 2 8 2" xfId="339"/>
    <cellStyle name="20 % - Akzent2 2 9" xfId="340"/>
    <cellStyle name="20 % - Akzent2 2 9 2" xfId="341"/>
    <cellStyle name="20 % - Akzent2 3" xfId="342"/>
    <cellStyle name="20 % - Akzent2 3 2" xfId="343"/>
    <cellStyle name="20 % - Akzent2 3 2 2" xfId="344"/>
    <cellStyle name="20 % - Akzent2 3 2 2 2" xfId="345"/>
    <cellStyle name="20 % - Akzent2 3 2 2 2 2" xfId="346"/>
    <cellStyle name="20 % - Akzent2 3 2 2 3" xfId="347"/>
    <cellStyle name="20 % - Akzent2 3 2 2 3 2" xfId="348"/>
    <cellStyle name="20 % - Akzent2 3 2 2 4" xfId="349"/>
    <cellStyle name="20 % - Akzent2 3 2 3" xfId="350"/>
    <cellStyle name="20 % - Akzent2 3 2 3 2" xfId="351"/>
    <cellStyle name="20 % - Akzent2 3 2 3 2 2" xfId="352"/>
    <cellStyle name="20 % - Akzent2 3 2 3 3" xfId="353"/>
    <cellStyle name="20 % - Akzent2 3 2 3 3 2" xfId="354"/>
    <cellStyle name="20 % - Akzent2 3 2 3 4" xfId="355"/>
    <cellStyle name="20 % - Akzent2 3 2 4" xfId="356"/>
    <cellStyle name="20 % - Akzent2 3 2 4 2" xfId="357"/>
    <cellStyle name="20 % - Akzent2 3 2 4 2 2" xfId="358"/>
    <cellStyle name="20 % - Akzent2 3 2 4 3" xfId="359"/>
    <cellStyle name="20 % - Akzent2 3 2 4 3 2" xfId="360"/>
    <cellStyle name="20 % - Akzent2 3 2 4 4" xfId="361"/>
    <cellStyle name="20 % - Akzent2 3 2 5" xfId="362"/>
    <cellStyle name="20 % - Akzent2 3 2 5 2" xfId="363"/>
    <cellStyle name="20 % - Akzent2 3 2 5 2 2" xfId="364"/>
    <cellStyle name="20 % - Akzent2 3 2 5 3" xfId="365"/>
    <cellStyle name="20 % - Akzent2 3 2 6" xfId="366"/>
    <cellStyle name="20 % - Akzent2 3 2 6 2" xfId="367"/>
    <cellStyle name="20 % - Akzent2 3 2 7" xfId="368"/>
    <cellStyle name="20 % - Akzent2 3 2 7 2" xfId="369"/>
    <cellStyle name="20 % - Akzent2 3 2 8" xfId="370"/>
    <cellStyle name="20 % - Akzent2 3 3" xfId="371"/>
    <cellStyle name="20 % - Akzent2 3 3 2" xfId="372"/>
    <cellStyle name="20 % - Akzent2 3 3 2 2" xfId="373"/>
    <cellStyle name="20 % - Akzent2 3 3 3" xfId="374"/>
    <cellStyle name="20 % - Akzent2 3 3 3 2" xfId="375"/>
    <cellStyle name="20 % - Akzent2 3 3 4" xfId="376"/>
    <cellStyle name="20 % - Akzent2 3 4" xfId="377"/>
    <cellStyle name="20 % - Akzent2 3 4 2" xfId="378"/>
    <cellStyle name="20 % - Akzent2 3 4 2 2" xfId="379"/>
    <cellStyle name="20 % - Akzent2 3 4 3" xfId="380"/>
    <cellStyle name="20 % - Akzent2 3 4 3 2" xfId="381"/>
    <cellStyle name="20 % - Akzent2 3 4 4" xfId="382"/>
    <cellStyle name="20 % - Akzent2 3 5" xfId="383"/>
    <cellStyle name="20 % - Akzent2 3 5 2" xfId="384"/>
    <cellStyle name="20 % - Akzent2 3 5 2 2" xfId="385"/>
    <cellStyle name="20 % - Akzent2 3 5 3" xfId="386"/>
    <cellStyle name="20 % - Akzent2 3 5 3 2" xfId="387"/>
    <cellStyle name="20 % - Akzent2 3 5 4" xfId="388"/>
    <cellStyle name="20 % - Akzent2 3 6" xfId="389"/>
    <cellStyle name="20 % - Akzent2 3 6 2" xfId="390"/>
    <cellStyle name="20 % - Akzent2 3 6 2 2" xfId="391"/>
    <cellStyle name="20 % - Akzent2 3 6 3" xfId="392"/>
    <cellStyle name="20 % - Akzent2 3 7" xfId="393"/>
    <cellStyle name="20 % - Akzent2 3 7 2" xfId="394"/>
    <cellStyle name="20 % - Akzent2 3 8" xfId="395"/>
    <cellStyle name="20 % - Akzent2 3 8 2" xfId="396"/>
    <cellStyle name="20 % - Akzent2 3 9" xfId="397"/>
    <cellStyle name="20 % - Akzent2 3 9 2" xfId="398"/>
    <cellStyle name="20 % - Akzent2 4" xfId="399"/>
    <cellStyle name="20 % - Akzent2 4 2" xfId="400"/>
    <cellStyle name="20 % - Akzent2 4 2 2" xfId="401"/>
    <cellStyle name="20 % - Akzent2 4 2 2 2" xfId="402"/>
    <cellStyle name="20 % - Akzent2 4 2 3" xfId="403"/>
    <cellStyle name="20 % - Akzent2 4 2 3 2" xfId="404"/>
    <cellStyle name="20 % - Akzent2 4 2 4" xfId="405"/>
    <cellStyle name="20 % - Akzent2 4 3" xfId="406"/>
    <cellStyle name="20 % - Akzent2 4 3 2" xfId="407"/>
    <cellStyle name="20 % - Akzent2 4 3 2 2" xfId="408"/>
    <cellStyle name="20 % - Akzent2 4 3 3" xfId="409"/>
    <cellStyle name="20 % - Akzent2 4 3 3 2" xfId="410"/>
    <cellStyle name="20 % - Akzent2 4 3 4" xfId="411"/>
    <cellStyle name="20 % - Akzent2 4 4" xfId="412"/>
    <cellStyle name="20 % - Akzent2 4 4 2" xfId="413"/>
    <cellStyle name="20 % - Akzent2 4 4 2 2" xfId="414"/>
    <cellStyle name="20 % - Akzent2 4 4 3" xfId="415"/>
    <cellStyle name="20 % - Akzent2 4 4 3 2" xfId="416"/>
    <cellStyle name="20 % - Akzent2 4 4 4" xfId="417"/>
    <cellStyle name="20 % - Akzent2 4 5" xfId="418"/>
    <cellStyle name="20 % - Akzent2 4 5 2" xfId="419"/>
    <cellStyle name="20 % - Akzent2 4 5 2 2" xfId="420"/>
    <cellStyle name="20 % - Akzent2 4 5 3" xfId="421"/>
    <cellStyle name="20 % - Akzent2 4 6" xfId="422"/>
    <cellStyle name="20 % - Akzent2 4 6 2" xfId="423"/>
    <cellStyle name="20 % - Akzent2 4 7" xfId="424"/>
    <cellStyle name="20 % - Akzent2 4 7 2" xfId="425"/>
    <cellStyle name="20 % - Akzent2 4 8" xfId="426"/>
    <cellStyle name="20 % - Akzent2 5" xfId="427"/>
    <cellStyle name="20 % - Akzent2 5 2" xfId="428"/>
    <cellStyle name="20 % - Akzent2 5 2 2" xfId="429"/>
    <cellStyle name="20 % - Akzent2 5 3" xfId="430"/>
    <cellStyle name="20 % - Akzent2 5 3 2" xfId="431"/>
    <cellStyle name="20 % - Akzent2 5 4" xfId="432"/>
    <cellStyle name="20 % - Akzent2 6" xfId="433"/>
    <cellStyle name="20 % - Akzent2 6 2" xfId="434"/>
    <cellStyle name="20 % - Akzent2 6 2 2" xfId="435"/>
    <cellStyle name="20 % - Akzent2 6 3" xfId="436"/>
    <cellStyle name="20 % - Akzent2 6 3 2" xfId="437"/>
    <cellStyle name="20 % - Akzent2 6 4" xfId="438"/>
    <cellStyle name="20 % - Akzent2 7" xfId="439"/>
    <cellStyle name="20 % - Akzent2 7 2" xfId="440"/>
    <cellStyle name="20 % - Akzent2 7 2 2" xfId="441"/>
    <cellStyle name="20 % - Akzent2 7 3" xfId="442"/>
    <cellStyle name="20 % - Akzent2 7 3 2" xfId="443"/>
    <cellStyle name="20 % - Akzent2 7 4" xfId="444"/>
    <cellStyle name="20 % - Akzent2 8" xfId="445"/>
    <cellStyle name="20 % - Akzent2 8 2" xfId="446"/>
    <cellStyle name="20 % - Akzent2 8 2 2" xfId="447"/>
    <cellStyle name="20 % - Akzent2 8 3" xfId="448"/>
    <cellStyle name="20 % - Akzent2 9" xfId="449"/>
    <cellStyle name="20 % - Akzent2 9 2" xfId="450"/>
    <cellStyle name="20 % - Akzent3 10" xfId="451"/>
    <cellStyle name="20 % - Akzent3 10 2" xfId="452"/>
    <cellStyle name="20 % - Akzent3 11" xfId="453"/>
    <cellStyle name="20 % - Akzent3 2" xfId="454"/>
    <cellStyle name="20 % - Akzent3 2 10" xfId="455"/>
    <cellStyle name="20 % - Akzent3 2 10 2" xfId="456"/>
    <cellStyle name="20 % - Akzent3 2 2" xfId="457"/>
    <cellStyle name="20 % - Akzent3 2 2 2" xfId="458"/>
    <cellStyle name="20 % - Akzent3 2 2 2 2" xfId="459"/>
    <cellStyle name="20 % - Akzent3 2 2 2 2 2" xfId="460"/>
    <cellStyle name="20 % - Akzent3 2 2 2 2 2 2" xfId="461"/>
    <cellStyle name="20 % - Akzent3 2 2 2 2 3" xfId="462"/>
    <cellStyle name="20 % - Akzent3 2 2 2 2 3 2" xfId="463"/>
    <cellStyle name="20 % - Akzent3 2 2 2 2 4" xfId="464"/>
    <cellStyle name="20 % - Akzent3 2 2 2 3" xfId="465"/>
    <cellStyle name="20 % - Akzent3 2 2 2 3 2" xfId="466"/>
    <cellStyle name="20 % - Akzent3 2 2 2 3 2 2" xfId="467"/>
    <cellStyle name="20 % - Akzent3 2 2 2 3 3" xfId="468"/>
    <cellStyle name="20 % - Akzent3 2 2 2 3 3 2" xfId="469"/>
    <cellStyle name="20 % - Akzent3 2 2 2 3 4" xfId="470"/>
    <cellStyle name="20 % - Akzent3 2 2 2 4" xfId="471"/>
    <cellStyle name="20 % - Akzent3 2 2 2 4 2" xfId="472"/>
    <cellStyle name="20 % - Akzent3 2 2 2 4 2 2" xfId="473"/>
    <cellStyle name="20 % - Akzent3 2 2 2 4 3" xfId="474"/>
    <cellStyle name="20 % - Akzent3 2 2 2 4 3 2" xfId="475"/>
    <cellStyle name="20 % - Akzent3 2 2 2 4 4" xfId="476"/>
    <cellStyle name="20 % - Akzent3 2 2 2 5" xfId="477"/>
    <cellStyle name="20 % - Akzent3 2 2 2 5 2" xfId="478"/>
    <cellStyle name="20 % - Akzent3 2 2 2 5 2 2" xfId="479"/>
    <cellStyle name="20 % - Akzent3 2 2 2 5 3" xfId="480"/>
    <cellStyle name="20 % - Akzent3 2 2 2 6" xfId="481"/>
    <cellStyle name="20 % - Akzent3 2 2 2 6 2" xfId="482"/>
    <cellStyle name="20 % - Akzent3 2 2 2 7" xfId="483"/>
    <cellStyle name="20 % - Akzent3 2 2 2 7 2" xfId="484"/>
    <cellStyle name="20 % - Akzent3 2 2 2 8" xfId="485"/>
    <cellStyle name="20 % - Akzent3 2 2 3" xfId="486"/>
    <cellStyle name="20 % - Akzent3 2 2 3 2" xfId="487"/>
    <cellStyle name="20 % - Akzent3 2 2 3 2 2" xfId="488"/>
    <cellStyle name="20 % - Akzent3 2 2 3 3" xfId="489"/>
    <cellStyle name="20 % - Akzent3 2 2 3 3 2" xfId="490"/>
    <cellStyle name="20 % - Akzent3 2 2 3 4" xfId="491"/>
    <cellStyle name="20 % - Akzent3 2 2 4" xfId="492"/>
    <cellStyle name="20 % - Akzent3 2 2 4 2" xfId="493"/>
    <cellStyle name="20 % - Akzent3 2 2 4 2 2" xfId="494"/>
    <cellStyle name="20 % - Akzent3 2 2 4 3" xfId="495"/>
    <cellStyle name="20 % - Akzent3 2 2 4 3 2" xfId="496"/>
    <cellStyle name="20 % - Akzent3 2 2 4 4" xfId="497"/>
    <cellStyle name="20 % - Akzent3 2 2 5" xfId="498"/>
    <cellStyle name="20 % - Akzent3 2 2 5 2" xfId="499"/>
    <cellStyle name="20 % - Akzent3 2 2 5 2 2" xfId="500"/>
    <cellStyle name="20 % - Akzent3 2 2 5 3" xfId="501"/>
    <cellStyle name="20 % - Akzent3 2 2 5 3 2" xfId="502"/>
    <cellStyle name="20 % - Akzent3 2 2 5 4" xfId="503"/>
    <cellStyle name="20 % - Akzent3 2 2 6" xfId="504"/>
    <cellStyle name="20 % - Akzent3 2 2 6 2" xfId="505"/>
    <cellStyle name="20 % - Akzent3 2 2 6 2 2" xfId="506"/>
    <cellStyle name="20 % - Akzent3 2 2 6 3" xfId="507"/>
    <cellStyle name="20 % - Akzent3 2 2 7" xfId="508"/>
    <cellStyle name="20 % - Akzent3 2 2 7 2" xfId="509"/>
    <cellStyle name="20 % - Akzent3 2 2 8" xfId="510"/>
    <cellStyle name="20 % - Akzent3 2 2 8 2" xfId="511"/>
    <cellStyle name="20 % - Akzent3 2 2 9" xfId="512"/>
    <cellStyle name="20 % - Akzent3 2 3" xfId="513"/>
    <cellStyle name="20 % - Akzent3 2 3 2" xfId="514"/>
    <cellStyle name="20 % - Akzent3 2 3 2 2" xfId="515"/>
    <cellStyle name="20 % - Akzent3 2 3 2 2 2" xfId="516"/>
    <cellStyle name="20 % - Akzent3 2 3 2 3" xfId="517"/>
    <cellStyle name="20 % - Akzent3 2 3 2 3 2" xfId="518"/>
    <cellStyle name="20 % - Akzent3 2 3 2 4" xfId="519"/>
    <cellStyle name="20 % - Akzent3 2 3 3" xfId="520"/>
    <cellStyle name="20 % - Akzent3 2 3 3 2" xfId="521"/>
    <cellStyle name="20 % - Akzent3 2 3 3 2 2" xfId="522"/>
    <cellStyle name="20 % - Akzent3 2 3 3 3" xfId="523"/>
    <cellStyle name="20 % - Akzent3 2 3 3 3 2" xfId="524"/>
    <cellStyle name="20 % - Akzent3 2 3 3 4" xfId="525"/>
    <cellStyle name="20 % - Akzent3 2 3 4" xfId="526"/>
    <cellStyle name="20 % - Akzent3 2 3 4 2" xfId="527"/>
    <cellStyle name="20 % - Akzent3 2 3 4 2 2" xfId="528"/>
    <cellStyle name="20 % - Akzent3 2 3 4 3" xfId="529"/>
    <cellStyle name="20 % - Akzent3 2 3 4 3 2" xfId="530"/>
    <cellStyle name="20 % - Akzent3 2 3 4 4" xfId="531"/>
    <cellStyle name="20 % - Akzent3 2 3 5" xfId="532"/>
    <cellStyle name="20 % - Akzent3 2 3 5 2" xfId="533"/>
    <cellStyle name="20 % - Akzent3 2 3 5 2 2" xfId="534"/>
    <cellStyle name="20 % - Akzent3 2 3 5 3" xfId="535"/>
    <cellStyle name="20 % - Akzent3 2 3 6" xfId="536"/>
    <cellStyle name="20 % - Akzent3 2 3 6 2" xfId="537"/>
    <cellStyle name="20 % - Akzent3 2 3 7" xfId="538"/>
    <cellStyle name="20 % - Akzent3 2 3 7 2" xfId="539"/>
    <cellStyle name="20 % - Akzent3 2 3 8" xfId="540"/>
    <cellStyle name="20 % - Akzent3 2 4" xfId="541"/>
    <cellStyle name="20 % - Akzent3 2 4 2" xfId="542"/>
    <cellStyle name="20 % - Akzent3 2 4 2 2" xfId="543"/>
    <cellStyle name="20 % - Akzent3 2 4 3" xfId="544"/>
    <cellStyle name="20 % - Akzent3 2 4 3 2" xfId="545"/>
    <cellStyle name="20 % - Akzent3 2 4 4" xfId="546"/>
    <cellStyle name="20 % - Akzent3 2 5" xfId="547"/>
    <cellStyle name="20 % - Akzent3 2 5 2" xfId="548"/>
    <cellStyle name="20 % - Akzent3 2 5 2 2" xfId="549"/>
    <cellStyle name="20 % - Akzent3 2 5 3" xfId="550"/>
    <cellStyle name="20 % - Akzent3 2 5 3 2" xfId="551"/>
    <cellStyle name="20 % - Akzent3 2 5 4" xfId="552"/>
    <cellStyle name="20 % - Akzent3 2 6" xfId="553"/>
    <cellStyle name="20 % - Akzent3 2 6 2" xfId="554"/>
    <cellStyle name="20 % - Akzent3 2 6 2 2" xfId="555"/>
    <cellStyle name="20 % - Akzent3 2 6 3" xfId="556"/>
    <cellStyle name="20 % - Akzent3 2 6 3 2" xfId="557"/>
    <cellStyle name="20 % - Akzent3 2 6 4" xfId="558"/>
    <cellStyle name="20 % - Akzent3 2 7" xfId="559"/>
    <cellStyle name="20 % - Akzent3 2 7 2" xfId="560"/>
    <cellStyle name="20 % - Akzent3 2 7 2 2" xfId="561"/>
    <cellStyle name="20 % - Akzent3 2 7 3" xfId="562"/>
    <cellStyle name="20 % - Akzent3 2 8" xfId="563"/>
    <cellStyle name="20 % - Akzent3 2 8 2" xfId="564"/>
    <cellStyle name="20 % - Akzent3 2 9" xfId="565"/>
    <cellStyle name="20 % - Akzent3 2 9 2" xfId="566"/>
    <cellStyle name="20 % - Akzent3 3" xfId="567"/>
    <cellStyle name="20 % - Akzent3 3 2" xfId="568"/>
    <cellStyle name="20 % - Akzent3 3 2 2" xfId="569"/>
    <cellStyle name="20 % - Akzent3 3 2 2 2" xfId="570"/>
    <cellStyle name="20 % - Akzent3 3 2 2 2 2" xfId="571"/>
    <cellStyle name="20 % - Akzent3 3 2 2 3" xfId="572"/>
    <cellStyle name="20 % - Akzent3 3 2 2 3 2" xfId="573"/>
    <cellStyle name="20 % - Akzent3 3 2 2 4" xfId="574"/>
    <cellStyle name="20 % - Akzent3 3 2 3" xfId="575"/>
    <cellStyle name="20 % - Akzent3 3 2 3 2" xfId="576"/>
    <cellStyle name="20 % - Akzent3 3 2 3 2 2" xfId="577"/>
    <cellStyle name="20 % - Akzent3 3 2 3 3" xfId="578"/>
    <cellStyle name="20 % - Akzent3 3 2 3 3 2" xfId="579"/>
    <cellStyle name="20 % - Akzent3 3 2 3 4" xfId="580"/>
    <cellStyle name="20 % - Akzent3 3 2 4" xfId="581"/>
    <cellStyle name="20 % - Akzent3 3 2 4 2" xfId="582"/>
    <cellStyle name="20 % - Akzent3 3 2 4 2 2" xfId="583"/>
    <cellStyle name="20 % - Akzent3 3 2 4 3" xfId="584"/>
    <cellStyle name="20 % - Akzent3 3 2 4 3 2" xfId="585"/>
    <cellStyle name="20 % - Akzent3 3 2 4 4" xfId="586"/>
    <cellStyle name="20 % - Akzent3 3 2 5" xfId="587"/>
    <cellStyle name="20 % - Akzent3 3 2 5 2" xfId="588"/>
    <cellStyle name="20 % - Akzent3 3 2 5 2 2" xfId="589"/>
    <cellStyle name="20 % - Akzent3 3 2 5 3" xfId="590"/>
    <cellStyle name="20 % - Akzent3 3 2 6" xfId="591"/>
    <cellStyle name="20 % - Akzent3 3 2 6 2" xfId="592"/>
    <cellStyle name="20 % - Akzent3 3 2 7" xfId="593"/>
    <cellStyle name="20 % - Akzent3 3 2 7 2" xfId="594"/>
    <cellStyle name="20 % - Akzent3 3 2 8" xfId="595"/>
    <cellStyle name="20 % - Akzent3 3 3" xfId="596"/>
    <cellStyle name="20 % - Akzent3 3 3 2" xfId="597"/>
    <cellStyle name="20 % - Akzent3 3 3 2 2" xfId="598"/>
    <cellStyle name="20 % - Akzent3 3 3 3" xfId="599"/>
    <cellStyle name="20 % - Akzent3 3 3 3 2" xfId="600"/>
    <cellStyle name="20 % - Akzent3 3 3 4" xfId="601"/>
    <cellStyle name="20 % - Akzent3 3 4" xfId="602"/>
    <cellStyle name="20 % - Akzent3 3 4 2" xfId="603"/>
    <cellStyle name="20 % - Akzent3 3 4 2 2" xfId="604"/>
    <cellStyle name="20 % - Akzent3 3 4 3" xfId="605"/>
    <cellStyle name="20 % - Akzent3 3 4 3 2" xfId="606"/>
    <cellStyle name="20 % - Akzent3 3 4 4" xfId="607"/>
    <cellStyle name="20 % - Akzent3 3 5" xfId="608"/>
    <cellStyle name="20 % - Akzent3 3 5 2" xfId="609"/>
    <cellStyle name="20 % - Akzent3 3 5 2 2" xfId="610"/>
    <cellStyle name="20 % - Akzent3 3 5 3" xfId="611"/>
    <cellStyle name="20 % - Akzent3 3 5 3 2" xfId="612"/>
    <cellStyle name="20 % - Akzent3 3 5 4" xfId="613"/>
    <cellStyle name="20 % - Akzent3 3 6" xfId="614"/>
    <cellStyle name="20 % - Akzent3 3 6 2" xfId="615"/>
    <cellStyle name="20 % - Akzent3 3 6 2 2" xfId="616"/>
    <cellStyle name="20 % - Akzent3 3 6 3" xfId="617"/>
    <cellStyle name="20 % - Akzent3 3 7" xfId="618"/>
    <cellStyle name="20 % - Akzent3 3 7 2" xfId="619"/>
    <cellStyle name="20 % - Akzent3 3 8" xfId="620"/>
    <cellStyle name="20 % - Akzent3 3 8 2" xfId="621"/>
    <cellStyle name="20 % - Akzent3 3 9" xfId="622"/>
    <cellStyle name="20 % - Akzent3 3 9 2" xfId="623"/>
    <cellStyle name="20 % - Akzent3 4" xfId="624"/>
    <cellStyle name="20 % - Akzent3 4 2" xfId="625"/>
    <cellStyle name="20 % - Akzent3 4 2 2" xfId="626"/>
    <cellStyle name="20 % - Akzent3 4 2 2 2" xfId="627"/>
    <cellStyle name="20 % - Akzent3 4 2 3" xfId="628"/>
    <cellStyle name="20 % - Akzent3 4 2 3 2" xfId="629"/>
    <cellStyle name="20 % - Akzent3 4 2 4" xfId="630"/>
    <cellStyle name="20 % - Akzent3 4 3" xfId="631"/>
    <cellStyle name="20 % - Akzent3 4 3 2" xfId="632"/>
    <cellStyle name="20 % - Akzent3 4 3 2 2" xfId="633"/>
    <cellStyle name="20 % - Akzent3 4 3 3" xfId="634"/>
    <cellStyle name="20 % - Akzent3 4 3 3 2" xfId="635"/>
    <cellStyle name="20 % - Akzent3 4 3 4" xfId="636"/>
    <cellStyle name="20 % - Akzent3 4 4" xfId="637"/>
    <cellStyle name="20 % - Akzent3 4 4 2" xfId="638"/>
    <cellStyle name="20 % - Akzent3 4 4 2 2" xfId="639"/>
    <cellStyle name="20 % - Akzent3 4 4 3" xfId="640"/>
    <cellStyle name="20 % - Akzent3 4 4 3 2" xfId="641"/>
    <cellStyle name="20 % - Akzent3 4 4 4" xfId="642"/>
    <cellStyle name="20 % - Akzent3 4 5" xfId="643"/>
    <cellStyle name="20 % - Akzent3 4 5 2" xfId="644"/>
    <cellStyle name="20 % - Akzent3 4 5 2 2" xfId="645"/>
    <cellStyle name="20 % - Akzent3 4 5 3" xfId="646"/>
    <cellStyle name="20 % - Akzent3 4 6" xfId="647"/>
    <cellStyle name="20 % - Akzent3 4 6 2" xfId="648"/>
    <cellStyle name="20 % - Akzent3 4 7" xfId="649"/>
    <cellStyle name="20 % - Akzent3 4 7 2" xfId="650"/>
    <cellStyle name="20 % - Akzent3 4 8" xfId="651"/>
    <cellStyle name="20 % - Akzent3 5" xfId="652"/>
    <cellStyle name="20 % - Akzent3 5 2" xfId="653"/>
    <cellStyle name="20 % - Akzent3 5 2 2" xfId="654"/>
    <cellStyle name="20 % - Akzent3 5 3" xfId="655"/>
    <cellStyle name="20 % - Akzent3 5 3 2" xfId="656"/>
    <cellStyle name="20 % - Akzent3 5 4" xfId="657"/>
    <cellStyle name="20 % - Akzent3 6" xfId="658"/>
    <cellStyle name="20 % - Akzent3 6 2" xfId="659"/>
    <cellStyle name="20 % - Akzent3 6 2 2" xfId="660"/>
    <cellStyle name="20 % - Akzent3 6 3" xfId="661"/>
    <cellStyle name="20 % - Akzent3 6 3 2" xfId="662"/>
    <cellStyle name="20 % - Akzent3 6 4" xfId="663"/>
    <cellStyle name="20 % - Akzent3 7" xfId="664"/>
    <cellStyle name="20 % - Akzent3 7 2" xfId="665"/>
    <cellStyle name="20 % - Akzent3 7 2 2" xfId="666"/>
    <cellStyle name="20 % - Akzent3 7 3" xfId="667"/>
    <cellStyle name="20 % - Akzent3 7 3 2" xfId="668"/>
    <cellStyle name="20 % - Akzent3 7 4" xfId="669"/>
    <cellStyle name="20 % - Akzent3 8" xfId="670"/>
    <cellStyle name="20 % - Akzent3 8 2" xfId="671"/>
    <cellStyle name="20 % - Akzent3 8 2 2" xfId="672"/>
    <cellStyle name="20 % - Akzent3 8 3" xfId="673"/>
    <cellStyle name="20 % - Akzent3 9" xfId="674"/>
    <cellStyle name="20 % - Akzent3 9 2" xfId="675"/>
    <cellStyle name="20 % - Akzent4 10" xfId="676"/>
    <cellStyle name="20 % - Akzent4 10 2" xfId="677"/>
    <cellStyle name="20 % - Akzent4 11" xfId="678"/>
    <cellStyle name="20 % - Akzent4 2" xfId="679"/>
    <cellStyle name="20 % - Akzent4 2 10" xfId="680"/>
    <cellStyle name="20 % - Akzent4 2 10 2" xfId="681"/>
    <cellStyle name="20 % - Akzent4 2 2" xfId="682"/>
    <cellStyle name="20 % - Akzent4 2 2 2" xfId="683"/>
    <cellStyle name="20 % - Akzent4 2 2 2 2" xfId="684"/>
    <cellStyle name="20 % - Akzent4 2 2 2 2 2" xfId="685"/>
    <cellStyle name="20 % - Akzent4 2 2 2 2 2 2" xfId="686"/>
    <cellStyle name="20 % - Akzent4 2 2 2 2 3" xfId="687"/>
    <cellStyle name="20 % - Akzent4 2 2 2 2 3 2" xfId="688"/>
    <cellStyle name="20 % - Akzent4 2 2 2 2 4" xfId="689"/>
    <cellStyle name="20 % - Akzent4 2 2 2 3" xfId="690"/>
    <cellStyle name="20 % - Akzent4 2 2 2 3 2" xfId="691"/>
    <cellStyle name="20 % - Akzent4 2 2 2 3 2 2" xfId="692"/>
    <cellStyle name="20 % - Akzent4 2 2 2 3 3" xfId="693"/>
    <cellStyle name="20 % - Akzent4 2 2 2 3 3 2" xfId="694"/>
    <cellStyle name="20 % - Akzent4 2 2 2 3 4" xfId="695"/>
    <cellStyle name="20 % - Akzent4 2 2 2 4" xfId="696"/>
    <cellStyle name="20 % - Akzent4 2 2 2 4 2" xfId="697"/>
    <cellStyle name="20 % - Akzent4 2 2 2 4 2 2" xfId="698"/>
    <cellStyle name="20 % - Akzent4 2 2 2 4 3" xfId="699"/>
    <cellStyle name="20 % - Akzent4 2 2 2 4 3 2" xfId="700"/>
    <cellStyle name="20 % - Akzent4 2 2 2 4 4" xfId="701"/>
    <cellStyle name="20 % - Akzent4 2 2 2 5" xfId="702"/>
    <cellStyle name="20 % - Akzent4 2 2 2 5 2" xfId="703"/>
    <cellStyle name="20 % - Akzent4 2 2 2 5 2 2" xfId="704"/>
    <cellStyle name="20 % - Akzent4 2 2 2 5 3" xfId="705"/>
    <cellStyle name="20 % - Akzent4 2 2 2 6" xfId="706"/>
    <cellStyle name="20 % - Akzent4 2 2 2 6 2" xfId="707"/>
    <cellStyle name="20 % - Akzent4 2 2 2 7" xfId="708"/>
    <cellStyle name="20 % - Akzent4 2 2 2 7 2" xfId="709"/>
    <cellStyle name="20 % - Akzent4 2 2 2 8" xfId="710"/>
    <cellStyle name="20 % - Akzent4 2 2 3" xfId="711"/>
    <cellStyle name="20 % - Akzent4 2 2 3 2" xfId="712"/>
    <cellStyle name="20 % - Akzent4 2 2 3 2 2" xfId="713"/>
    <cellStyle name="20 % - Akzent4 2 2 3 3" xfId="714"/>
    <cellStyle name="20 % - Akzent4 2 2 3 3 2" xfId="715"/>
    <cellStyle name="20 % - Akzent4 2 2 3 4" xfId="716"/>
    <cellStyle name="20 % - Akzent4 2 2 4" xfId="717"/>
    <cellStyle name="20 % - Akzent4 2 2 4 2" xfId="718"/>
    <cellStyle name="20 % - Akzent4 2 2 4 2 2" xfId="719"/>
    <cellStyle name="20 % - Akzent4 2 2 4 3" xfId="720"/>
    <cellStyle name="20 % - Akzent4 2 2 4 3 2" xfId="721"/>
    <cellStyle name="20 % - Akzent4 2 2 4 4" xfId="722"/>
    <cellStyle name="20 % - Akzent4 2 2 5" xfId="723"/>
    <cellStyle name="20 % - Akzent4 2 2 5 2" xfId="724"/>
    <cellStyle name="20 % - Akzent4 2 2 5 2 2" xfId="725"/>
    <cellStyle name="20 % - Akzent4 2 2 5 3" xfId="726"/>
    <cellStyle name="20 % - Akzent4 2 2 5 3 2" xfId="727"/>
    <cellStyle name="20 % - Akzent4 2 2 5 4" xfId="728"/>
    <cellStyle name="20 % - Akzent4 2 2 6" xfId="729"/>
    <cellStyle name="20 % - Akzent4 2 2 6 2" xfId="730"/>
    <cellStyle name="20 % - Akzent4 2 2 6 2 2" xfId="731"/>
    <cellStyle name="20 % - Akzent4 2 2 6 3" xfId="732"/>
    <cellStyle name="20 % - Akzent4 2 2 7" xfId="733"/>
    <cellStyle name="20 % - Akzent4 2 2 7 2" xfId="734"/>
    <cellStyle name="20 % - Akzent4 2 2 8" xfId="735"/>
    <cellStyle name="20 % - Akzent4 2 2 8 2" xfId="736"/>
    <cellStyle name="20 % - Akzent4 2 2 9" xfId="737"/>
    <cellStyle name="20 % - Akzent4 2 3" xfId="738"/>
    <cellStyle name="20 % - Akzent4 2 3 2" xfId="739"/>
    <cellStyle name="20 % - Akzent4 2 3 2 2" xfId="740"/>
    <cellStyle name="20 % - Akzent4 2 3 2 2 2" xfId="741"/>
    <cellStyle name="20 % - Akzent4 2 3 2 3" xfId="742"/>
    <cellStyle name="20 % - Akzent4 2 3 2 3 2" xfId="743"/>
    <cellStyle name="20 % - Akzent4 2 3 2 4" xfId="744"/>
    <cellStyle name="20 % - Akzent4 2 3 3" xfId="745"/>
    <cellStyle name="20 % - Akzent4 2 3 3 2" xfId="746"/>
    <cellStyle name="20 % - Akzent4 2 3 3 2 2" xfId="747"/>
    <cellStyle name="20 % - Akzent4 2 3 3 3" xfId="748"/>
    <cellStyle name="20 % - Akzent4 2 3 3 3 2" xfId="749"/>
    <cellStyle name="20 % - Akzent4 2 3 3 4" xfId="750"/>
    <cellStyle name="20 % - Akzent4 2 3 4" xfId="751"/>
    <cellStyle name="20 % - Akzent4 2 3 4 2" xfId="752"/>
    <cellStyle name="20 % - Akzent4 2 3 4 2 2" xfId="753"/>
    <cellStyle name="20 % - Akzent4 2 3 4 3" xfId="754"/>
    <cellStyle name="20 % - Akzent4 2 3 4 3 2" xfId="755"/>
    <cellStyle name="20 % - Akzent4 2 3 4 4" xfId="756"/>
    <cellStyle name="20 % - Akzent4 2 3 5" xfId="757"/>
    <cellStyle name="20 % - Akzent4 2 3 5 2" xfId="758"/>
    <cellStyle name="20 % - Akzent4 2 3 5 2 2" xfId="759"/>
    <cellStyle name="20 % - Akzent4 2 3 5 3" xfId="760"/>
    <cellStyle name="20 % - Akzent4 2 3 6" xfId="761"/>
    <cellStyle name="20 % - Akzent4 2 3 6 2" xfId="762"/>
    <cellStyle name="20 % - Akzent4 2 3 7" xfId="763"/>
    <cellStyle name="20 % - Akzent4 2 3 7 2" xfId="764"/>
    <cellStyle name="20 % - Akzent4 2 3 8" xfId="765"/>
    <cellStyle name="20 % - Akzent4 2 4" xfId="766"/>
    <cellStyle name="20 % - Akzent4 2 4 2" xfId="767"/>
    <cellStyle name="20 % - Akzent4 2 4 2 2" xfId="768"/>
    <cellStyle name="20 % - Akzent4 2 4 3" xfId="769"/>
    <cellStyle name="20 % - Akzent4 2 4 3 2" xfId="770"/>
    <cellStyle name="20 % - Akzent4 2 4 4" xfId="771"/>
    <cellStyle name="20 % - Akzent4 2 5" xfId="772"/>
    <cellStyle name="20 % - Akzent4 2 5 2" xfId="773"/>
    <cellStyle name="20 % - Akzent4 2 5 2 2" xfId="774"/>
    <cellStyle name="20 % - Akzent4 2 5 3" xfId="775"/>
    <cellStyle name="20 % - Akzent4 2 5 3 2" xfId="776"/>
    <cellStyle name="20 % - Akzent4 2 5 4" xfId="777"/>
    <cellStyle name="20 % - Akzent4 2 6" xfId="778"/>
    <cellStyle name="20 % - Akzent4 2 6 2" xfId="779"/>
    <cellStyle name="20 % - Akzent4 2 6 2 2" xfId="780"/>
    <cellStyle name="20 % - Akzent4 2 6 3" xfId="781"/>
    <cellStyle name="20 % - Akzent4 2 6 3 2" xfId="782"/>
    <cellStyle name="20 % - Akzent4 2 6 4" xfId="783"/>
    <cellStyle name="20 % - Akzent4 2 7" xfId="784"/>
    <cellStyle name="20 % - Akzent4 2 7 2" xfId="785"/>
    <cellStyle name="20 % - Akzent4 2 7 2 2" xfId="786"/>
    <cellStyle name="20 % - Akzent4 2 7 3" xfId="787"/>
    <cellStyle name="20 % - Akzent4 2 8" xfId="788"/>
    <cellStyle name="20 % - Akzent4 2 8 2" xfId="789"/>
    <cellStyle name="20 % - Akzent4 2 9" xfId="790"/>
    <cellStyle name="20 % - Akzent4 2 9 2" xfId="791"/>
    <cellStyle name="20 % - Akzent4 3" xfId="792"/>
    <cellStyle name="20 % - Akzent4 3 2" xfId="793"/>
    <cellStyle name="20 % - Akzent4 3 2 2" xfId="794"/>
    <cellStyle name="20 % - Akzent4 3 2 2 2" xfId="795"/>
    <cellStyle name="20 % - Akzent4 3 2 2 2 2" xfId="796"/>
    <cellStyle name="20 % - Akzent4 3 2 2 3" xfId="797"/>
    <cellStyle name="20 % - Akzent4 3 2 2 3 2" xfId="798"/>
    <cellStyle name="20 % - Akzent4 3 2 2 4" xfId="799"/>
    <cellStyle name="20 % - Akzent4 3 2 3" xfId="800"/>
    <cellStyle name="20 % - Akzent4 3 2 3 2" xfId="801"/>
    <cellStyle name="20 % - Akzent4 3 2 3 2 2" xfId="802"/>
    <cellStyle name="20 % - Akzent4 3 2 3 3" xfId="803"/>
    <cellStyle name="20 % - Akzent4 3 2 3 3 2" xfId="804"/>
    <cellStyle name="20 % - Akzent4 3 2 3 4" xfId="805"/>
    <cellStyle name="20 % - Akzent4 3 2 4" xfId="806"/>
    <cellStyle name="20 % - Akzent4 3 2 4 2" xfId="807"/>
    <cellStyle name="20 % - Akzent4 3 2 4 2 2" xfId="808"/>
    <cellStyle name="20 % - Akzent4 3 2 4 3" xfId="809"/>
    <cellStyle name="20 % - Akzent4 3 2 4 3 2" xfId="810"/>
    <cellStyle name="20 % - Akzent4 3 2 4 4" xfId="811"/>
    <cellStyle name="20 % - Akzent4 3 2 5" xfId="812"/>
    <cellStyle name="20 % - Akzent4 3 2 5 2" xfId="813"/>
    <cellStyle name="20 % - Akzent4 3 2 5 2 2" xfId="814"/>
    <cellStyle name="20 % - Akzent4 3 2 5 3" xfId="815"/>
    <cellStyle name="20 % - Akzent4 3 2 6" xfId="816"/>
    <cellStyle name="20 % - Akzent4 3 2 6 2" xfId="817"/>
    <cellStyle name="20 % - Akzent4 3 2 7" xfId="818"/>
    <cellStyle name="20 % - Akzent4 3 2 7 2" xfId="819"/>
    <cellStyle name="20 % - Akzent4 3 2 8" xfId="820"/>
    <cellStyle name="20 % - Akzent4 3 3" xfId="821"/>
    <cellStyle name="20 % - Akzent4 3 3 2" xfId="822"/>
    <cellStyle name="20 % - Akzent4 3 3 2 2" xfId="823"/>
    <cellStyle name="20 % - Akzent4 3 3 3" xfId="824"/>
    <cellStyle name="20 % - Akzent4 3 3 3 2" xfId="825"/>
    <cellStyle name="20 % - Akzent4 3 3 4" xfId="826"/>
    <cellStyle name="20 % - Akzent4 3 4" xfId="827"/>
    <cellStyle name="20 % - Akzent4 3 4 2" xfId="828"/>
    <cellStyle name="20 % - Akzent4 3 4 2 2" xfId="829"/>
    <cellStyle name="20 % - Akzent4 3 4 3" xfId="830"/>
    <cellStyle name="20 % - Akzent4 3 4 3 2" xfId="831"/>
    <cellStyle name="20 % - Akzent4 3 4 4" xfId="832"/>
    <cellStyle name="20 % - Akzent4 3 5" xfId="833"/>
    <cellStyle name="20 % - Akzent4 3 5 2" xfId="834"/>
    <cellStyle name="20 % - Akzent4 3 5 2 2" xfId="835"/>
    <cellStyle name="20 % - Akzent4 3 5 3" xfId="836"/>
    <cellStyle name="20 % - Akzent4 3 5 3 2" xfId="837"/>
    <cellStyle name="20 % - Akzent4 3 5 4" xfId="838"/>
    <cellStyle name="20 % - Akzent4 3 6" xfId="839"/>
    <cellStyle name="20 % - Akzent4 3 6 2" xfId="840"/>
    <cellStyle name="20 % - Akzent4 3 6 2 2" xfId="841"/>
    <cellStyle name="20 % - Akzent4 3 6 3" xfId="842"/>
    <cellStyle name="20 % - Akzent4 3 7" xfId="843"/>
    <cellStyle name="20 % - Akzent4 3 7 2" xfId="844"/>
    <cellStyle name="20 % - Akzent4 3 8" xfId="845"/>
    <cellStyle name="20 % - Akzent4 3 8 2" xfId="846"/>
    <cellStyle name="20 % - Akzent4 3 9" xfId="847"/>
    <cellStyle name="20 % - Akzent4 3 9 2" xfId="848"/>
    <cellStyle name="20 % - Akzent4 4" xfId="849"/>
    <cellStyle name="20 % - Akzent4 4 2" xfId="850"/>
    <cellStyle name="20 % - Akzent4 4 2 2" xfId="851"/>
    <cellStyle name="20 % - Akzent4 4 2 2 2" xfId="852"/>
    <cellStyle name="20 % - Akzent4 4 2 3" xfId="853"/>
    <cellStyle name="20 % - Akzent4 4 2 3 2" xfId="854"/>
    <cellStyle name="20 % - Akzent4 4 2 4" xfId="855"/>
    <cellStyle name="20 % - Akzent4 4 3" xfId="856"/>
    <cellStyle name="20 % - Akzent4 4 3 2" xfId="857"/>
    <cellStyle name="20 % - Akzent4 4 3 2 2" xfId="858"/>
    <cellStyle name="20 % - Akzent4 4 3 3" xfId="859"/>
    <cellStyle name="20 % - Akzent4 4 3 3 2" xfId="860"/>
    <cellStyle name="20 % - Akzent4 4 3 4" xfId="861"/>
    <cellStyle name="20 % - Akzent4 4 4" xfId="862"/>
    <cellStyle name="20 % - Akzent4 4 4 2" xfId="863"/>
    <cellStyle name="20 % - Akzent4 4 4 2 2" xfId="864"/>
    <cellStyle name="20 % - Akzent4 4 4 3" xfId="865"/>
    <cellStyle name="20 % - Akzent4 4 4 3 2" xfId="866"/>
    <cellStyle name="20 % - Akzent4 4 4 4" xfId="867"/>
    <cellStyle name="20 % - Akzent4 4 5" xfId="868"/>
    <cellStyle name="20 % - Akzent4 4 5 2" xfId="869"/>
    <cellStyle name="20 % - Akzent4 4 5 2 2" xfId="870"/>
    <cellStyle name="20 % - Akzent4 4 5 3" xfId="871"/>
    <cellStyle name="20 % - Akzent4 4 6" xfId="872"/>
    <cellStyle name="20 % - Akzent4 4 6 2" xfId="873"/>
    <cellStyle name="20 % - Akzent4 4 7" xfId="874"/>
    <cellStyle name="20 % - Akzent4 4 7 2" xfId="875"/>
    <cellStyle name="20 % - Akzent4 4 8" xfId="876"/>
    <cellStyle name="20 % - Akzent4 5" xfId="877"/>
    <cellStyle name="20 % - Akzent4 5 2" xfId="878"/>
    <cellStyle name="20 % - Akzent4 5 2 2" xfId="879"/>
    <cellStyle name="20 % - Akzent4 5 3" xfId="880"/>
    <cellStyle name="20 % - Akzent4 5 3 2" xfId="881"/>
    <cellStyle name="20 % - Akzent4 5 4" xfId="882"/>
    <cellStyle name="20 % - Akzent4 6" xfId="883"/>
    <cellStyle name="20 % - Akzent4 6 2" xfId="884"/>
    <cellStyle name="20 % - Akzent4 6 2 2" xfId="885"/>
    <cellStyle name="20 % - Akzent4 6 3" xfId="886"/>
    <cellStyle name="20 % - Akzent4 6 3 2" xfId="887"/>
    <cellStyle name="20 % - Akzent4 6 4" xfId="888"/>
    <cellStyle name="20 % - Akzent4 7" xfId="889"/>
    <cellStyle name="20 % - Akzent4 7 2" xfId="890"/>
    <cellStyle name="20 % - Akzent4 7 2 2" xfId="891"/>
    <cellStyle name="20 % - Akzent4 7 3" xfId="892"/>
    <cellStyle name="20 % - Akzent4 7 3 2" xfId="893"/>
    <cellStyle name="20 % - Akzent4 7 4" xfId="894"/>
    <cellStyle name="20 % - Akzent4 8" xfId="895"/>
    <cellStyle name="20 % - Akzent4 8 2" xfId="896"/>
    <cellStyle name="20 % - Akzent4 8 2 2" xfId="897"/>
    <cellStyle name="20 % - Akzent4 8 3" xfId="898"/>
    <cellStyle name="20 % - Akzent4 9" xfId="899"/>
    <cellStyle name="20 % - Akzent4 9 2" xfId="900"/>
    <cellStyle name="20 % - Akzent5 10" xfId="901"/>
    <cellStyle name="20 % - Akzent5 10 2" xfId="902"/>
    <cellStyle name="20 % - Akzent5 11" xfId="903"/>
    <cellStyle name="20 % - Akzent5 2" xfId="904"/>
    <cellStyle name="20 % - Akzent5 2 10" xfId="905"/>
    <cellStyle name="20 % - Akzent5 2 10 2" xfId="906"/>
    <cellStyle name="20 % - Akzent5 2 2" xfId="907"/>
    <cellStyle name="20 % - Akzent5 2 2 2" xfId="908"/>
    <cellStyle name="20 % - Akzent5 2 2 2 2" xfId="909"/>
    <cellStyle name="20 % - Akzent5 2 2 2 2 2" xfId="910"/>
    <cellStyle name="20 % - Akzent5 2 2 2 2 2 2" xfId="911"/>
    <cellStyle name="20 % - Akzent5 2 2 2 2 3" xfId="912"/>
    <cellStyle name="20 % - Akzent5 2 2 2 2 3 2" xfId="913"/>
    <cellStyle name="20 % - Akzent5 2 2 2 2 4" xfId="914"/>
    <cellStyle name="20 % - Akzent5 2 2 2 3" xfId="915"/>
    <cellStyle name="20 % - Akzent5 2 2 2 3 2" xfId="916"/>
    <cellStyle name="20 % - Akzent5 2 2 2 3 2 2" xfId="917"/>
    <cellStyle name="20 % - Akzent5 2 2 2 3 3" xfId="918"/>
    <cellStyle name="20 % - Akzent5 2 2 2 3 3 2" xfId="919"/>
    <cellStyle name="20 % - Akzent5 2 2 2 3 4" xfId="920"/>
    <cellStyle name="20 % - Akzent5 2 2 2 4" xfId="921"/>
    <cellStyle name="20 % - Akzent5 2 2 2 4 2" xfId="922"/>
    <cellStyle name="20 % - Akzent5 2 2 2 4 2 2" xfId="923"/>
    <cellStyle name="20 % - Akzent5 2 2 2 4 3" xfId="924"/>
    <cellStyle name="20 % - Akzent5 2 2 2 4 3 2" xfId="925"/>
    <cellStyle name="20 % - Akzent5 2 2 2 4 4" xfId="926"/>
    <cellStyle name="20 % - Akzent5 2 2 2 5" xfId="927"/>
    <cellStyle name="20 % - Akzent5 2 2 2 5 2" xfId="928"/>
    <cellStyle name="20 % - Akzent5 2 2 2 5 2 2" xfId="929"/>
    <cellStyle name="20 % - Akzent5 2 2 2 5 3" xfId="930"/>
    <cellStyle name="20 % - Akzent5 2 2 2 6" xfId="931"/>
    <cellStyle name="20 % - Akzent5 2 2 2 6 2" xfId="932"/>
    <cellStyle name="20 % - Akzent5 2 2 2 7" xfId="933"/>
    <cellStyle name="20 % - Akzent5 2 2 2 7 2" xfId="934"/>
    <cellStyle name="20 % - Akzent5 2 2 2 8" xfId="935"/>
    <cellStyle name="20 % - Akzent5 2 2 3" xfId="936"/>
    <cellStyle name="20 % - Akzent5 2 2 3 2" xfId="937"/>
    <cellStyle name="20 % - Akzent5 2 2 3 2 2" xfId="938"/>
    <cellStyle name="20 % - Akzent5 2 2 3 3" xfId="939"/>
    <cellStyle name="20 % - Akzent5 2 2 3 3 2" xfId="940"/>
    <cellStyle name="20 % - Akzent5 2 2 3 4" xfId="941"/>
    <cellStyle name="20 % - Akzent5 2 2 4" xfId="942"/>
    <cellStyle name="20 % - Akzent5 2 2 4 2" xfId="943"/>
    <cellStyle name="20 % - Akzent5 2 2 4 2 2" xfId="944"/>
    <cellStyle name="20 % - Akzent5 2 2 4 3" xfId="945"/>
    <cellStyle name="20 % - Akzent5 2 2 4 3 2" xfId="946"/>
    <cellStyle name="20 % - Akzent5 2 2 4 4" xfId="947"/>
    <cellStyle name="20 % - Akzent5 2 2 5" xfId="948"/>
    <cellStyle name="20 % - Akzent5 2 2 5 2" xfId="949"/>
    <cellStyle name="20 % - Akzent5 2 2 5 2 2" xfId="950"/>
    <cellStyle name="20 % - Akzent5 2 2 5 3" xfId="951"/>
    <cellStyle name="20 % - Akzent5 2 2 5 3 2" xfId="952"/>
    <cellStyle name="20 % - Akzent5 2 2 5 4" xfId="953"/>
    <cellStyle name="20 % - Akzent5 2 2 6" xfId="954"/>
    <cellStyle name="20 % - Akzent5 2 2 6 2" xfId="955"/>
    <cellStyle name="20 % - Akzent5 2 2 6 2 2" xfId="956"/>
    <cellStyle name="20 % - Akzent5 2 2 6 3" xfId="957"/>
    <cellStyle name="20 % - Akzent5 2 2 7" xfId="958"/>
    <cellStyle name="20 % - Akzent5 2 2 7 2" xfId="959"/>
    <cellStyle name="20 % - Akzent5 2 2 8" xfId="960"/>
    <cellStyle name="20 % - Akzent5 2 2 8 2" xfId="961"/>
    <cellStyle name="20 % - Akzent5 2 2 9" xfId="962"/>
    <cellStyle name="20 % - Akzent5 2 3" xfId="963"/>
    <cellStyle name="20 % - Akzent5 2 3 2" xfId="964"/>
    <cellStyle name="20 % - Akzent5 2 3 2 2" xfId="965"/>
    <cellStyle name="20 % - Akzent5 2 3 2 2 2" xfId="966"/>
    <cellStyle name="20 % - Akzent5 2 3 2 3" xfId="967"/>
    <cellStyle name="20 % - Akzent5 2 3 2 3 2" xfId="968"/>
    <cellStyle name="20 % - Akzent5 2 3 2 4" xfId="969"/>
    <cellStyle name="20 % - Akzent5 2 3 3" xfId="970"/>
    <cellStyle name="20 % - Akzent5 2 3 3 2" xfId="971"/>
    <cellStyle name="20 % - Akzent5 2 3 3 2 2" xfId="972"/>
    <cellStyle name="20 % - Akzent5 2 3 3 3" xfId="973"/>
    <cellStyle name="20 % - Akzent5 2 3 3 3 2" xfId="974"/>
    <cellStyle name="20 % - Akzent5 2 3 3 4" xfId="975"/>
    <cellStyle name="20 % - Akzent5 2 3 4" xfId="976"/>
    <cellStyle name="20 % - Akzent5 2 3 4 2" xfId="977"/>
    <cellStyle name="20 % - Akzent5 2 3 4 2 2" xfId="978"/>
    <cellStyle name="20 % - Akzent5 2 3 4 3" xfId="979"/>
    <cellStyle name="20 % - Akzent5 2 3 4 3 2" xfId="980"/>
    <cellStyle name="20 % - Akzent5 2 3 4 4" xfId="981"/>
    <cellStyle name="20 % - Akzent5 2 3 5" xfId="982"/>
    <cellStyle name="20 % - Akzent5 2 3 5 2" xfId="983"/>
    <cellStyle name="20 % - Akzent5 2 3 5 2 2" xfId="984"/>
    <cellStyle name="20 % - Akzent5 2 3 5 3" xfId="985"/>
    <cellStyle name="20 % - Akzent5 2 3 6" xfId="986"/>
    <cellStyle name="20 % - Akzent5 2 3 6 2" xfId="987"/>
    <cellStyle name="20 % - Akzent5 2 3 7" xfId="988"/>
    <cellStyle name="20 % - Akzent5 2 3 7 2" xfId="989"/>
    <cellStyle name="20 % - Akzent5 2 3 8" xfId="990"/>
    <cellStyle name="20 % - Akzent5 2 4" xfId="991"/>
    <cellStyle name="20 % - Akzent5 2 4 2" xfId="992"/>
    <cellStyle name="20 % - Akzent5 2 4 2 2" xfId="993"/>
    <cellStyle name="20 % - Akzent5 2 4 3" xfId="994"/>
    <cellStyle name="20 % - Akzent5 2 4 3 2" xfId="995"/>
    <cellStyle name="20 % - Akzent5 2 4 4" xfId="996"/>
    <cellStyle name="20 % - Akzent5 2 5" xfId="997"/>
    <cellStyle name="20 % - Akzent5 2 5 2" xfId="998"/>
    <cellStyle name="20 % - Akzent5 2 5 2 2" xfId="999"/>
    <cellStyle name="20 % - Akzent5 2 5 3" xfId="1000"/>
    <cellStyle name="20 % - Akzent5 2 5 3 2" xfId="1001"/>
    <cellStyle name="20 % - Akzent5 2 5 4" xfId="1002"/>
    <cellStyle name="20 % - Akzent5 2 6" xfId="1003"/>
    <cellStyle name="20 % - Akzent5 2 6 2" xfId="1004"/>
    <cellStyle name="20 % - Akzent5 2 6 2 2" xfId="1005"/>
    <cellStyle name="20 % - Akzent5 2 6 3" xfId="1006"/>
    <cellStyle name="20 % - Akzent5 2 6 3 2" xfId="1007"/>
    <cellStyle name="20 % - Akzent5 2 6 4" xfId="1008"/>
    <cellStyle name="20 % - Akzent5 2 7" xfId="1009"/>
    <cellStyle name="20 % - Akzent5 2 7 2" xfId="1010"/>
    <cellStyle name="20 % - Akzent5 2 7 2 2" xfId="1011"/>
    <cellStyle name="20 % - Akzent5 2 7 3" xfId="1012"/>
    <cellStyle name="20 % - Akzent5 2 8" xfId="1013"/>
    <cellStyle name="20 % - Akzent5 2 8 2" xfId="1014"/>
    <cellStyle name="20 % - Akzent5 2 9" xfId="1015"/>
    <cellStyle name="20 % - Akzent5 2 9 2" xfId="1016"/>
    <cellStyle name="20 % - Akzent5 3" xfId="1017"/>
    <cellStyle name="20 % - Akzent5 3 2" xfId="1018"/>
    <cellStyle name="20 % - Akzent5 3 2 2" xfId="1019"/>
    <cellStyle name="20 % - Akzent5 3 2 2 2" xfId="1020"/>
    <cellStyle name="20 % - Akzent5 3 2 2 2 2" xfId="1021"/>
    <cellStyle name="20 % - Akzent5 3 2 2 3" xfId="1022"/>
    <cellStyle name="20 % - Akzent5 3 2 2 3 2" xfId="1023"/>
    <cellStyle name="20 % - Akzent5 3 2 2 4" xfId="1024"/>
    <cellStyle name="20 % - Akzent5 3 2 3" xfId="1025"/>
    <cellStyle name="20 % - Akzent5 3 2 3 2" xfId="1026"/>
    <cellStyle name="20 % - Akzent5 3 2 3 2 2" xfId="1027"/>
    <cellStyle name="20 % - Akzent5 3 2 3 3" xfId="1028"/>
    <cellStyle name="20 % - Akzent5 3 2 3 3 2" xfId="1029"/>
    <cellStyle name="20 % - Akzent5 3 2 3 4" xfId="1030"/>
    <cellStyle name="20 % - Akzent5 3 2 4" xfId="1031"/>
    <cellStyle name="20 % - Akzent5 3 2 4 2" xfId="1032"/>
    <cellStyle name="20 % - Akzent5 3 2 4 2 2" xfId="1033"/>
    <cellStyle name="20 % - Akzent5 3 2 4 3" xfId="1034"/>
    <cellStyle name="20 % - Akzent5 3 2 4 3 2" xfId="1035"/>
    <cellStyle name="20 % - Akzent5 3 2 4 4" xfId="1036"/>
    <cellStyle name="20 % - Akzent5 3 2 5" xfId="1037"/>
    <cellStyle name="20 % - Akzent5 3 2 5 2" xfId="1038"/>
    <cellStyle name="20 % - Akzent5 3 2 5 2 2" xfId="1039"/>
    <cellStyle name="20 % - Akzent5 3 2 5 3" xfId="1040"/>
    <cellStyle name="20 % - Akzent5 3 2 6" xfId="1041"/>
    <cellStyle name="20 % - Akzent5 3 2 6 2" xfId="1042"/>
    <cellStyle name="20 % - Akzent5 3 2 7" xfId="1043"/>
    <cellStyle name="20 % - Akzent5 3 2 7 2" xfId="1044"/>
    <cellStyle name="20 % - Akzent5 3 2 8" xfId="1045"/>
    <cellStyle name="20 % - Akzent5 3 3" xfId="1046"/>
    <cellStyle name="20 % - Akzent5 3 3 2" xfId="1047"/>
    <cellStyle name="20 % - Akzent5 3 3 2 2" xfId="1048"/>
    <cellStyle name="20 % - Akzent5 3 3 3" xfId="1049"/>
    <cellStyle name="20 % - Akzent5 3 3 3 2" xfId="1050"/>
    <cellStyle name="20 % - Akzent5 3 3 4" xfId="1051"/>
    <cellStyle name="20 % - Akzent5 3 4" xfId="1052"/>
    <cellStyle name="20 % - Akzent5 3 4 2" xfId="1053"/>
    <cellStyle name="20 % - Akzent5 3 4 2 2" xfId="1054"/>
    <cellStyle name="20 % - Akzent5 3 4 3" xfId="1055"/>
    <cellStyle name="20 % - Akzent5 3 4 3 2" xfId="1056"/>
    <cellStyle name="20 % - Akzent5 3 4 4" xfId="1057"/>
    <cellStyle name="20 % - Akzent5 3 5" xfId="1058"/>
    <cellStyle name="20 % - Akzent5 3 5 2" xfId="1059"/>
    <cellStyle name="20 % - Akzent5 3 5 2 2" xfId="1060"/>
    <cellStyle name="20 % - Akzent5 3 5 3" xfId="1061"/>
    <cellStyle name="20 % - Akzent5 3 5 3 2" xfId="1062"/>
    <cellStyle name="20 % - Akzent5 3 5 4" xfId="1063"/>
    <cellStyle name="20 % - Akzent5 3 6" xfId="1064"/>
    <cellStyle name="20 % - Akzent5 3 6 2" xfId="1065"/>
    <cellStyle name="20 % - Akzent5 3 6 2 2" xfId="1066"/>
    <cellStyle name="20 % - Akzent5 3 6 3" xfId="1067"/>
    <cellStyle name="20 % - Akzent5 3 7" xfId="1068"/>
    <cellStyle name="20 % - Akzent5 3 7 2" xfId="1069"/>
    <cellStyle name="20 % - Akzent5 3 8" xfId="1070"/>
    <cellStyle name="20 % - Akzent5 3 8 2" xfId="1071"/>
    <cellStyle name="20 % - Akzent5 3 9" xfId="1072"/>
    <cellStyle name="20 % - Akzent5 3 9 2" xfId="1073"/>
    <cellStyle name="20 % - Akzent5 4" xfId="1074"/>
    <cellStyle name="20 % - Akzent5 4 2" xfId="1075"/>
    <cellStyle name="20 % - Akzent5 4 2 2" xfId="1076"/>
    <cellStyle name="20 % - Akzent5 4 2 2 2" xfId="1077"/>
    <cellStyle name="20 % - Akzent5 4 2 3" xfId="1078"/>
    <cellStyle name="20 % - Akzent5 4 2 3 2" xfId="1079"/>
    <cellStyle name="20 % - Akzent5 4 2 4" xfId="1080"/>
    <cellStyle name="20 % - Akzent5 4 3" xfId="1081"/>
    <cellStyle name="20 % - Akzent5 4 3 2" xfId="1082"/>
    <cellStyle name="20 % - Akzent5 4 3 2 2" xfId="1083"/>
    <cellStyle name="20 % - Akzent5 4 3 3" xfId="1084"/>
    <cellStyle name="20 % - Akzent5 4 3 3 2" xfId="1085"/>
    <cellStyle name="20 % - Akzent5 4 3 4" xfId="1086"/>
    <cellStyle name="20 % - Akzent5 4 4" xfId="1087"/>
    <cellStyle name="20 % - Akzent5 4 4 2" xfId="1088"/>
    <cellStyle name="20 % - Akzent5 4 4 2 2" xfId="1089"/>
    <cellStyle name="20 % - Akzent5 4 4 3" xfId="1090"/>
    <cellStyle name="20 % - Akzent5 4 4 3 2" xfId="1091"/>
    <cellStyle name="20 % - Akzent5 4 4 4" xfId="1092"/>
    <cellStyle name="20 % - Akzent5 4 5" xfId="1093"/>
    <cellStyle name="20 % - Akzent5 4 5 2" xfId="1094"/>
    <cellStyle name="20 % - Akzent5 4 5 2 2" xfId="1095"/>
    <cellStyle name="20 % - Akzent5 4 5 3" xfId="1096"/>
    <cellStyle name="20 % - Akzent5 4 6" xfId="1097"/>
    <cellStyle name="20 % - Akzent5 4 6 2" xfId="1098"/>
    <cellStyle name="20 % - Akzent5 4 7" xfId="1099"/>
    <cellStyle name="20 % - Akzent5 4 7 2" xfId="1100"/>
    <cellStyle name="20 % - Akzent5 4 8" xfId="1101"/>
    <cellStyle name="20 % - Akzent5 5" xfId="1102"/>
    <cellStyle name="20 % - Akzent5 5 2" xfId="1103"/>
    <cellStyle name="20 % - Akzent5 5 2 2" xfId="1104"/>
    <cellStyle name="20 % - Akzent5 5 3" xfId="1105"/>
    <cellStyle name="20 % - Akzent5 5 3 2" xfId="1106"/>
    <cellStyle name="20 % - Akzent5 5 4" xfId="1107"/>
    <cellStyle name="20 % - Akzent5 6" xfId="1108"/>
    <cellStyle name="20 % - Akzent5 6 2" xfId="1109"/>
    <cellStyle name="20 % - Akzent5 6 2 2" xfId="1110"/>
    <cellStyle name="20 % - Akzent5 6 3" xfId="1111"/>
    <cellStyle name="20 % - Akzent5 6 3 2" xfId="1112"/>
    <cellStyle name="20 % - Akzent5 6 4" xfId="1113"/>
    <cellStyle name="20 % - Akzent5 7" xfId="1114"/>
    <cellStyle name="20 % - Akzent5 7 2" xfId="1115"/>
    <cellStyle name="20 % - Akzent5 7 2 2" xfId="1116"/>
    <cellStyle name="20 % - Akzent5 7 3" xfId="1117"/>
    <cellStyle name="20 % - Akzent5 7 3 2" xfId="1118"/>
    <cellStyle name="20 % - Akzent5 7 4" xfId="1119"/>
    <cellStyle name="20 % - Akzent5 8" xfId="1120"/>
    <cellStyle name="20 % - Akzent5 8 2" xfId="1121"/>
    <cellStyle name="20 % - Akzent5 8 2 2" xfId="1122"/>
    <cellStyle name="20 % - Akzent5 8 3" xfId="1123"/>
    <cellStyle name="20 % - Akzent5 9" xfId="1124"/>
    <cellStyle name="20 % - Akzent5 9 2" xfId="1125"/>
    <cellStyle name="20 % - Akzent6 10" xfId="1126"/>
    <cellStyle name="20 % - Akzent6 10 2" xfId="1127"/>
    <cellStyle name="20 % - Akzent6 11" xfId="1128"/>
    <cellStyle name="20 % - Akzent6 2" xfId="1129"/>
    <cellStyle name="20 % - Akzent6 2 10" xfId="1130"/>
    <cellStyle name="20 % - Akzent6 2 10 2" xfId="1131"/>
    <cellStyle name="20 % - Akzent6 2 2" xfId="1132"/>
    <cellStyle name="20 % - Akzent6 2 2 2" xfId="1133"/>
    <cellStyle name="20 % - Akzent6 2 2 2 2" xfId="1134"/>
    <cellStyle name="20 % - Akzent6 2 2 2 2 2" xfId="1135"/>
    <cellStyle name="20 % - Akzent6 2 2 2 2 2 2" xfId="1136"/>
    <cellStyle name="20 % - Akzent6 2 2 2 2 3" xfId="1137"/>
    <cellStyle name="20 % - Akzent6 2 2 2 2 3 2" xfId="1138"/>
    <cellStyle name="20 % - Akzent6 2 2 2 2 4" xfId="1139"/>
    <cellStyle name="20 % - Akzent6 2 2 2 3" xfId="1140"/>
    <cellStyle name="20 % - Akzent6 2 2 2 3 2" xfId="1141"/>
    <cellStyle name="20 % - Akzent6 2 2 2 3 2 2" xfId="1142"/>
    <cellStyle name="20 % - Akzent6 2 2 2 3 3" xfId="1143"/>
    <cellStyle name="20 % - Akzent6 2 2 2 3 3 2" xfId="1144"/>
    <cellStyle name="20 % - Akzent6 2 2 2 3 4" xfId="1145"/>
    <cellStyle name="20 % - Akzent6 2 2 2 4" xfId="1146"/>
    <cellStyle name="20 % - Akzent6 2 2 2 4 2" xfId="1147"/>
    <cellStyle name="20 % - Akzent6 2 2 2 4 2 2" xfId="1148"/>
    <cellStyle name="20 % - Akzent6 2 2 2 4 3" xfId="1149"/>
    <cellStyle name="20 % - Akzent6 2 2 2 4 3 2" xfId="1150"/>
    <cellStyle name="20 % - Akzent6 2 2 2 4 4" xfId="1151"/>
    <cellStyle name="20 % - Akzent6 2 2 2 5" xfId="1152"/>
    <cellStyle name="20 % - Akzent6 2 2 2 5 2" xfId="1153"/>
    <cellStyle name="20 % - Akzent6 2 2 2 5 2 2" xfId="1154"/>
    <cellStyle name="20 % - Akzent6 2 2 2 5 3" xfId="1155"/>
    <cellStyle name="20 % - Akzent6 2 2 2 6" xfId="1156"/>
    <cellStyle name="20 % - Akzent6 2 2 2 6 2" xfId="1157"/>
    <cellStyle name="20 % - Akzent6 2 2 2 7" xfId="1158"/>
    <cellStyle name="20 % - Akzent6 2 2 2 7 2" xfId="1159"/>
    <cellStyle name="20 % - Akzent6 2 2 2 8" xfId="1160"/>
    <cellStyle name="20 % - Akzent6 2 2 3" xfId="1161"/>
    <cellStyle name="20 % - Akzent6 2 2 3 2" xfId="1162"/>
    <cellStyle name="20 % - Akzent6 2 2 3 2 2" xfId="1163"/>
    <cellStyle name="20 % - Akzent6 2 2 3 3" xfId="1164"/>
    <cellStyle name="20 % - Akzent6 2 2 3 3 2" xfId="1165"/>
    <cellStyle name="20 % - Akzent6 2 2 3 4" xfId="1166"/>
    <cellStyle name="20 % - Akzent6 2 2 4" xfId="1167"/>
    <cellStyle name="20 % - Akzent6 2 2 4 2" xfId="1168"/>
    <cellStyle name="20 % - Akzent6 2 2 4 2 2" xfId="1169"/>
    <cellStyle name="20 % - Akzent6 2 2 4 3" xfId="1170"/>
    <cellStyle name="20 % - Akzent6 2 2 4 3 2" xfId="1171"/>
    <cellStyle name="20 % - Akzent6 2 2 4 4" xfId="1172"/>
    <cellStyle name="20 % - Akzent6 2 2 5" xfId="1173"/>
    <cellStyle name="20 % - Akzent6 2 2 5 2" xfId="1174"/>
    <cellStyle name="20 % - Akzent6 2 2 5 2 2" xfId="1175"/>
    <cellStyle name="20 % - Akzent6 2 2 5 3" xfId="1176"/>
    <cellStyle name="20 % - Akzent6 2 2 5 3 2" xfId="1177"/>
    <cellStyle name="20 % - Akzent6 2 2 5 4" xfId="1178"/>
    <cellStyle name="20 % - Akzent6 2 2 6" xfId="1179"/>
    <cellStyle name="20 % - Akzent6 2 2 6 2" xfId="1180"/>
    <cellStyle name="20 % - Akzent6 2 2 6 2 2" xfId="1181"/>
    <cellStyle name="20 % - Akzent6 2 2 6 3" xfId="1182"/>
    <cellStyle name="20 % - Akzent6 2 2 7" xfId="1183"/>
    <cellStyle name="20 % - Akzent6 2 2 7 2" xfId="1184"/>
    <cellStyle name="20 % - Akzent6 2 2 8" xfId="1185"/>
    <cellStyle name="20 % - Akzent6 2 2 8 2" xfId="1186"/>
    <cellStyle name="20 % - Akzent6 2 2 9" xfId="1187"/>
    <cellStyle name="20 % - Akzent6 2 3" xfId="1188"/>
    <cellStyle name="20 % - Akzent6 2 3 2" xfId="1189"/>
    <cellStyle name="20 % - Akzent6 2 3 2 2" xfId="1190"/>
    <cellStyle name="20 % - Akzent6 2 3 2 2 2" xfId="1191"/>
    <cellStyle name="20 % - Akzent6 2 3 2 3" xfId="1192"/>
    <cellStyle name="20 % - Akzent6 2 3 2 3 2" xfId="1193"/>
    <cellStyle name="20 % - Akzent6 2 3 2 4" xfId="1194"/>
    <cellStyle name="20 % - Akzent6 2 3 3" xfId="1195"/>
    <cellStyle name="20 % - Akzent6 2 3 3 2" xfId="1196"/>
    <cellStyle name="20 % - Akzent6 2 3 3 2 2" xfId="1197"/>
    <cellStyle name="20 % - Akzent6 2 3 3 3" xfId="1198"/>
    <cellStyle name="20 % - Akzent6 2 3 3 3 2" xfId="1199"/>
    <cellStyle name="20 % - Akzent6 2 3 3 4" xfId="1200"/>
    <cellStyle name="20 % - Akzent6 2 3 4" xfId="1201"/>
    <cellStyle name="20 % - Akzent6 2 3 4 2" xfId="1202"/>
    <cellStyle name="20 % - Akzent6 2 3 4 2 2" xfId="1203"/>
    <cellStyle name="20 % - Akzent6 2 3 4 3" xfId="1204"/>
    <cellStyle name="20 % - Akzent6 2 3 4 3 2" xfId="1205"/>
    <cellStyle name="20 % - Akzent6 2 3 4 4" xfId="1206"/>
    <cellStyle name="20 % - Akzent6 2 3 5" xfId="1207"/>
    <cellStyle name="20 % - Akzent6 2 3 5 2" xfId="1208"/>
    <cellStyle name="20 % - Akzent6 2 3 5 2 2" xfId="1209"/>
    <cellStyle name="20 % - Akzent6 2 3 5 3" xfId="1210"/>
    <cellStyle name="20 % - Akzent6 2 3 6" xfId="1211"/>
    <cellStyle name="20 % - Akzent6 2 3 6 2" xfId="1212"/>
    <cellStyle name="20 % - Akzent6 2 3 7" xfId="1213"/>
    <cellStyle name="20 % - Akzent6 2 3 7 2" xfId="1214"/>
    <cellStyle name="20 % - Akzent6 2 3 8" xfId="1215"/>
    <cellStyle name="20 % - Akzent6 2 4" xfId="1216"/>
    <cellStyle name="20 % - Akzent6 2 4 2" xfId="1217"/>
    <cellStyle name="20 % - Akzent6 2 4 2 2" xfId="1218"/>
    <cellStyle name="20 % - Akzent6 2 4 3" xfId="1219"/>
    <cellStyle name="20 % - Akzent6 2 4 3 2" xfId="1220"/>
    <cellStyle name="20 % - Akzent6 2 4 4" xfId="1221"/>
    <cellStyle name="20 % - Akzent6 2 5" xfId="1222"/>
    <cellStyle name="20 % - Akzent6 2 5 2" xfId="1223"/>
    <cellStyle name="20 % - Akzent6 2 5 2 2" xfId="1224"/>
    <cellStyle name="20 % - Akzent6 2 5 3" xfId="1225"/>
    <cellStyle name="20 % - Akzent6 2 5 3 2" xfId="1226"/>
    <cellStyle name="20 % - Akzent6 2 5 4" xfId="1227"/>
    <cellStyle name="20 % - Akzent6 2 6" xfId="1228"/>
    <cellStyle name="20 % - Akzent6 2 6 2" xfId="1229"/>
    <cellStyle name="20 % - Akzent6 2 6 2 2" xfId="1230"/>
    <cellStyle name="20 % - Akzent6 2 6 3" xfId="1231"/>
    <cellStyle name="20 % - Akzent6 2 6 3 2" xfId="1232"/>
    <cellStyle name="20 % - Akzent6 2 6 4" xfId="1233"/>
    <cellStyle name="20 % - Akzent6 2 7" xfId="1234"/>
    <cellStyle name="20 % - Akzent6 2 7 2" xfId="1235"/>
    <cellStyle name="20 % - Akzent6 2 7 2 2" xfId="1236"/>
    <cellStyle name="20 % - Akzent6 2 7 3" xfId="1237"/>
    <cellStyle name="20 % - Akzent6 2 8" xfId="1238"/>
    <cellStyle name="20 % - Akzent6 2 8 2" xfId="1239"/>
    <cellStyle name="20 % - Akzent6 2 9" xfId="1240"/>
    <cellStyle name="20 % - Akzent6 2 9 2" xfId="1241"/>
    <cellStyle name="20 % - Akzent6 3" xfId="1242"/>
    <cellStyle name="20 % - Akzent6 3 2" xfId="1243"/>
    <cellStyle name="20 % - Akzent6 3 2 2" xfId="1244"/>
    <cellStyle name="20 % - Akzent6 3 2 2 2" xfId="1245"/>
    <cellStyle name="20 % - Akzent6 3 2 2 2 2" xfId="1246"/>
    <cellStyle name="20 % - Akzent6 3 2 2 3" xfId="1247"/>
    <cellStyle name="20 % - Akzent6 3 2 2 3 2" xfId="1248"/>
    <cellStyle name="20 % - Akzent6 3 2 2 4" xfId="1249"/>
    <cellStyle name="20 % - Akzent6 3 2 3" xfId="1250"/>
    <cellStyle name="20 % - Akzent6 3 2 3 2" xfId="1251"/>
    <cellStyle name="20 % - Akzent6 3 2 3 2 2" xfId="1252"/>
    <cellStyle name="20 % - Akzent6 3 2 3 3" xfId="1253"/>
    <cellStyle name="20 % - Akzent6 3 2 3 3 2" xfId="1254"/>
    <cellStyle name="20 % - Akzent6 3 2 3 4" xfId="1255"/>
    <cellStyle name="20 % - Akzent6 3 2 4" xfId="1256"/>
    <cellStyle name="20 % - Akzent6 3 2 4 2" xfId="1257"/>
    <cellStyle name="20 % - Akzent6 3 2 4 2 2" xfId="1258"/>
    <cellStyle name="20 % - Akzent6 3 2 4 3" xfId="1259"/>
    <cellStyle name="20 % - Akzent6 3 2 4 3 2" xfId="1260"/>
    <cellStyle name="20 % - Akzent6 3 2 4 4" xfId="1261"/>
    <cellStyle name="20 % - Akzent6 3 2 5" xfId="1262"/>
    <cellStyle name="20 % - Akzent6 3 2 5 2" xfId="1263"/>
    <cellStyle name="20 % - Akzent6 3 2 5 2 2" xfId="1264"/>
    <cellStyle name="20 % - Akzent6 3 2 5 3" xfId="1265"/>
    <cellStyle name="20 % - Akzent6 3 2 6" xfId="1266"/>
    <cellStyle name="20 % - Akzent6 3 2 6 2" xfId="1267"/>
    <cellStyle name="20 % - Akzent6 3 2 7" xfId="1268"/>
    <cellStyle name="20 % - Akzent6 3 2 7 2" xfId="1269"/>
    <cellStyle name="20 % - Akzent6 3 2 8" xfId="1270"/>
    <cellStyle name="20 % - Akzent6 3 3" xfId="1271"/>
    <cellStyle name="20 % - Akzent6 3 3 2" xfId="1272"/>
    <cellStyle name="20 % - Akzent6 3 3 2 2" xfId="1273"/>
    <cellStyle name="20 % - Akzent6 3 3 3" xfId="1274"/>
    <cellStyle name="20 % - Akzent6 3 3 3 2" xfId="1275"/>
    <cellStyle name="20 % - Akzent6 3 3 4" xfId="1276"/>
    <cellStyle name="20 % - Akzent6 3 4" xfId="1277"/>
    <cellStyle name="20 % - Akzent6 3 4 2" xfId="1278"/>
    <cellStyle name="20 % - Akzent6 3 4 2 2" xfId="1279"/>
    <cellStyle name="20 % - Akzent6 3 4 3" xfId="1280"/>
    <cellStyle name="20 % - Akzent6 3 4 3 2" xfId="1281"/>
    <cellStyle name="20 % - Akzent6 3 4 4" xfId="1282"/>
    <cellStyle name="20 % - Akzent6 3 5" xfId="1283"/>
    <cellStyle name="20 % - Akzent6 3 5 2" xfId="1284"/>
    <cellStyle name="20 % - Akzent6 3 5 2 2" xfId="1285"/>
    <cellStyle name="20 % - Akzent6 3 5 3" xfId="1286"/>
    <cellStyle name="20 % - Akzent6 3 5 3 2" xfId="1287"/>
    <cellStyle name="20 % - Akzent6 3 5 4" xfId="1288"/>
    <cellStyle name="20 % - Akzent6 3 6" xfId="1289"/>
    <cellStyle name="20 % - Akzent6 3 6 2" xfId="1290"/>
    <cellStyle name="20 % - Akzent6 3 6 2 2" xfId="1291"/>
    <cellStyle name="20 % - Akzent6 3 6 3" xfId="1292"/>
    <cellStyle name="20 % - Akzent6 3 7" xfId="1293"/>
    <cellStyle name="20 % - Akzent6 3 7 2" xfId="1294"/>
    <cellStyle name="20 % - Akzent6 3 8" xfId="1295"/>
    <cellStyle name="20 % - Akzent6 3 8 2" xfId="1296"/>
    <cellStyle name="20 % - Akzent6 3 9" xfId="1297"/>
    <cellStyle name="20 % - Akzent6 3 9 2" xfId="1298"/>
    <cellStyle name="20 % - Akzent6 4" xfId="1299"/>
    <cellStyle name="20 % - Akzent6 4 2" xfId="1300"/>
    <cellStyle name="20 % - Akzent6 4 2 2" xfId="1301"/>
    <cellStyle name="20 % - Akzent6 4 2 2 2" xfId="1302"/>
    <cellStyle name="20 % - Akzent6 4 2 3" xfId="1303"/>
    <cellStyle name="20 % - Akzent6 4 2 3 2" xfId="1304"/>
    <cellStyle name="20 % - Akzent6 4 2 4" xfId="1305"/>
    <cellStyle name="20 % - Akzent6 4 3" xfId="1306"/>
    <cellStyle name="20 % - Akzent6 4 3 2" xfId="1307"/>
    <cellStyle name="20 % - Akzent6 4 3 2 2" xfId="1308"/>
    <cellStyle name="20 % - Akzent6 4 3 3" xfId="1309"/>
    <cellStyle name="20 % - Akzent6 4 3 3 2" xfId="1310"/>
    <cellStyle name="20 % - Akzent6 4 3 4" xfId="1311"/>
    <cellStyle name="20 % - Akzent6 4 4" xfId="1312"/>
    <cellStyle name="20 % - Akzent6 4 4 2" xfId="1313"/>
    <cellStyle name="20 % - Akzent6 4 4 2 2" xfId="1314"/>
    <cellStyle name="20 % - Akzent6 4 4 3" xfId="1315"/>
    <cellStyle name="20 % - Akzent6 4 4 3 2" xfId="1316"/>
    <cellStyle name="20 % - Akzent6 4 4 4" xfId="1317"/>
    <cellStyle name="20 % - Akzent6 4 5" xfId="1318"/>
    <cellStyle name="20 % - Akzent6 4 5 2" xfId="1319"/>
    <cellStyle name="20 % - Akzent6 4 5 2 2" xfId="1320"/>
    <cellStyle name="20 % - Akzent6 4 5 3" xfId="1321"/>
    <cellStyle name="20 % - Akzent6 4 6" xfId="1322"/>
    <cellStyle name="20 % - Akzent6 4 6 2" xfId="1323"/>
    <cellStyle name="20 % - Akzent6 4 7" xfId="1324"/>
    <cellStyle name="20 % - Akzent6 4 7 2" xfId="1325"/>
    <cellStyle name="20 % - Akzent6 4 8" xfId="1326"/>
    <cellStyle name="20 % - Akzent6 5" xfId="1327"/>
    <cellStyle name="20 % - Akzent6 5 2" xfId="1328"/>
    <cellStyle name="20 % - Akzent6 5 2 2" xfId="1329"/>
    <cellStyle name="20 % - Akzent6 5 3" xfId="1330"/>
    <cellStyle name="20 % - Akzent6 5 3 2" xfId="1331"/>
    <cellStyle name="20 % - Akzent6 5 4" xfId="1332"/>
    <cellStyle name="20 % - Akzent6 6" xfId="1333"/>
    <cellStyle name="20 % - Akzent6 6 2" xfId="1334"/>
    <cellStyle name="20 % - Akzent6 6 2 2" xfId="1335"/>
    <cellStyle name="20 % - Akzent6 6 3" xfId="1336"/>
    <cellStyle name="20 % - Akzent6 6 3 2" xfId="1337"/>
    <cellStyle name="20 % - Akzent6 6 4" xfId="1338"/>
    <cellStyle name="20 % - Akzent6 7" xfId="1339"/>
    <cellStyle name="20 % - Akzent6 7 2" xfId="1340"/>
    <cellStyle name="20 % - Akzent6 7 2 2" xfId="1341"/>
    <cellStyle name="20 % - Akzent6 7 3" xfId="1342"/>
    <cellStyle name="20 % - Akzent6 7 3 2" xfId="1343"/>
    <cellStyle name="20 % - Akzent6 7 4" xfId="1344"/>
    <cellStyle name="20 % - Akzent6 8" xfId="1345"/>
    <cellStyle name="20 % - Akzent6 8 2" xfId="1346"/>
    <cellStyle name="20 % - Akzent6 8 2 2" xfId="1347"/>
    <cellStyle name="20 % - Akzent6 8 3" xfId="1348"/>
    <cellStyle name="20 % - Akzent6 9" xfId="1349"/>
    <cellStyle name="20 % - Akzent6 9 2" xfId="1350"/>
    <cellStyle name="20% - Akzent1 2" xfId="1351"/>
    <cellStyle name="20% - Akzent1 2 2" xfId="1352"/>
    <cellStyle name="20% - Akzent2 2" xfId="1353"/>
    <cellStyle name="20% - Akzent2 2 2" xfId="1354"/>
    <cellStyle name="20% - Akzent3 2" xfId="1355"/>
    <cellStyle name="20% - Akzent3 2 2" xfId="1356"/>
    <cellStyle name="20% - Akzent4 2" xfId="1357"/>
    <cellStyle name="20% - Akzent4 2 2" xfId="1358"/>
    <cellStyle name="20% - Akzent5 2" xfId="1359"/>
    <cellStyle name="20% - Akzent5 2 2" xfId="1360"/>
    <cellStyle name="20% - Akzent6 2" xfId="1361"/>
    <cellStyle name="20% - Akzent6 2 2" xfId="1362"/>
    <cellStyle name="40 % - Akzent1 10" xfId="1363"/>
    <cellStyle name="40 % - Akzent1 10 2" xfId="1364"/>
    <cellStyle name="40 % - Akzent1 11" xfId="1365"/>
    <cellStyle name="40 % - Akzent1 2" xfId="1366"/>
    <cellStyle name="40 % - Akzent1 2 10" xfId="1367"/>
    <cellStyle name="40 % - Akzent1 2 10 2" xfId="1368"/>
    <cellStyle name="40 % - Akzent1 2 2" xfId="1369"/>
    <cellStyle name="40 % - Akzent1 2 2 2" xfId="1370"/>
    <cellStyle name="40 % - Akzent1 2 2 2 2" xfId="1371"/>
    <cellStyle name="40 % - Akzent1 2 2 2 2 2" xfId="1372"/>
    <cellStyle name="40 % - Akzent1 2 2 2 2 2 2" xfId="1373"/>
    <cellStyle name="40 % - Akzent1 2 2 2 2 3" xfId="1374"/>
    <cellStyle name="40 % - Akzent1 2 2 2 2 3 2" xfId="1375"/>
    <cellStyle name="40 % - Akzent1 2 2 2 2 4" xfId="1376"/>
    <cellStyle name="40 % - Akzent1 2 2 2 3" xfId="1377"/>
    <cellStyle name="40 % - Akzent1 2 2 2 3 2" xfId="1378"/>
    <cellStyle name="40 % - Akzent1 2 2 2 3 2 2" xfId="1379"/>
    <cellStyle name="40 % - Akzent1 2 2 2 3 3" xfId="1380"/>
    <cellStyle name="40 % - Akzent1 2 2 2 3 3 2" xfId="1381"/>
    <cellStyle name="40 % - Akzent1 2 2 2 3 4" xfId="1382"/>
    <cellStyle name="40 % - Akzent1 2 2 2 4" xfId="1383"/>
    <cellStyle name="40 % - Akzent1 2 2 2 4 2" xfId="1384"/>
    <cellStyle name="40 % - Akzent1 2 2 2 4 2 2" xfId="1385"/>
    <cellStyle name="40 % - Akzent1 2 2 2 4 3" xfId="1386"/>
    <cellStyle name="40 % - Akzent1 2 2 2 4 3 2" xfId="1387"/>
    <cellStyle name="40 % - Akzent1 2 2 2 4 4" xfId="1388"/>
    <cellStyle name="40 % - Akzent1 2 2 2 5" xfId="1389"/>
    <cellStyle name="40 % - Akzent1 2 2 2 5 2" xfId="1390"/>
    <cellStyle name="40 % - Akzent1 2 2 2 5 2 2" xfId="1391"/>
    <cellStyle name="40 % - Akzent1 2 2 2 5 3" xfId="1392"/>
    <cellStyle name="40 % - Akzent1 2 2 2 6" xfId="1393"/>
    <cellStyle name="40 % - Akzent1 2 2 2 6 2" xfId="1394"/>
    <cellStyle name="40 % - Akzent1 2 2 2 7" xfId="1395"/>
    <cellStyle name="40 % - Akzent1 2 2 2 7 2" xfId="1396"/>
    <cellStyle name="40 % - Akzent1 2 2 2 8" xfId="1397"/>
    <cellStyle name="40 % - Akzent1 2 2 3" xfId="1398"/>
    <cellStyle name="40 % - Akzent1 2 2 3 2" xfId="1399"/>
    <cellStyle name="40 % - Akzent1 2 2 3 2 2" xfId="1400"/>
    <cellStyle name="40 % - Akzent1 2 2 3 3" xfId="1401"/>
    <cellStyle name="40 % - Akzent1 2 2 3 3 2" xfId="1402"/>
    <cellStyle name="40 % - Akzent1 2 2 3 4" xfId="1403"/>
    <cellStyle name="40 % - Akzent1 2 2 4" xfId="1404"/>
    <cellStyle name="40 % - Akzent1 2 2 4 2" xfId="1405"/>
    <cellStyle name="40 % - Akzent1 2 2 4 2 2" xfId="1406"/>
    <cellStyle name="40 % - Akzent1 2 2 4 3" xfId="1407"/>
    <cellStyle name="40 % - Akzent1 2 2 4 3 2" xfId="1408"/>
    <cellStyle name="40 % - Akzent1 2 2 4 4" xfId="1409"/>
    <cellStyle name="40 % - Akzent1 2 2 5" xfId="1410"/>
    <cellStyle name="40 % - Akzent1 2 2 5 2" xfId="1411"/>
    <cellStyle name="40 % - Akzent1 2 2 5 2 2" xfId="1412"/>
    <cellStyle name="40 % - Akzent1 2 2 5 3" xfId="1413"/>
    <cellStyle name="40 % - Akzent1 2 2 5 3 2" xfId="1414"/>
    <cellStyle name="40 % - Akzent1 2 2 5 4" xfId="1415"/>
    <cellStyle name="40 % - Akzent1 2 2 6" xfId="1416"/>
    <cellStyle name="40 % - Akzent1 2 2 6 2" xfId="1417"/>
    <cellStyle name="40 % - Akzent1 2 2 6 2 2" xfId="1418"/>
    <cellStyle name="40 % - Akzent1 2 2 6 3" xfId="1419"/>
    <cellStyle name="40 % - Akzent1 2 2 7" xfId="1420"/>
    <cellStyle name="40 % - Akzent1 2 2 7 2" xfId="1421"/>
    <cellStyle name="40 % - Akzent1 2 2 8" xfId="1422"/>
    <cellStyle name="40 % - Akzent1 2 2 8 2" xfId="1423"/>
    <cellStyle name="40 % - Akzent1 2 2 9" xfId="1424"/>
    <cellStyle name="40 % - Akzent1 2 3" xfId="1425"/>
    <cellStyle name="40 % - Akzent1 2 3 2" xfId="1426"/>
    <cellStyle name="40 % - Akzent1 2 3 2 2" xfId="1427"/>
    <cellStyle name="40 % - Akzent1 2 3 2 2 2" xfId="1428"/>
    <cellStyle name="40 % - Akzent1 2 3 2 3" xfId="1429"/>
    <cellStyle name="40 % - Akzent1 2 3 2 3 2" xfId="1430"/>
    <cellStyle name="40 % - Akzent1 2 3 2 4" xfId="1431"/>
    <cellStyle name="40 % - Akzent1 2 3 3" xfId="1432"/>
    <cellStyle name="40 % - Akzent1 2 3 3 2" xfId="1433"/>
    <cellStyle name="40 % - Akzent1 2 3 3 2 2" xfId="1434"/>
    <cellStyle name="40 % - Akzent1 2 3 3 3" xfId="1435"/>
    <cellStyle name="40 % - Akzent1 2 3 3 3 2" xfId="1436"/>
    <cellStyle name="40 % - Akzent1 2 3 3 4" xfId="1437"/>
    <cellStyle name="40 % - Akzent1 2 3 4" xfId="1438"/>
    <cellStyle name="40 % - Akzent1 2 3 4 2" xfId="1439"/>
    <cellStyle name="40 % - Akzent1 2 3 4 2 2" xfId="1440"/>
    <cellStyle name="40 % - Akzent1 2 3 4 3" xfId="1441"/>
    <cellStyle name="40 % - Akzent1 2 3 4 3 2" xfId="1442"/>
    <cellStyle name="40 % - Akzent1 2 3 4 4" xfId="1443"/>
    <cellStyle name="40 % - Akzent1 2 3 5" xfId="1444"/>
    <cellStyle name="40 % - Akzent1 2 3 5 2" xfId="1445"/>
    <cellStyle name="40 % - Akzent1 2 3 5 2 2" xfId="1446"/>
    <cellStyle name="40 % - Akzent1 2 3 5 3" xfId="1447"/>
    <cellStyle name="40 % - Akzent1 2 3 6" xfId="1448"/>
    <cellStyle name="40 % - Akzent1 2 3 6 2" xfId="1449"/>
    <cellStyle name="40 % - Akzent1 2 3 7" xfId="1450"/>
    <cellStyle name="40 % - Akzent1 2 3 7 2" xfId="1451"/>
    <cellStyle name="40 % - Akzent1 2 3 8" xfId="1452"/>
    <cellStyle name="40 % - Akzent1 2 4" xfId="1453"/>
    <cellStyle name="40 % - Akzent1 2 4 2" xfId="1454"/>
    <cellStyle name="40 % - Akzent1 2 4 2 2" xfId="1455"/>
    <cellStyle name="40 % - Akzent1 2 4 3" xfId="1456"/>
    <cellStyle name="40 % - Akzent1 2 4 3 2" xfId="1457"/>
    <cellStyle name="40 % - Akzent1 2 4 4" xfId="1458"/>
    <cellStyle name="40 % - Akzent1 2 5" xfId="1459"/>
    <cellStyle name="40 % - Akzent1 2 5 2" xfId="1460"/>
    <cellStyle name="40 % - Akzent1 2 5 2 2" xfId="1461"/>
    <cellStyle name="40 % - Akzent1 2 5 3" xfId="1462"/>
    <cellStyle name="40 % - Akzent1 2 5 3 2" xfId="1463"/>
    <cellStyle name="40 % - Akzent1 2 5 4" xfId="1464"/>
    <cellStyle name="40 % - Akzent1 2 6" xfId="1465"/>
    <cellStyle name="40 % - Akzent1 2 6 2" xfId="1466"/>
    <cellStyle name="40 % - Akzent1 2 6 2 2" xfId="1467"/>
    <cellStyle name="40 % - Akzent1 2 6 3" xfId="1468"/>
    <cellStyle name="40 % - Akzent1 2 6 3 2" xfId="1469"/>
    <cellStyle name="40 % - Akzent1 2 6 4" xfId="1470"/>
    <cellStyle name="40 % - Akzent1 2 7" xfId="1471"/>
    <cellStyle name="40 % - Akzent1 2 7 2" xfId="1472"/>
    <cellStyle name="40 % - Akzent1 2 7 2 2" xfId="1473"/>
    <cellStyle name="40 % - Akzent1 2 7 3" xfId="1474"/>
    <cellStyle name="40 % - Akzent1 2 8" xfId="1475"/>
    <cellStyle name="40 % - Akzent1 2 8 2" xfId="1476"/>
    <cellStyle name="40 % - Akzent1 2 9" xfId="1477"/>
    <cellStyle name="40 % - Akzent1 2 9 2" xfId="1478"/>
    <cellStyle name="40 % - Akzent1 3" xfId="1479"/>
    <cellStyle name="40 % - Akzent1 3 2" xfId="1480"/>
    <cellStyle name="40 % - Akzent1 3 2 2" xfId="1481"/>
    <cellStyle name="40 % - Akzent1 3 2 2 2" xfId="1482"/>
    <cellStyle name="40 % - Akzent1 3 2 2 2 2" xfId="1483"/>
    <cellStyle name="40 % - Akzent1 3 2 2 3" xfId="1484"/>
    <cellStyle name="40 % - Akzent1 3 2 2 3 2" xfId="1485"/>
    <cellStyle name="40 % - Akzent1 3 2 2 4" xfId="1486"/>
    <cellStyle name="40 % - Akzent1 3 2 3" xfId="1487"/>
    <cellStyle name="40 % - Akzent1 3 2 3 2" xfId="1488"/>
    <cellStyle name="40 % - Akzent1 3 2 3 2 2" xfId="1489"/>
    <cellStyle name="40 % - Akzent1 3 2 3 3" xfId="1490"/>
    <cellStyle name="40 % - Akzent1 3 2 3 3 2" xfId="1491"/>
    <cellStyle name="40 % - Akzent1 3 2 3 4" xfId="1492"/>
    <cellStyle name="40 % - Akzent1 3 2 4" xfId="1493"/>
    <cellStyle name="40 % - Akzent1 3 2 4 2" xfId="1494"/>
    <cellStyle name="40 % - Akzent1 3 2 4 2 2" xfId="1495"/>
    <cellStyle name="40 % - Akzent1 3 2 4 3" xfId="1496"/>
    <cellStyle name="40 % - Akzent1 3 2 4 3 2" xfId="1497"/>
    <cellStyle name="40 % - Akzent1 3 2 4 4" xfId="1498"/>
    <cellStyle name="40 % - Akzent1 3 2 5" xfId="1499"/>
    <cellStyle name="40 % - Akzent1 3 2 5 2" xfId="1500"/>
    <cellStyle name="40 % - Akzent1 3 2 5 2 2" xfId="1501"/>
    <cellStyle name="40 % - Akzent1 3 2 5 3" xfId="1502"/>
    <cellStyle name="40 % - Akzent1 3 2 6" xfId="1503"/>
    <cellStyle name="40 % - Akzent1 3 2 6 2" xfId="1504"/>
    <cellStyle name="40 % - Akzent1 3 2 7" xfId="1505"/>
    <cellStyle name="40 % - Akzent1 3 2 7 2" xfId="1506"/>
    <cellStyle name="40 % - Akzent1 3 2 8" xfId="1507"/>
    <cellStyle name="40 % - Akzent1 3 3" xfId="1508"/>
    <cellStyle name="40 % - Akzent1 3 3 2" xfId="1509"/>
    <cellStyle name="40 % - Akzent1 3 3 2 2" xfId="1510"/>
    <cellStyle name="40 % - Akzent1 3 3 3" xfId="1511"/>
    <cellStyle name="40 % - Akzent1 3 3 3 2" xfId="1512"/>
    <cellStyle name="40 % - Akzent1 3 3 4" xfId="1513"/>
    <cellStyle name="40 % - Akzent1 3 4" xfId="1514"/>
    <cellStyle name="40 % - Akzent1 3 4 2" xfId="1515"/>
    <cellStyle name="40 % - Akzent1 3 4 2 2" xfId="1516"/>
    <cellStyle name="40 % - Akzent1 3 4 3" xfId="1517"/>
    <cellStyle name="40 % - Akzent1 3 4 3 2" xfId="1518"/>
    <cellStyle name="40 % - Akzent1 3 4 4" xfId="1519"/>
    <cellStyle name="40 % - Akzent1 3 5" xfId="1520"/>
    <cellStyle name="40 % - Akzent1 3 5 2" xfId="1521"/>
    <cellStyle name="40 % - Akzent1 3 5 2 2" xfId="1522"/>
    <cellStyle name="40 % - Akzent1 3 5 3" xfId="1523"/>
    <cellStyle name="40 % - Akzent1 3 5 3 2" xfId="1524"/>
    <cellStyle name="40 % - Akzent1 3 5 4" xfId="1525"/>
    <cellStyle name="40 % - Akzent1 3 6" xfId="1526"/>
    <cellStyle name="40 % - Akzent1 3 6 2" xfId="1527"/>
    <cellStyle name="40 % - Akzent1 3 6 2 2" xfId="1528"/>
    <cellStyle name="40 % - Akzent1 3 6 3" xfId="1529"/>
    <cellStyle name="40 % - Akzent1 3 7" xfId="1530"/>
    <cellStyle name="40 % - Akzent1 3 7 2" xfId="1531"/>
    <cellStyle name="40 % - Akzent1 3 8" xfId="1532"/>
    <cellStyle name="40 % - Akzent1 3 8 2" xfId="1533"/>
    <cellStyle name="40 % - Akzent1 3 9" xfId="1534"/>
    <cellStyle name="40 % - Akzent1 3 9 2" xfId="1535"/>
    <cellStyle name="40 % - Akzent1 4" xfId="1536"/>
    <cellStyle name="40 % - Akzent1 4 2" xfId="1537"/>
    <cellStyle name="40 % - Akzent1 4 2 2" xfId="1538"/>
    <cellStyle name="40 % - Akzent1 4 2 2 2" xfId="1539"/>
    <cellStyle name="40 % - Akzent1 4 2 3" xfId="1540"/>
    <cellStyle name="40 % - Akzent1 4 2 3 2" xfId="1541"/>
    <cellStyle name="40 % - Akzent1 4 2 4" xfId="1542"/>
    <cellStyle name="40 % - Akzent1 4 3" xfId="1543"/>
    <cellStyle name="40 % - Akzent1 4 3 2" xfId="1544"/>
    <cellStyle name="40 % - Akzent1 4 3 2 2" xfId="1545"/>
    <cellStyle name="40 % - Akzent1 4 3 3" xfId="1546"/>
    <cellStyle name="40 % - Akzent1 4 3 3 2" xfId="1547"/>
    <cellStyle name="40 % - Akzent1 4 3 4" xfId="1548"/>
    <cellStyle name="40 % - Akzent1 4 4" xfId="1549"/>
    <cellStyle name="40 % - Akzent1 4 4 2" xfId="1550"/>
    <cellStyle name="40 % - Akzent1 4 4 2 2" xfId="1551"/>
    <cellStyle name="40 % - Akzent1 4 4 3" xfId="1552"/>
    <cellStyle name="40 % - Akzent1 4 4 3 2" xfId="1553"/>
    <cellStyle name="40 % - Akzent1 4 4 4" xfId="1554"/>
    <cellStyle name="40 % - Akzent1 4 5" xfId="1555"/>
    <cellStyle name="40 % - Akzent1 4 5 2" xfId="1556"/>
    <cellStyle name="40 % - Akzent1 4 5 2 2" xfId="1557"/>
    <cellStyle name="40 % - Akzent1 4 5 3" xfId="1558"/>
    <cellStyle name="40 % - Akzent1 4 6" xfId="1559"/>
    <cellStyle name="40 % - Akzent1 4 6 2" xfId="1560"/>
    <cellStyle name="40 % - Akzent1 4 7" xfId="1561"/>
    <cellStyle name="40 % - Akzent1 4 7 2" xfId="1562"/>
    <cellStyle name="40 % - Akzent1 4 8" xfId="1563"/>
    <cellStyle name="40 % - Akzent1 5" xfId="1564"/>
    <cellStyle name="40 % - Akzent1 5 2" xfId="1565"/>
    <cellStyle name="40 % - Akzent1 5 2 2" xfId="1566"/>
    <cellStyle name="40 % - Akzent1 5 3" xfId="1567"/>
    <cellStyle name="40 % - Akzent1 5 3 2" xfId="1568"/>
    <cellStyle name="40 % - Akzent1 5 4" xfId="1569"/>
    <cellStyle name="40 % - Akzent1 6" xfId="1570"/>
    <cellStyle name="40 % - Akzent1 6 2" xfId="1571"/>
    <cellStyle name="40 % - Akzent1 6 2 2" xfId="1572"/>
    <cellStyle name="40 % - Akzent1 6 3" xfId="1573"/>
    <cellStyle name="40 % - Akzent1 6 3 2" xfId="1574"/>
    <cellStyle name="40 % - Akzent1 6 4" xfId="1575"/>
    <cellStyle name="40 % - Akzent1 7" xfId="1576"/>
    <cellStyle name="40 % - Akzent1 7 2" xfId="1577"/>
    <cellStyle name="40 % - Akzent1 7 2 2" xfId="1578"/>
    <cellStyle name="40 % - Akzent1 7 3" xfId="1579"/>
    <cellStyle name="40 % - Akzent1 7 3 2" xfId="1580"/>
    <cellStyle name="40 % - Akzent1 7 4" xfId="1581"/>
    <cellStyle name="40 % - Akzent1 8" xfId="1582"/>
    <cellStyle name="40 % - Akzent1 8 2" xfId="1583"/>
    <cellStyle name="40 % - Akzent1 8 2 2" xfId="1584"/>
    <cellStyle name="40 % - Akzent1 8 3" xfId="1585"/>
    <cellStyle name="40 % - Akzent1 9" xfId="1586"/>
    <cellStyle name="40 % - Akzent1 9 2" xfId="1587"/>
    <cellStyle name="40 % - Akzent2 10" xfId="1588"/>
    <cellStyle name="40 % - Akzent2 10 2" xfId="1589"/>
    <cellStyle name="40 % - Akzent2 11" xfId="1590"/>
    <cellStyle name="40 % - Akzent2 2" xfId="1591"/>
    <cellStyle name="40 % - Akzent2 2 10" xfId="1592"/>
    <cellStyle name="40 % - Akzent2 2 10 2" xfId="1593"/>
    <cellStyle name="40 % - Akzent2 2 2" xfId="1594"/>
    <cellStyle name="40 % - Akzent2 2 2 2" xfId="1595"/>
    <cellStyle name="40 % - Akzent2 2 2 2 2" xfId="1596"/>
    <cellStyle name="40 % - Akzent2 2 2 2 2 2" xfId="1597"/>
    <cellStyle name="40 % - Akzent2 2 2 2 2 2 2" xfId="1598"/>
    <cellStyle name="40 % - Akzent2 2 2 2 2 3" xfId="1599"/>
    <cellStyle name="40 % - Akzent2 2 2 2 2 3 2" xfId="1600"/>
    <cellStyle name="40 % - Akzent2 2 2 2 2 4" xfId="1601"/>
    <cellStyle name="40 % - Akzent2 2 2 2 3" xfId="1602"/>
    <cellStyle name="40 % - Akzent2 2 2 2 3 2" xfId="1603"/>
    <cellStyle name="40 % - Akzent2 2 2 2 3 2 2" xfId="1604"/>
    <cellStyle name="40 % - Akzent2 2 2 2 3 3" xfId="1605"/>
    <cellStyle name="40 % - Akzent2 2 2 2 3 3 2" xfId="1606"/>
    <cellStyle name="40 % - Akzent2 2 2 2 3 4" xfId="1607"/>
    <cellStyle name="40 % - Akzent2 2 2 2 4" xfId="1608"/>
    <cellStyle name="40 % - Akzent2 2 2 2 4 2" xfId="1609"/>
    <cellStyle name="40 % - Akzent2 2 2 2 4 2 2" xfId="1610"/>
    <cellStyle name="40 % - Akzent2 2 2 2 4 3" xfId="1611"/>
    <cellStyle name="40 % - Akzent2 2 2 2 4 3 2" xfId="1612"/>
    <cellStyle name="40 % - Akzent2 2 2 2 4 4" xfId="1613"/>
    <cellStyle name="40 % - Akzent2 2 2 2 5" xfId="1614"/>
    <cellStyle name="40 % - Akzent2 2 2 2 5 2" xfId="1615"/>
    <cellStyle name="40 % - Akzent2 2 2 2 5 2 2" xfId="1616"/>
    <cellStyle name="40 % - Akzent2 2 2 2 5 3" xfId="1617"/>
    <cellStyle name="40 % - Akzent2 2 2 2 6" xfId="1618"/>
    <cellStyle name="40 % - Akzent2 2 2 2 6 2" xfId="1619"/>
    <cellStyle name="40 % - Akzent2 2 2 2 7" xfId="1620"/>
    <cellStyle name="40 % - Akzent2 2 2 2 7 2" xfId="1621"/>
    <cellStyle name="40 % - Akzent2 2 2 2 8" xfId="1622"/>
    <cellStyle name="40 % - Akzent2 2 2 3" xfId="1623"/>
    <cellStyle name="40 % - Akzent2 2 2 3 2" xfId="1624"/>
    <cellStyle name="40 % - Akzent2 2 2 3 2 2" xfId="1625"/>
    <cellStyle name="40 % - Akzent2 2 2 3 3" xfId="1626"/>
    <cellStyle name="40 % - Akzent2 2 2 3 3 2" xfId="1627"/>
    <cellStyle name="40 % - Akzent2 2 2 3 4" xfId="1628"/>
    <cellStyle name="40 % - Akzent2 2 2 4" xfId="1629"/>
    <cellStyle name="40 % - Akzent2 2 2 4 2" xfId="1630"/>
    <cellStyle name="40 % - Akzent2 2 2 4 2 2" xfId="1631"/>
    <cellStyle name="40 % - Akzent2 2 2 4 3" xfId="1632"/>
    <cellStyle name="40 % - Akzent2 2 2 4 3 2" xfId="1633"/>
    <cellStyle name="40 % - Akzent2 2 2 4 4" xfId="1634"/>
    <cellStyle name="40 % - Akzent2 2 2 5" xfId="1635"/>
    <cellStyle name="40 % - Akzent2 2 2 5 2" xfId="1636"/>
    <cellStyle name="40 % - Akzent2 2 2 5 2 2" xfId="1637"/>
    <cellStyle name="40 % - Akzent2 2 2 5 3" xfId="1638"/>
    <cellStyle name="40 % - Akzent2 2 2 5 3 2" xfId="1639"/>
    <cellStyle name="40 % - Akzent2 2 2 5 4" xfId="1640"/>
    <cellStyle name="40 % - Akzent2 2 2 6" xfId="1641"/>
    <cellStyle name="40 % - Akzent2 2 2 6 2" xfId="1642"/>
    <cellStyle name="40 % - Akzent2 2 2 6 2 2" xfId="1643"/>
    <cellStyle name="40 % - Akzent2 2 2 6 3" xfId="1644"/>
    <cellStyle name="40 % - Akzent2 2 2 7" xfId="1645"/>
    <cellStyle name="40 % - Akzent2 2 2 7 2" xfId="1646"/>
    <cellStyle name="40 % - Akzent2 2 2 8" xfId="1647"/>
    <cellStyle name="40 % - Akzent2 2 2 8 2" xfId="1648"/>
    <cellStyle name="40 % - Akzent2 2 2 9" xfId="1649"/>
    <cellStyle name="40 % - Akzent2 2 3" xfId="1650"/>
    <cellStyle name="40 % - Akzent2 2 3 2" xfId="1651"/>
    <cellStyle name="40 % - Akzent2 2 3 2 2" xfId="1652"/>
    <cellStyle name="40 % - Akzent2 2 3 2 2 2" xfId="1653"/>
    <cellStyle name="40 % - Akzent2 2 3 2 3" xfId="1654"/>
    <cellStyle name="40 % - Akzent2 2 3 2 3 2" xfId="1655"/>
    <cellStyle name="40 % - Akzent2 2 3 2 4" xfId="1656"/>
    <cellStyle name="40 % - Akzent2 2 3 3" xfId="1657"/>
    <cellStyle name="40 % - Akzent2 2 3 3 2" xfId="1658"/>
    <cellStyle name="40 % - Akzent2 2 3 3 2 2" xfId="1659"/>
    <cellStyle name="40 % - Akzent2 2 3 3 3" xfId="1660"/>
    <cellStyle name="40 % - Akzent2 2 3 3 3 2" xfId="1661"/>
    <cellStyle name="40 % - Akzent2 2 3 3 4" xfId="1662"/>
    <cellStyle name="40 % - Akzent2 2 3 4" xfId="1663"/>
    <cellStyle name="40 % - Akzent2 2 3 4 2" xfId="1664"/>
    <cellStyle name="40 % - Akzent2 2 3 4 2 2" xfId="1665"/>
    <cellStyle name="40 % - Akzent2 2 3 4 3" xfId="1666"/>
    <cellStyle name="40 % - Akzent2 2 3 4 3 2" xfId="1667"/>
    <cellStyle name="40 % - Akzent2 2 3 4 4" xfId="1668"/>
    <cellStyle name="40 % - Akzent2 2 3 5" xfId="1669"/>
    <cellStyle name="40 % - Akzent2 2 3 5 2" xfId="1670"/>
    <cellStyle name="40 % - Akzent2 2 3 5 2 2" xfId="1671"/>
    <cellStyle name="40 % - Akzent2 2 3 5 3" xfId="1672"/>
    <cellStyle name="40 % - Akzent2 2 3 6" xfId="1673"/>
    <cellStyle name="40 % - Akzent2 2 3 6 2" xfId="1674"/>
    <cellStyle name="40 % - Akzent2 2 3 7" xfId="1675"/>
    <cellStyle name="40 % - Akzent2 2 3 7 2" xfId="1676"/>
    <cellStyle name="40 % - Akzent2 2 3 8" xfId="1677"/>
    <cellStyle name="40 % - Akzent2 2 4" xfId="1678"/>
    <cellStyle name="40 % - Akzent2 2 4 2" xfId="1679"/>
    <cellStyle name="40 % - Akzent2 2 4 2 2" xfId="1680"/>
    <cellStyle name="40 % - Akzent2 2 4 3" xfId="1681"/>
    <cellStyle name="40 % - Akzent2 2 4 3 2" xfId="1682"/>
    <cellStyle name="40 % - Akzent2 2 4 4" xfId="1683"/>
    <cellStyle name="40 % - Akzent2 2 5" xfId="1684"/>
    <cellStyle name="40 % - Akzent2 2 5 2" xfId="1685"/>
    <cellStyle name="40 % - Akzent2 2 5 2 2" xfId="1686"/>
    <cellStyle name="40 % - Akzent2 2 5 3" xfId="1687"/>
    <cellStyle name="40 % - Akzent2 2 5 3 2" xfId="1688"/>
    <cellStyle name="40 % - Akzent2 2 5 4" xfId="1689"/>
    <cellStyle name="40 % - Akzent2 2 6" xfId="1690"/>
    <cellStyle name="40 % - Akzent2 2 6 2" xfId="1691"/>
    <cellStyle name="40 % - Akzent2 2 6 2 2" xfId="1692"/>
    <cellStyle name="40 % - Akzent2 2 6 3" xfId="1693"/>
    <cellStyle name="40 % - Akzent2 2 6 3 2" xfId="1694"/>
    <cellStyle name="40 % - Akzent2 2 6 4" xfId="1695"/>
    <cellStyle name="40 % - Akzent2 2 7" xfId="1696"/>
    <cellStyle name="40 % - Akzent2 2 7 2" xfId="1697"/>
    <cellStyle name="40 % - Akzent2 2 7 2 2" xfId="1698"/>
    <cellStyle name="40 % - Akzent2 2 7 3" xfId="1699"/>
    <cellStyle name="40 % - Akzent2 2 8" xfId="1700"/>
    <cellStyle name="40 % - Akzent2 2 8 2" xfId="1701"/>
    <cellStyle name="40 % - Akzent2 2 9" xfId="1702"/>
    <cellStyle name="40 % - Akzent2 2 9 2" xfId="1703"/>
    <cellStyle name="40 % - Akzent2 3" xfId="1704"/>
    <cellStyle name="40 % - Akzent2 3 2" xfId="1705"/>
    <cellStyle name="40 % - Akzent2 3 2 2" xfId="1706"/>
    <cellStyle name="40 % - Akzent2 3 2 2 2" xfId="1707"/>
    <cellStyle name="40 % - Akzent2 3 2 2 2 2" xfId="1708"/>
    <cellStyle name="40 % - Akzent2 3 2 2 3" xfId="1709"/>
    <cellStyle name="40 % - Akzent2 3 2 2 3 2" xfId="1710"/>
    <cellStyle name="40 % - Akzent2 3 2 2 4" xfId="1711"/>
    <cellStyle name="40 % - Akzent2 3 2 3" xfId="1712"/>
    <cellStyle name="40 % - Akzent2 3 2 3 2" xfId="1713"/>
    <cellStyle name="40 % - Akzent2 3 2 3 2 2" xfId="1714"/>
    <cellStyle name="40 % - Akzent2 3 2 3 3" xfId="1715"/>
    <cellStyle name="40 % - Akzent2 3 2 3 3 2" xfId="1716"/>
    <cellStyle name="40 % - Akzent2 3 2 3 4" xfId="1717"/>
    <cellStyle name="40 % - Akzent2 3 2 4" xfId="1718"/>
    <cellStyle name="40 % - Akzent2 3 2 4 2" xfId="1719"/>
    <cellStyle name="40 % - Akzent2 3 2 4 2 2" xfId="1720"/>
    <cellStyle name="40 % - Akzent2 3 2 4 3" xfId="1721"/>
    <cellStyle name="40 % - Akzent2 3 2 4 3 2" xfId="1722"/>
    <cellStyle name="40 % - Akzent2 3 2 4 4" xfId="1723"/>
    <cellStyle name="40 % - Akzent2 3 2 5" xfId="1724"/>
    <cellStyle name="40 % - Akzent2 3 2 5 2" xfId="1725"/>
    <cellStyle name="40 % - Akzent2 3 2 5 2 2" xfId="1726"/>
    <cellStyle name="40 % - Akzent2 3 2 5 3" xfId="1727"/>
    <cellStyle name="40 % - Akzent2 3 2 6" xfId="1728"/>
    <cellStyle name="40 % - Akzent2 3 2 6 2" xfId="1729"/>
    <cellStyle name="40 % - Akzent2 3 2 7" xfId="1730"/>
    <cellStyle name="40 % - Akzent2 3 2 7 2" xfId="1731"/>
    <cellStyle name="40 % - Akzent2 3 2 8" xfId="1732"/>
    <cellStyle name="40 % - Akzent2 3 3" xfId="1733"/>
    <cellStyle name="40 % - Akzent2 3 3 2" xfId="1734"/>
    <cellStyle name="40 % - Akzent2 3 3 2 2" xfId="1735"/>
    <cellStyle name="40 % - Akzent2 3 3 3" xfId="1736"/>
    <cellStyle name="40 % - Akzent2 3 3 3 2" xfId="1737"/>
    <cellStyle name="40 % - Akzent2 3 3 4" xfId="1738"/>
    <cellStyle name="40 % - Akzent2 3 4" xfId="1739"/>
    <cellStyle name="40 % - Akzent2 3 4 2" xfId="1740"/>
    <cellStyle name="40 % - Akzent2 3 4 2 2" xfId="1741"/>
    <cellStyle name="40 % - Akzent2 3 4 3" xfId="1742"/>
    <cellStyle name="40 % - Akzent2 3 4 3 2" xfId="1743"/>
    <cellStyle name="40 % - Akzent2 3 4 4" xfId="1744"/>
    <cellStyle name="40 % - Akzent2 3 5" xfId="1745"/>
    <cellStyle name="40 % - Akzent2 3 5 2" xfId="1746"/>
    <cellStyle name="40 % - Akzent2 3 5 2 2" xfId="1747"/>
    <cellStyle name="40 % - Akzent2 3 5 3" xfId="1748"/>
    <cellStyle name="40 % - Akzent2 3 5 3 2" xfId="1749"/>
    <cellStyle name="40 % - Akzent2 3 5 4" xfId="1750"/>
    <cellStyle name="40 % - Akzent2 3 6" xfId="1751"/>
    <cellStyle name="40 % - Akzent2 3 6 2" xfId="1752"/>
    <cellStyle name="40 % - Akzent2 3 6 2 2" xfId="1753"/>
    <cellStyle name="40 % - Akzent2 3 6 3" xfId="1754"/>
    <cellStyle name="40 % - Akzent2 3 7" xfId="1755"/>
    <cellStyle name="40 % - Akzent2 3 7 2" xfId="1756"/>
    <cellStyle name="40 % - Akzent2 3 8" xfId="1757"/>
    <cellStyle name="40 % - Akzent2 3 8 2" xfId="1758"/>
    <cellStyle name="40 % - Akzent2 3 9" xfId="1759"/>
    <cellStyle name="40 % - Akzent2 3 9 2" xfId="1760"/>
    <cellStyle name="40 % - Akzent2 4" xfId="1761"/>
    <cellStyle name="40 % - Akzent2 4 2" xfId="1762"/>
    <cellStyle name="40 % - Akzent2 4 2 2" xfId="1763"/>
    <cellStyle name="40 % - Akzent2 4 2 2 2" xfId="1764"/>
    <cellStyle name="40 % - Akzent2 4 2 3" xfId="1765"/>
    <cellStyle name="40 % - Akzent2 4 2 3 2" xfId="1766"/>
    <cellStyle name="40 % - Akzent2 4 2 4" xfId="1767"/>
    <cellStyle name="40 % - Akzent2 4 3" xfId="1768"/>
    <cellStyle name="40 % - Akzent2 4 3 2" xfId="1769"/>
    <cellStyle name="40 % - Akzent2 4 3 2 2" xfId="1770"/>
    <cellStyle name="40 % - Akzent2 4 3 3" xfId="1771"/>
    <cellStyle name="40 % - Akzent2 4 3 3 2" xfId="1772"/>
    <cellStyle name="40 % - Akzent2 4 3 4" xfId="1773"/>
    <cellStyle name="40 % - Akzent2 4 4" xfId="1774"/>
    <cellStyle name="40 % - Akzent2 4 4 2" xfId="1775"/>
    <cellStyle name="40 % - Akzent2 4 4 2 2" xfId="1776"/>
    <cellStyle name="40 % - Akzent2 4 4 3" xfId="1777"/>
    <cellStyle name="40 % - Akzent2 4 4 3 2" xfId="1778"/>
    <cellStyle name="40 % - Akzent2 4 4 4" xfId="1779"/>
    <cellStyle name="40 % - Akzent2 4 5" xfId="1780"/>
    <cellStyle name="40 % - Akzent2 4 5 2" xfId="1781"/>
    <cellStyle name="40 % - Akzent2 4 5 2 2" xfId="1782"/>
    <cellStyle name="40 % - Akzent2 4 5 3" xfId="1783"/>
    <cellStyle name="40 % - Akzent2 4 6" xfId="1784"/>
    <cellStyle name="40 % - Akzent2 4 6 2" xfId="1785"/>
    <cellStyle name="40 % - Akzent2 4 7" xfId="1786"/>
    <cellStyle name="40 % - Akzent2 4 7 2" xfId="1787"/>
    <cellStyle name="40 % - Akzent2 4 8" xfId="1788"/>
    <cellStyle name="40 % - Akzent2 5" xfId="1789"/>
    <cellStyle name="40 % - Akzent2 5 2" xfId="1790"/>
    <cellStyle name="40 % - Akzent2 5 2 2" xfId="1791"/>
    <cellStyle name="40 % - Akzent2 5 3" xfId="1792"/>
    <cellStyle name="40 % - Akzent2 5 3 2" xfId="1793"/>
    <cellStyle name="40 % - Akzent2 5 4" xfId="1794"/>
    <cellStyle name="40 % - Akzent2 6" xfId="1795"/>
    <cellStyle name="40 % - Akzent2 6 2" xfId="1796"/>
    <cellStyle name="40 % - Akzent2 6 2 2" xfId="1797"/>
    <cellStyle name="40 % - Akzent2 6 3" xfId="1798"/>
    <cellStyle name="40 % - Akzent2 6 3 2" xfId="1799"/>
    <cellStyle name="40 % - Akzent2 6 4" xfId="1800"/>
    <cellStyle name="40 % - Akzent2 7" xfId="1801"/>
    <cellStyle name="40 % - Akzent2 7 2" xfId="1802"/>
    <cellStyle name="40 % - Akzent2 7 2 2" xfId="1803"/>
    <cellStyle name="40 % - Akzent2 7 3" xfId="1804"/>
    <cellStyle name="40 % - Akzent2 7 3 2" xfId="1805"/>
    <cellStyle name="40 % - Akzent2 7 4" xfId="1806"/>
    <cellStyle name="40 % - Akzent2 8" xfId="1807"/>
    <cellStyle name="40 % - Akzent2 8 2" xfId="1808"/>
    <cellStyle name="40 % - Akzent2 8 2 2" xfId="1809"/>
    <cellStyle name="40 % - Akzent2 8 3" xfId="1810"/>
    <cellStyle name="40 % - Akzent2 9" xfId="1811"/>
    <cellStyle name="40 % - Akzent2 9 2" xfId="1812"/>
    <cellStyle name="40 % - Akzent3 10" xfId="1813"/>
    <cellStyle name="40 % - Akzent3 10 2" xfId="1814"/>
    <cellStyle name="40 % - Akzent3 11" xfId="1815"/>
    <cellStyle name="40 % - Akzent3 2" xfId="1816"/>
    <cellStyle name="40 % - Akzent3 2 10" xfId="1817"/>
    <cellStyle name="40 % - Akzent3 2 10 2" xfId="1818"/>
    <cellStyle name="40 % - Akzent3 2 2" xfId="1819"/>
    <cellStyle name="40 % - Akzent3 2 2 2" xfId="1820"/>
    <cellStyle name="40 % - Akzent3 2 2 2 2" xfId="1821"/>
    <cellStyle name="40 % - Akzent3 2 2 2 2 2" xfId="1822"/>
    <cellStyle name="40 % - Akzent3 2 2 2 2 2 2" xfId="1823"/>
    <cellStyle name="40 % - Akzent3 2 2 2 2 3" xfId="1824"/>
    <cellStyle name="40 % - Akzent3 2 2 2 2 3 2" xfId="1825"/>
    <cellStyle name="40 % - Akzent3 2 2 2 2 4" xfId="1826"/>
    <cellStyle name="40 % - Akzent3 2 2 2 3" xfId="1827"/>
    <cellStyle name="40 % - Akzent3 2 2 2 3 2" xfId="1828"/>
    <cellStyle name="40 % - Akzent3 2 2 2 3 2 2" xfId="1829"/>
    <cellStyle name="40 % - Akzent3 2 2 2 3 3" xfId="1830"/>
    <cellStyle name="40 % - Akzent3 2 2 2 3 3 2" xfId="1831"/>
    <cellStyle name="40 % - Akzent3 2 2 2 3 4" xfId="1832"/>
    <cellStyle name="40 % - Akzent3 2 2 2 4" xfId="1833"/>
    <cellStyle name="40 % - Akzent3 2 2 2 4 2" xfId="1834"/>
    <cellStyle name="40 % - Akzent3 2 2 2 4 2 2" xfId="1835"/>
    <cellStyle name="40 % - Akzent3 2 2 2 4 3" xfId="1836"/>
    <cellStyle name="40 % - Akzent3 2 2 2 4 3 2" xfId="1837"/>
    <cellStyle name="40 % - Akzent3 2 2 2 4 4" xfId="1838"/>
    <cellStyle name="40 % - Akzent3 2 2 2 5" xfId="1839"/>
    <cellStyle name="40 % - Akzent3 2 2 2 5 2" xfId="1840"/>
    <cellStyle name="40 % - Akzent3 2 2 2 5 2 2" xfId="1841"/>
    <cellStyle name="40 % - Akzent3 2 2 2 5 3" xfId="1842"/>
    <cellStyle name="40 % - Akzent3 2 2 2 6" xfId="1843"/>
    <cellStyle name="40 % - Akzent3 2 2 2 6 2" xfId="1844"/>
    <cellStyle name="40 % - Akzent3 2 2 2 7" xfId="1845"/>
    <cellStyle name="40 % - Akzent3 2 2 2 7 2" xfId="1846"/>
    <cellStyle name="40 % - Akzent3 2 2 2 8" xfId="1847"/>
    <cellStyle name="40 % - Akzent3 2 2 3" xfId="1848"/>
    <cellStyle name="40 % - Akzent3 2 2 3 2" xfId="1849"/>
    <cellStyle name="40 % - Akzent3 2 2 3 2 2" xfId="1850"/>
    <cellStyle name="40 % - Akzent3 2 2 3 3" xfId="1851"/>
    <cellStyle name="40 % - Akzent3 2 2 3 3 2" xfId="1852"/>
    <cellStyle name="40 % - Akzent3 2 2 3 4" xfId="1853"/>
    <cellStyle name="40 % - Akzent3 2 2 4" xfId="1854"/>
    <cellStyle name="40 % - Akzent3 2 2 4 2" xfId="1855"/>
    <cellStyle name="40 % - Akzent3 2 2 4 2 2" xfId="1856"/>
    <cellStyle name="40 % - Akzent3 2 2 4 3" xfId="1857"/>
    <cellStyle name="40 % - Akzent3 2 2 4 3 2" xfId="1858"/>
    <cellStyle name="40 % - Akzent3 2 2 4 4" xfId="1859"/>
    <cellStyle name="40 % - Akzent3 2 2 5" xfId="1860"/>
    <cellStyle name="40 % - Akzent3 2 2 5 2" xfId="1861"/>
    <cellStyle name="40 % - Akzent3 2 2 5 2 2" xfId="1862"/>
    <cellStyle name="40 % - Akzent3 2 2 5 3" xfId="1863"/>
    <cellStyle name="40 % - Akzent3 2 2 5 3 2" xfId="1864"/>
    <cellStyle name="40 % - Akzent3 2 2 5 4" xfId="1865"/>
    <cellStyle name="40 % - Akzent3 2 2 6" xfId="1866"/>
    <cellStyle name="40 % - Akzent3 2 2 6 2" xfId="1867"/>
    <cellStyle name="40 % - Akzent3 2 2 6 2 2" xfId="1868"/>
    <cellStyle name="40 % - Akzent3 2 2 6 3" xfId="1869"/>
    <cellStyle name="40 % - Akzent3 2 2 7" xfId="1870"/>
    <cellStyle name="40 % - Akzent3 2 2 7 2" xfId="1871"/>
    <cellStyle name="40 % - Akzent3 2 2 8" xfId="1872"/>
    <cellStyle name="40 % - Akzent3 2 2 8 2" xfId="1873"/>
    <cellStyle name="40 % - Akzent3 2 2 9" xfId="1874"/>
    <cellStyle name="40 % - Akzent3 2 3" xfId="1875"/>
    <cellStyle name="40 % - Akzent3 2 3 2" xfId="1876"/>
    <cellStyle name="40 % - Akzent3 2 3 2 2" xfId="1877"/>
    <cellStyle name="40 % - Akzent3 2 3 2 2 2" xfId="1878"/>
    <cellStyle name="40 % - Akzent3 2 3 2 3" xfId="1879"/>
    <cellStyle name="40 % - Akzent3 2 3 2 3 2" xfId="1880"/>
    <cellStyle name="40 % - Akzent3 2 3 2 4" xfId="1881"/>
    <cellStyle name="40 % - Akzent3 2 3 3" xfId="1882"/>
    <cellStyle name="40 % - Akzent3 2 3 3 2" xfId="1883"/>
    <cellStyle name="40 % - Akzent3 2 3 3 2 2" xfId="1884"/>
    <cellStyle name="40 % - Akzent3 2 3 3 3" xfId="1885"/>
    <cellStyle name="40 % - Akzent3 2 3 3 3 2" xfId="1886"/>
    <cellStyle name="40 % - Akzent3 2 3 3 4" xfId="1887"/>
    <cellStyle name="40 % - Akzent3 2 3 4" xfId="1888"/>
    <cellStyle name="40 % - Akzent3 2 3 4 2" xfId="1889"/>
    <cellStyle name="40 % - Akzent3 2 3 4 2 2" xfId="1890"/>
    <cellStyle name="40 % - Akzent3 2 3 4 3" xfId="1891"/>
    <cellStyle name="40 % - Akzent3 2 3 4 3 2" xfId="1892"/>
    <cellStyle name="40 % - Akzent3 2 3 4 4" xfId="1893"/>
    <cellStyle name="40 % - Akzent3 2 3 5" xfId="1894"/>
    <cellStyle name="40 % - Akzent3 2 3 5 2" xfId="1895"/>
    <cellStyle name="40 % - Akzent3 2 3 5 2 2" xfId="1896"/>
    <cellStyle name="40 % - Akzent3 2 3 5 3" xfId="1897"/>
    <cellStyle name="40 % - Akzent3 2 3 6" xfId="1898"/>
    <cellStyle name="40 % - Akzent3 2 3 6 2" xfId="1899"/>
    <cellStyle name="40 % - Akzent3 2 3 7" xfId="1900"/>
    <cellStyle name="40 % - Akzent3 2 3 7 2" xfId="1901"/>
    <cellStyle name="40 % - Akzent3 2 3 8" xfId="1902"/>
    <cellStyle name="40 % - Akzent3 2 4" xfId="1903"/>
    <cellStyle name="40 % - Akzent3 2 4 2" xfId="1904"/>
    <cellStyle name="40 % - Akzent3 2 4 2 2" xfId="1905"/>
    <cellStyle name="40 % - Akzent3 2 4 3" xfId="1906"/>
    <cellStyle name="40 % - Akzent3 2 4 3 2" xfId="1907"/>
    <cellStyle name="40 % - Akzent3 2 4 4" xfId="1908"/>
    <cellStyle name="40 % - Akzent3 2 5" xfId="1909"/>
    <cellStyle name="40 % - Akzent3 2 5 2" xfId="1910"/>
    <cellStyle name="40 % - Akzent3 2 5 2 2" xfId="1911"/>
    <cellStyle name="40 % - Akzent3 2 5 3" xfId="1912"/>
    <cellStyle name="40 % - Akzent3 2 5 3 2" xfId="1913"/>
    <cellStyle name="40 % - Akzent3 2 5 4" xfId="1914"/>
    <cellStyle name="40 % - Akzent3 2 6" xfId="1915"/>
    <cellStyle name="40 % - Akzent3 2 6 2" xfId="1916"/>
    <cellStyle name="40 % - Akzent3 2 6 2 2" xfId="1917"/>
    <cellStyle name="40 % - Akzent3 2 6 3" xfId="1918"/>
    <cellStyle name="40 % - Akzent3 2 6 3 2" xfId="1919"/>
    <cellStyle name="40 % - Akzent3 2 6 4" xfId="1920"/>
    <cellStyle name="40 % - Akzent3 2 7" xfId="1921"/>
    <cellStyle name="40 % - Akzent3 2 7 2" xfId="1922"/>
    <cellStyle name="40 % - Akzent3 2 7 2 2" xfId="1923"/>
    <cellStyle name="40 % - Akzent3 2 7 3" xfId="1924"/>
    <cellStyle name="40 % - Akzent3 2 8" xfId="1925"/>
    <cellStyle name="40 % - Akzent3 2 8 2" xfId="1926"/>
    <cellStyle name="40 % - Akzent3 2 9" xfId="1927"/>
    <cellStyle name="40 % - Akzent3 2 9 2" xfId="1928"/>
    <cellStyle name="40 % - Akzent3 3" xfId="1929"/>
    <cellStyle name="40 % - Akzent3 3 2" xfId="1930"/>
    <cellStyle name="40 % - Akzent3 3 2 2" xfId="1931"/>
    <cellStyle name="40 % - Akzent3 3 2 2 2" xfId="1932"/>
    <cellStyle name="40 % - Akzent3 3 2 2 2 2" xfId="1933"/>
    <cellStyle name="40 % - Akzent3 3 2 2 3" xfId="1934"/>
    <cellStyle name="40 % - Akzent3 3 2 2 3 2" xfId="1935"/>
    <cellStyle name="40 % - Akzent3 3 2 2 4" xfId="1936"/>
    <cellStyle name="40 % - Akzent3 3 2 3" xfId="1937"/>
    <cellStyle name="40 % - Akzent3 3 2 3 2" xfId="1938"/>
    <cellStyle name="40 % - Akzent3 3 2 3 2 2" xfId="1939"/>
    <cellStyle name="40 % - Akzent3 3 2 3 3" xfId="1940"/>
    <cellStyle name="40 % - Akzent3 3 2 3 3 2" xfId="1941"/>
    <cellStyle name="40 % - Akzent3 3 2 3 4" xfId="1942"/>
    <cellStyle name="40 % - Akzent3 3 2 4" xfId="1943"/>
    <cellStyle name="40 % - Akzent3 3 2 4 2" xfId="1944"/>
    <cellStyle name="40 % - Akzent3 3 2 4 2 2" xfId="1945"/>
    <cellStyle name="40 % - Akzent3 3 2 4 3" xfId="1946"/>
    <cellStyle name="40 % - Akzent3 3 2 4 3 2" xfId="1947"/>
    <cellStyle name="40 % - Akzent3 3 2 4 4" xfId="1948"/>
    <cellStyle name="40 % - Akzent3 3 2 5" xfId="1949"/>
    <cellStyle name="40 % - Akzent3 3 2 5 2" xfId="1950"/>
    <cellStyle name="40 % - Akzent3 3 2 5 2 2" xfId="1951"/>
    <cellStyle name="40 % - Akzent3 3 2 5 3" xfId="1952"/>
    <cellStyle name="40 % - Akzent3 3 2 6" xfId="1953"/>
    <cellStyle name="40 % - Akzent3 3 2 6 2" xfId="1954"/>
    <cellStyle name="40 % - Akzent3 3 2 7" xfId="1955"/>
    <cellStyle name="40 % - Akzent3 3 2 7 2" xfId="1956"/>
    <cellStyle name="40 % - Akzent3 3 2 8" xfId="1957"/>
    <cellStyle name="40 % - Akzent3 3 3" xfId="1958"/>
    <cellStyle name="40 % - Akzent3 3 3 2" xfId="1959"/>
    <cellStyle name="40 % - Akzent3 3 3 2 2" xfId="1960"/>
    <cellStyle name="40 % - Akzent3 3 3 3" xfId="1961"/>
    <cellStyle name="40 % - Akzent3 3 3 3 2" xfId="1962"/>
    <cellStyle name="40 % - Akzent3 3 3 4" xfId="1963"/>
    <cellStyle name="40 % - Akzent3 3 4" xfId="1964"/>
    <cellStyle name="40 % - Akzent3 3 4 2" xfId="1965"/>
    <cellStyle name="40 % - Akzent3 3 4 2 2" xfId="1966"/>
    <cellStyle name="40 % - Akzent3 3 4 3" xfId="1967"/>
    <cellStyle name="40 % - Akzent3 3 4 3 2" xfId="1968"/>
    <cellStyle name="40 % - Akzent3 3 4 4" xfId="1969"/>
    <cellStyle name="40 % - Akzent3 3 5" xfId="1970"/>
    <cellStyle name="40 % - Akzent3 3 5 2" xfId="1971"/>
    <cellStyle name="40 % - Akzent3 3 5 2 2" xfId="1972"/>
    <cellStyle name="40 % - Akzent3 3 5 3" xfId="1973"/>
    <cellStyle name="40 % - Akzent3 3 5 3 2" xfId="1974"/>
    <cellStyle name="40 % - Akzent3 3 5 4" xfId="1975"/>
    <cellStyle name="40 % - Akzent3 3 6" xfId="1976"/>
    <cellStyle name="40 % - Akzent3 3 6 2" xfId="1977"/>
    <cellStyle name="40 % - Akzent3 3 6 2 2" xfId="1978"/>
    <cellStyle name="40 % - Akzent3 3 6 3" xfId="1979"/>
    <cellStyle name="40 % - Akzent3 3 7" xfId="1980"/>
    <cellStyle name="40 % - Akzent3 3 7 2" xfId="1981"/>
    <cellStyle name="40 % - Akzent3 3 8" xfId="1982"/>
    <cellStyle name="40 % - Akzent3 3 8 2" xfId="1983"/>
    <cellStyle name="40 % - Akzent3 3 9" xfId="1984"/>
    <cellStyle name="40 % - Akzent3 3 9 2" xfId="1985"/>
    <cellStyle name="40 % - Akzent3 4" xfId="1986"/>
    <cellStyle name="40 % - Akzent3 4 2" xfId="1987"/>
    <cellStyle name="40 % - Akzent3 4 2 2" xfId="1988"/>
    <cellStyle name="40 % - Akzent3 4 2 2 2" xfId="1989"/>
    <cellStyle name="40 % - Akzent3 4 2 3" xfId="1990"/>
    <cellStyle name="40 % - Akzent3 4 2 3 2" xfId="1991"/>
    <cellStyle name="40 % - Akzent3 4 2 4" xfId="1992"/>
    <cellStyle name="40 % - Akzent3 4 3" xfId="1993"/>
    <cellStyle name="40 % - Akzent3 4 3 2" xfId="1994"/>
    <cellStyle name="40 % - Akzent3 4 3 2 2" xfId="1995"/>
    <cellStyle name="40 % - Akzent3 4 3 3" xfId="1996"/>
    <cellStyle name="40 % - Akzent3 4 3 3 2" xfId="1997"/>
    <cellStyle name="40 % - Akzent3 4 3 4" xfId="1998"/>
    <cellStyle name="40 % - Akzent3 4 4" xfId="1999"/>
    <cellStyle name="40 % - Akzent3 4 4 2" xfId="2000"/>
    <cellStyle name="40 % - Akzent3 4 4 2 2" xfId="2001"/>
    <cellStyle name="40 % - Akzent3 4 4 3" xfId="2002"/>
    <cellStyle name="40 % - Akzent3 4 4 3 2" xfId="2003"/>
    <cellStyle name="40 % - Akzent3 4 4 4" xfId="2004"/>
    <cellStyle name="40 % - Akzent3 4 5" xfId="2005"/>
    <cellStyle name="40 % - Akzent3 4 5 2" xfId="2006"/>
    <cellStyle name="40 % - Akzent3 4 5 2 2" xfId="2007"/>
    <cellStyle name="40 % - Akzent3 4 5 3" xfId="2008"/>
    <cellStyle name="40 % - Akzent3 4 6" xfId="2009"/>
    <cellStyle name="40 % - Akzent3 4 6 2" xfId="2010"/>
    <cellStyle name="40 % - Akzent3 4 7" xfId="2011"/>
    <cellStyle name="40 % - Akzent3 4 7 2" xfId="2012"/>
    <cellStyle name="40 % - Akzent3 4 8" xfId="2013"/>
    <cellStyle name="40 % - Akzent3 5" xfId="2014"/>
    <cellStyle name="40 % - Akzent3 5 2" xfId="2015"/>
    <cellStyle name="40 % - Akzent3 5 2 2" xfId="2016"/>
    <cellStyle name="40 % - Akzent3 5 3" xfId="2017"/>
    <cellStyle name="40 % - Akzent3 5 3 2" xfId="2018"/>
    <cellStyle name="40 % - Akzent3 5 4" xfId="2019"/>
    <cellStyle name="40 % - Akzent3 6" xfId="2020"/>
    <cellStyle name="40 % - Akzent3 6 2" xfId="2021"/>
    <cellStyle name="40 % - Akzent3 6 2 2" xfId="2022"/>
    <cellStyle name="40 % - Akzent3 6 3" xfId="2023"/>
    <cellStyle name="40 % - Akzent3 6 3 2" xfId="2024"/>
    <cellStyle name="40 % - Akzent3 6 4" xfId="2025"/>
    <cellStyle name="40 % - Akzent3 7" xfId="2026"/>
    <cellStyle name="40 % - Akzent3 7 2" xfId="2027"/>
    <cellStyle name="40 % - Akzent3 7 2 2" xfId="2028"/>
    <cellStyle name="40 % - Akzent3 7 3" xfId="2029"/>
    <cellStyle name="40 % - Akzent3 7 3 2" xfId="2030"/>
    <cellStyle name="40 % - Akzent3 7 4" xfId="2031"/>
    <cellStyle name="40 % - Akzent3 8" xfId="2032"/>
    <cellStyle name="40 % - Akzent3 8 2" xfId="2033"/>
    <cellStyle name="40 % - Akzent3 8 2 2" xfId="2034"/>
    <cellStyle name="40 % - Akzent3 8 3" xfId="2035"/>
    <cellStyle name="40 % - Akzent3 9" xfId="2036"/>
    <cellStyle name="40 % - Akzent3 9 2" xfId="2037"/>
    <cellStyle name="40 % - Akzent4 10" xfId="2038"/>
    <cellStyle name="40 % - Akzent4 10 2" xfId="2039"/>
    <cellStyle name="40 % - Akzent4 11" xfId="2040"/>
    <cellStyle name="40 % - Akzent4 2" xfId="2041"/>
    <cellStyle name="40 % - Akzent4 2 10" xfId="2042"/>
    <cellStyle name="40 % - Akzent4 2 10 2" xfId="2043"/>
    <cellStyle name="40 % - Akzent4 2 2" xfId="2044"/>
    <cellStyle name="40 % - Akzent4 2 2 2" xfId="2045"/>
    <cellStyle name="40 % - Akzent4 2 2 2 2" xfId="2046"/>
    <cellStyle name="40 % - Akzent4 2 2 2 2 2" xfId="2047"/>
    <cellStyle name="40 % - Akzent4 2 2 2 2 2 2" xfId="2048"/>
    <cellStyle name="40 % - Akzent4 2 2 2 2 3" xfId="2049"/>
    <cellStyle name="40 % - Akzent4 2 2 2 2 3 2" xfId="2050"/>
    <cellStyle name="40 % - Akzent4 2 2 2 2 4" xfId="2051"/>
    <cellStyle name="40 % - Akzent4 2 2 2 3" xfId="2052"/>
    <cellStyle name="40 % - Akzent4 2 2 2 3 2" xfId="2053"/>
    <cellStyle name="40 % - Akzent4 2 2 2 3 2 2" xfId="2054"/>
    <cellStyle name="40 % - Akzent4 2 2 2 3 3" xfId="2055"/>
    <cellStyle name="40 % - Akzent4 2 2 2 3 3 2" xfId="2056"/>
    <cellStyle name="40 % - Akzent4 2 2 2 3 4" xfId="2057"/>
    <cellStyle name="40 % - Akzent4 2 2 2 4" xfId="2058"/>
    <cellStyle name="40 % - Akzent4 2 2 2 4 2" xfId="2059"/>
    <cellStyle name="40 % - Akzent4 2 2 2 4 2 2" xfId="2060"/>
    <cellStyle name="40 % - Akzent4 2 2 2 4 3" xfId="2061"/>
    <cellStyle name="40 % - Akzent4 2 2 2 4 3 2" xfId="2062"/>
    <cellStyle name="40 % - Akzent4 2 2 2 4 4" xfId="2063"/>
    <cellStyle name="40 % - Akzent4 2 2 2 5" xfId="2064"/>
    <cellStyle name="40 % - Akzent4 2 2 2 5 2" xfId="2065"/>
    <cellStyle name="40 % - Akzent4 2 2 2 5 2 2" xfId="2066"/>
    <cellStyle name="40 % - Akzent4 2 2 2 5 3" xfId="2067"/>
    <cellStyle name="40 % - Akzent4 2 2 2 6" xfId="2068"/>
    <cellStyle name="40 % - Akzent4 2 2 2 6 2" xfId="2069"/>
    <cellStyle name="40 % - Akzent4 2 2 2 7" xfId="2070"/>
    <cellStyle name="40 % - Akzent4 2 2 2 7 2" xfId="2071"/>
    <cellStyle name="40 % - Akzent4 2 2 2 8" xfId="2072"/>
    <cellStyle name="40 % - Akzent4 2 2 3" xfId="2073"/>
    <cellStyle name="40 % - Akzent4 2 2 3 2" xfId="2074"/>
    <cellStyle name="40 % - Akzent4 2 2 3 2 2" xfId="2075"/>
    <cellStyle name="40 % - Akzent4 2 2 3 3" xfId="2076"/>
    <cellStyle name="40 % - Akzent4 2 2 3 3 2" xfId="2077"/>
    <cellStyle name="40 % - Akzent4 2 2 3 4" xfId="2078"/>
    <cellStyle name="40 % - Akzent4 2 2 4" xfId="2079"/>
    <cellStyle name="40 % - Akzent4 2 2 4 2" xfId="2080"/>
    <cellStyle name="40 % - Akzent4 2 2 4 2 2" xfId="2081"/>
    <cellStyle name="40 % - Akzent4 2 2 4 3" xfId="2082"/>
    <cellStyle name="40 % - Akzent4 2 2 4 3 2" xfId="2083"/>
    <cellStyle name="40 % - Akzent4 2 2 4 4" xfId="2084"/>
    <cellStyle name="40 % - Akzent4 2 2 5" xfId="2085"/>
    <cellStyle name="40 % - Akzent4 2 2 5 2" xfId="2086"/>
    <cellStyle name="40 % - Akzent4 2 2 5 2 2" xfId="2087"/>
    <cellStyle name="40 % - Akzent4 2 2 5 3" xfId="2088"/>
    <cellStyle name="40 % - Akzent4 2 2 5 3 2" xfId="2089"/>
    <cellStyle name="40 % - Akzent4 2 2 5 4" xfId="2090"/>
    <cellStyle name="40 % - Akzent4 2 2 6" xfId="2091"/>
    <cellStyle name="40 % - Akzent4 2 2 6 2" xfId="2092"/>
    <cellStyle name="40 % - Akzent4 2 2 6 2 2" xfId="2093"/>
    <cellStyle name="40 % - Akzent4 2 2 6 3" xfId="2094"/>
    <cellStyle name="40 % - Akzent4 2 2 7" xfId="2095"/>
    <cellStyle name="40 % - Akzent4 2 2 7 2" xfId="2096"/>
    <cellStyle name="40 % - Akzent4 2 2 8" xfId="2097"/>
    <cellStyle name="40 % - Akzent4 2 2 8 2" xfId="2098"/>
    <cellStyle name="40 % - Akzent4 2 2 9" xfId="2099"/>
    <cellStyle name="40 % - Akzent4 2 3" xfId="2100"/>
    <cellStyle name="40 % - Akzent4 2 3 2" xfId="2101"/>
    <cellStyle name="40 % - Akzent4 2 3 2 2" xfId="2102"/>
    <cellStyle name="40 % - Akzent4 2 3 2 2 2" xfId="2103"/>
    <cellStyle name="40 % - Akzent4 2 3 2 3" xfId="2104"/>
    <cellStyle name="40 % - Akzent4 2 3 2 3 2" xfId="2105"/>
    <cellStyle name="40 % - Akzent4 2 3 2 4" xfId="2106"/>
    <cellStyle name="40 % - Akzent4 2 3 3" xfId="2107"/>
    <cellStyle name="40 % - Akzent4 2 3 3 2" xfId="2108"/>
    <cellStyle name="40 % - Akzent4 2 3 3 2 2" xfId="2109"/>
    <cellStyle name="40 % - Akzent4 2 3 3 3" xfId="2110"/>
    <cellStyle name="40 % - Akzent4 2 3 3 3 2" xfId="2111"/>
    <cellStyle name="40 % - Akzent4 2 3 3 4" xfId="2112"/>
    <cellStyle name="40 % - Akzent4 2 3 4" xfId="2113"/>
    <cellStyle name="40 % - Akzent4 2 3 4 2" xfId="2114"/>
    <cellStyle name="40 % - Akzent4 2 3 4 2 2" xfId="2115"/>
    <cellStyle name="40 % - Akzent4 2 3 4 3" xfId="2116"/>
    <cellStyle name="40 % - Akzent4 2 3 4 3 2" xfId="2117"/>
    <cellStyle name="40 % - Akzent4 2 3 4 4" xfId="2118"/>
    <cellStyle name="40 % - Akzent4 2 3 5" xfId="2119"/>
    <cellStyle name="40 % - Akzent4 2 3 5 2" xfId="2120"/>
    <cellStyle name="40 % - Akzent4 2 3 5 2 2" xfId="2121"/>
    <cellStyle name="40 % - Akzent4 2 3 5 3" xfId="2122"/>
    <cellStyle name="40 % - Akzent4 2 3 6" xfId="2123"/>
    <cellStyle name="40 % - Akzent4 2 3 6 2" xfId="2124"/>
    <cellStyle name="40 % - Akzent4 2 3 7" xfId="2125"/>
    <cellStyle name="40 % - Akzent4 2 3 7 2" xfId="2126"/>
    <cellStyle name="40 % - Akzent4 2 3 8" xfId="2127"/>
    <cellStyle name="40 % - Akzent4 2 4" xfId="2128"/>
    <cellStyle name="40 % - Akzent4 2 4 2" xfId="2129"/>
    <cellStyle name="40 % - Akzent4 2 4 2 2" xfId="2130"/>
    <cellStyle name="40 % - Akzent4 2 4 3" xfId="2131"/>
    <cellStyle name="40 % - Akzent4 2 4 3 2" xfId="2132"/>
    <cellStyle name="40 % - Akzent4 2 4 4" xfId="2133"/>
    <cellStyle name="40 % - Akzent4 2 5" xfId="2134"/>
    <cellStyle name="40 % - Akzent4 2 5 2" xfId="2135"/>
    <cellStyle name="40 % - Akzent4 2 5 2 2" xfId="2136"/>
    <cellStyle name="40 % - Akzent4 2 5 3" xfId="2137"/>
    <cellStyle name="40 % - Akzent4 2 5 3 2" xfId="2138"/>
    <cellStyle name="40 % - Akzent4 2 5 4" xfId="2139"/>
    <cellStyle name="40 % - Akzent4 2 6" xfId="2140"/>
    <cellStyle name="40 % - Akzent4 2 6 2" xfId="2141"/>
    <cellStyle name="40 % - Akzent4 2 6 2 2" xfId="2142"/>
    <cellStyle name="40 % - Akzent4 2 6 3" xfId="2143"/>
    <cellStyle name="40 % - Akzent4 2 6 3 2" xfId="2144"/>
    <cellStyle name="40 % - Akzent4 2 6 4" xfId="2145"/>
    <cellStyle name="40 % - Akzent4 2 7" xfId="2146"/>
    <cellStyle name="40 % - Akzent4 2 7 2" xfId="2147"/>
    <cellStyle name="40 % - Akzent4 2 7 2 2" xfId="2148"/>
    <cellStyle name="40 % - Akzent4 2 7 3" xfId="2149"/>
    <cellStyle name="40 % - Akzent4 2 8" xfId="2150"/>
    <cellStyle name="40 % - Akzent4 2 8 2" xfId="2151"/>
    <cellStyle name="40 % - Akzent4 2 9" xfId="2152"/>
    <cellStyle name="40 % - Akzent4 2 9 2" xfId="2153"/>
    <cellStyle name="40 % - Akzent4 3" xfId="2154"/>
    <cellStyle name="40 % - Akzent4 3 2" xfId="2155"/>
    <cellStyle name="40 % - Akzent4 3 2 2" xfId="2156"/>
    <cellStyle name="40 % - Akzent4 3 2 2 2" xfId="2157"/>
    <cellStyle name="40 % - Akzent4 3 2 2 2 2" xfId="2158"/>
    <cellStyle name="40 % - Akzent4 3 2 2 3" xfId="2159"/>
    <cellStyle name="40 % - Akzent4 3 2 2 3 2" xfId="2160"/>
    <cellStyle name="40 % - Akzent4 3 2 2 4" xfId="2161"/>
    <cellStyle name="40 % - Akzent4 3 2 3" xfId="2162"/>
    <cellStyle name="40 % - Akzent4 3 2 3 2" xfId="2163"/>
    <cellStyle name="40 % - Akzent4 3 2 3 2 2" xfId="2164"/>
    <cellStyle name="40 % - Akzent4 3 2 3 3" xfId="2165"/>
    <cellStyle name="40 % - Akzent4 3 2 3 3 2" xfId="2166"/>
    <cellStyle name="40 % - Akzent4 3 2 3 4" xfId="2167"/>
    <cellStyle name="40 % - Akzent4 3 2 4" xfId="2168"/>
    <cellStyle name="40 % - Akzent4 3 2 4 2" xfId="2169"/>
    <cellStyle name="40 % - Akzent4 3 2 4 2 2" xfId="2170"/>
    <cellStyle name="40 % - Akzent4 3 2 4 3" xfId="2171"/>
    <cellStyle name="40 % - Akzent4 3 2 4 3 2" xfId="2172"/>
    <cellStyle name="40 % - Akzent4 3 2 4 4" xfId="2173"/>
    <cellStyle name="40 % - Akzent4 3 2 5" xfId="2174"/>
    <cellStyle name="40 % - Akzent4 3 2 5 2" xfId="2175"/>
    <cellStyle name="40 % - Akzent4 3 2 5 2 2" xfId="2176"/>
    <cellStyle name="40 % - Akzent4 3 2 5 3" xfId="2177"/>
    <cellStyle name="40 % - Akzent4 3 2 6" xfId="2178"/>
    <cellStyle name="40 % - Akzent4 3 2 6 2" xfId="2179"/>
    <cellStyle name="40 % - Akzent4 3 2 7" xfId="2180"/>
    <cellStyle name="40 % - Akzent4 3 2 7 2" xfId="2181"/>
    <cellStyle name="40 % - Akzent4 3 2 8" xfId="2182"/>
    <cellStyle name="40 % - Akzent4 3 3" xfId="2183"/>
    <cellStyle name="40 % - Akzent4 3 3 2" xfId="2184"/>
    <cellStyle name="40 % - Akzent4 3 3 2 2" xfId="2185"/>
    <cellStyle name="40 % - Akzent4 3 3 3" xfId="2186"/>
    <cellStyle name="40 % - Akzent4 3 3 3 2" xfId="2187"/>
    <cellStyle name="40 % - Akzent4 3 3 4" xfId="2188"/>
    <cellStyle name="40 % - Akzent4 3 4" xfId="2189"/>
    <cellStyle name="40 % - Akzent4 3 4 2" xfId="2190"/>
    <cellStyle name="40 % - Akzent4 3 4 2 2" xfId="2191"/>
    <cellStyle name="40 % - Akzent4 3 4 3" xfId="2192"/>
    <cellStyle name="40 % - Akzent4 3 4 3 2" xfId="2193"/>
    <cellStyle name="40 % - Akzent4 3 4 4" xfId="2194"/>
    <cellStyle name="40 % - Akzent4 3 5" xfId="2195"/>
    <cellStyle name="40 % - Akzent4 3 5 2" xfId="2196"/>
    <cellStyle name="40 % - Akzent4 3 5 2 2" xfId="2197"/>
    <cellStyle name="40 % - Akzent4 3 5 3" xfId="2198"/>
    <cellStyle name="40 % - Akzent4 3 5 3 2" xfId="2199"/>
    <cellStyle name="40 % - Akzent4 3 5 4" xfId="2200"/>
    <cellStyle name="40 % - Akzent4 3 6" xfId="2201"/>
    <cellStyle name="40 % - Akzent4 3 6 2" xfId="2202"/>
    <cellStyle name="40 % - Akzent4 3 6 2 2" xfId="2203"/>
    <cellStyle name="40 % - Akzent4 3 6 3" xfId="2204"/>
    <cellStyle name="40 % - Akzent4 3 7" xfId="2205"/>
    <cellStyle name="40 % - Akzent4 3 7 2" xfId="2206"/>
    <cellStyle name="40 % - Akzent4 3 8" xfId="2207"/>
    <cellStyle name="40 % - Akzent4 3 8 2" xfId="2208"/>
    <cellStyle name="40 % - Akzent4 3 9" xfId="2209"/>
    <cellStyle name="40 % - Akzent4 3 9 2" xfId="2210"/>
    <cellStyle name="40 % - Akzent4 4" xfId="2211"/>
    <cellStyle name="40 % - Akzent4 4 2" xfId="2212"/>
    <cellStyle name="40 % - Akzent4 4 2 2" xfId="2213"/>
    <cellStyle name="40 % - Akzent4 4 2 2 2" xfId="2214"/>
    <cellStyle name="40 % - Akzent4 4 2 3" xfId="2215"/>
    <cellStyle name="40 % - Akzent4 4 2 3 2" xfId="2216"/>
    <cellStyle name="40 % - Akzent4 4 2 4" xfId="2217"/>
    <cellStyle name="40 % - Akzent4 4 3" xfId="2218"/>
    <cellStyle name="40 % - Akzent4 4 3 2" xfId="2219"/>
    <cellStyle name="40 % - Akzent4 4 3 2 2" xfId="2220"/>
    <cellStyle name="40 % - Akzent4 4 3 3" xfId="2221"/>
    <cellStyle name="40 % - Akzent4 4 3 3 2" xfId="2222"/>
    <cellStyle name="40 % - Akzent4 4 3 4" xfId="2223"/>
    <cellStyle name="40 % - Akzent4 4 4" xfId="2224"/>
    <cellStyle name="40 % - Akzent4 4 4 2" xfId="2225"/>
    <cellStyle name="40 % - Akzent4 4 4 2 2" xfId="2226"/>
    <cellStyle name="40 % - Akzent4 4 4 3" xfId="2227"/>
    <cellStyle name="40 % - Akzent4 4 4 3 2" xfId="2228"/>
    <cellStyle name="40 % - Akzent4 4 4 4" xfId="2229"/>
    <cellStyle name="40 % - Akzent4 4 5" xfId="2230"/>
    <cellStyle name="40 % - Akzent4 4 5 2" xfId="2231"/>
    <cellStyle name="40 % - Akzent4 4 5 2 2" xfId="2232"/>
    <cellStyle name="40 % - Akzent4 4 5 3" xfId="2233"/>
    <cellStyle name="40 % - Akzent4 4 6" xfId="2234"/>
    <cellStyle name="40 % - Akzent4 4 6 2" xfId="2235"/>
    <cellStyle name="40 % - Akzent4 4 7" xfId="2236"/>
    <cellStyle name="40 % - Akzent4 4 7 2" xfId="2237"/>
    <cellStyle name="40 % - Akzent4 4 8" xfId="2238"/>
    <cellStyle name="40 % - Akzent4 5" xfId="2239"/>
    <cellStyle name="40 % - Akzent4 5 2" xfId="2240"/>
    <cellStyle name="40 % - Akzent4 5 2 2" xfId="2241"/>
    <cellStyle name="40 % - Akzent4 5 3" xfId="2242"/>
    <cellStyle name="40 % - Akzent4 5 3 2" xfId="2243"/>
    <cellStyle name="40 % - Akzent4 5 4" xfId="2244"/>
    <cellStyle name="40 % - Akzent4 6" xfId="2245"/>
    <cellStyle name="40 % - Akzent4 6 2" xfId="2246"/>
    <cellStyle name="40 % - Akzent4 6 2 2" xfId="2247"/>
    <cellStyle name="40 % - Akzent4 6 3" xfId="2248"/>
    <cellStyle name="40 % - Akzent4 6 3 2" xfId="2249"/>
    <cellStyle name="40 % - Akzent4 6 4" xfId="2250"/>
    <cellStyle name="40 % - Akzent4 7" xfId="2251"/>
    <cellStyle name="40 % - Akzent4 7 2" xfId="2252"/>
    <cellStyle name="40 % - Akzent4 7 2 2" xfId="2253"/>
    <cellStyle name="40 % - Akzent4 7 3" xfId="2254"/>
    <cellStyle name="40 % - Akzent4 7 3 2" xfId="2255"/>
    <cellStyle name="40 % - Akzent4 7 4" xfId="2256"/>
    <cellStyle name="40 % - Akzent4 8" xfId="2257"/>
    <cellStyle name="40 % - Akzent4 8 2" xfId="2258"/>
    <cellStyle name="40 % - Akzent4 8 2 2" xfId="2259"/>
    <cellStyle name="40 % - Akzent4 8 3" xfId="2260"/>
    <cellStyle name="40 % - Akzent4 9" xfId="2261"/>
    <cellStyle name="40 % - Akzent4 9 2" xfId="2262"/>
    <cellStyle name="40 % - Akzent5 10" xfId="2263"/>
    <cellStyle name="40 % - Akzent5 10 2" xfId="2264"/>
    <cellStyle name="40 % - Akzent5 11" xfId="2265"/>
    <cellStyle name="40 % - Akzent5 2" xfId="2266"/>
    <cellStyle name="40 % - Akzent5 2 10" xfId="2267"/>
    <cellStyle name="40 % - Akzent5 2 10 2" xfId="2268"/>
    <cellStyle name="40 % - Akzent5 2 2" xfId="2269"/>
    <cellStyle name="40 % - Akzent5 2 2 2" xfId="2270"/>
    <cellStyle name="40 % - Akzent5 2 2 2 2" xfId="2271"/>
    <cellStyle name="40 % - Akzent5 2 2 2 2 2" xfId="2272"/>
    <cellStyle name="40 % - Akzent5 2 2 2 2 2 2" xfId="2273"/>
    <cellStyle name="40 % - Akzent5 2 2 2 2 3" xfId="2274"/>
    <cellStyle name="40 % - Akzent5 2 2 2 2 3 2" xfId="2275"/>
    <cellStyle name="40 % - Akzent5 2 2 2 2 4" xfId="2276"/>
    <cellStyle name="40 % - Akzent5 2 2 2 3" xfId="2277"/>
    <cellStyle name="40 % - Akzent5 2 2 2 3 2" xfId="2278"/>
    <cellStyle name="40 % - Akzent5 2 2 2 3 2 2" xfId="2279"/>
    <cellStyle name="40 % - Akzent5 2 2 2 3 3" xfId="2280"/>
    <cellStyle name="40 % - Akzent5 2 2 2 3 3 2" xfId="2281"/>
    <cellStyle name="40 % - Akzent5 2 2 2 3 4" xfId="2282"/>
    <cellStyle name="40 % - Akzent5 2 2 2 4" xfId="2283"/>
    <cellStyle name="40 % - Akzent5 2 2 2 4 2" xfId="2284"/>
    <cellStyle name="40 % - Akzent5 2 2 2 4 2 2" xfId="2285"/>
    <cellStyle name="40 % - Akzent5 2 2 2 4 3" xfId="2286"/>
    <cellStyle name="40 % - Akzent5 2 2 2 4 3 2" xfId="2287"/>
    <cellStyle name="40 % - Akzent5 2 2 2 4 4" xfId="2288"/>
    <cellStyle name="40 % - Akzent5 2 2 2 5" xfId="2289"/>
    <cellStyle name="40 % - Akzent5 2 2 2 5 2" xfId="2290"/>
    <cellStyle name="40 % - Akzent5 2 2 2 5 2 2" xfId="2291"/>
    <cellStyle name="40 % - Akzent5 2 2 2 5 3" xfId="2292"/>
    <cellStyle name="40 % - Akzent5 2 2 2 6" xfId="2293"/>
    <cellStyle name="40 % - Akzent5 2 2 2 6 2" xfId="2294"/>
    <cellStyle name="40 % - Akzent5 2 2 2 7" xfId="2295"/>
    <cellStyle name="40 % - Akzent5 2 2 2 7 2" xfId="2296"/>
    <cellStyle name="40 % - Akzent5 2 2 2 8" xfId="2297"/>
    <cellStyle name="40 % - Akzent5 2 2 3" xfId="2298"/>
    <cellStyle name="40 % - Akzent5 2 2 3 2" xfId="2299"/>
    <cellStyle name="40 % - Akzent5 2 2 3 2 2" xfId="2300"/>
    <cellStyle name="40 % - Akzent5 2 2 3 3" xfId="2301"/>
    <cellStyle name="40 % - Akzent5 2 2 3 3 2" xfId="2302"/>
    <cellStyle name="40 % - Akzent5 2 2 3 4" xfId="2303"/>
    <cellStyle name="40 % - Akzent5 2 2 4" xfId="2304"/>
    <cellStyle name="40 % - Akzent5 2 2 4 2" xfId="2305"/>
    <cellStyle name="40 % - Akzent5 2 2 4 2 2" xfId="2306"/>
    <cellStyle name="40 % - Akzent5 2 2 4 3" xfId="2307"/>
    <cellStyle name="40 % - Akzent5 2 2 4 3 2" xfId="2308"/>
    <cellStyle name="40 % - Akzent5 2 2 4 4" xfId="2309"/>
    <cellStyle name="40 % - Akzent5 2 2 5" xfId="2310"/>
    <cellStyle name="40 % - Akzent5 2 2 5 2" xfId="2311"/>
    <cellStyle name="40 % - Akzent5 2 2 5 2 2" xfId="2312"/>
    <cellStyle name="40 % - Akzent5 2 2 5 3" xfId="2313"/>
    <cellStyle name="40 % - Akzent5 2 2 5 3 2" xfId="2314"/>
    <cellStyle name="40 % - Akzent5 2 2 5 4" xfId="2315"/>
    <cellStyle name="40 % - Akzent5 2 2 6" xfId="2316"/>
    <cellStyle name="40 % - Akzent5 2 2 6 2" xfId="2317"/>
    <cellStyle name="40 % - Akzent5 2 2 6 2 2" xfId="2318"/>
    <cellStyle name="40 % - Akzent5 2 2 6 3" xfId="2319"/>
    <cellStyle name="40 % - Akzent5 2 2 7" xfId="2320"/>
    <cellStyle name="40 % - Akzent5 2 2 7 2" xfId="2321"/>
    <cellStyle name="40 % - Akzent5 2 2 8" xfId="2322"/>
    <cellStyle name="40 % - Akzent5 2 2 8 2" xfId="2323"/>
    <cellStyle name="40 % - Akzent5 2 2 9" xfId="2324"/>
    <cellStyle name="40 % - Akzent5 2 3" xfId="2325"/>
    <cellStyle name="40 % - Akzent5 2 3 2" xfId="2326"/>
    <cellStyle name="40 % - Akzent5 2 3 2 2" xfId="2327"/>
    <cellStyle name="40 % - Akzent5 2 3 2 2 2" xfId="2328"/>
    <cellStyle name="40 % - Akzent5 2 3 2 3" xfId="2329"/>
    <cellStyle name="40 % - Akzent5 2 3 2 3 2" xfId="2330"/>
    <cellStyle name="40 % - Akzent5 2 3 2 4" xfId="2331"/>
    <cellStyle name="40 % - Akzent5 2 3 3" xfId="2332"/>
    <cellStyle name="40 % - Akzent5 2 3 3 2" xfId="2333"/>
    <cellStyle name="40 % - Akzent5 2 3 3 2 2" xfId="2334"/>
    <cellStyle name="40 % - Akzent5 2 3 3 3" xfId="2335"/>
    <cellStyle name="40 % - Akzent5 2 3 3 3 2" xfId="2336"/>
    <cellStyle name="40 % - Akzent5 2 3 3 4" xfId="2337"/>
    <cellStyle name="40 % - Akzent5 2 3 4" xfId="2338"/>
    <cellStyle name="40 % - Akzent5 2 3 4 2" xfId="2339"/>
    <cellStyle name="40 % - Akzent5 2 3 4 2 2" xfId="2340"/>
    <cellStyle name="40 % - Akzent5 2 3 4 3" xfId="2341"/>
    <cellStyle name="40 % - Akzent5 2 3 4 3 2" xfId="2342"/>
    <cellStyle name="40 % - Akzent5 2 3 4 4" xfId="2343"/>
    <cellStyle name="40 % - Akzent5 2 3 5" xfId="2344"/>
    <cellStyle name="40 % - Akzent5 2 3 5 2" xfId="2345"/>
    <cellStyle name="40 % - Akzent5 2 3 5 2 2" xfId="2346"/>
    <cellStyle name="40 % - Akzent5 2 3 5 3" xfId="2347"/>
    <cellStyle name="40 % - Akzent5 2 3 6" xfId="2348"/>
    <cellStyle name="40 % - Akzent5 2 3 6 2" xfId="2349"/>
    <cellStyle name="40 % - Akzent5 2 3 7" xfId="2350"/>
    <cellStyle name="40 % - Akzent5 2 3 7 2" xfId="2351"/>
    <cellStyle name="40 % - Akzent5 2 3 8" xfId="2352"/>
    <cellStyle name="40 % - Akzent5 2 4" xfId="2353"/>
    <cellStyle name="40 % - Akzent5 2 4 2" xfId="2354"/>
    <cellStyle name="40 % - Akzent5 2 4 2 2" xfId="2355"/>
    <cellStyle name="40 % - Akzent5 2 4 3" xfId="2356"/>
    <cellStyle name="40 % - Akzent5 2 4 3 2" xfId="2357"/>
    <cellStyle name="40 % - Akzent5 2 4 4" xfId="2358"/>
    <cellStyle name="40 % - Akzent5 2 5" xfId="2359"/>
    <cellStyle name="40 % - Akzent5 2 5 2" xfId="2360"/>
    <cellStyle name="40 % - Akzent5 2 5 2 2" xfId="2361"/>
    <cellStyle name="40 % - Akzent5 2 5 3" xfId="2362"/>
    <cellStyle name="40 % - Akzent5 2 5 3 2" xfId="2363"/>
    <cellStyle name="40 % - Akzent5 2 5 4" xfId="2364"/>
    <cellStyle name="40 % - Akzent5 2 6" xfId="2365"/>
    <cellStyle name="40 % - Akzent5 2 6 2" xfId="2366"/>
    <cellStyle name="40 % - Akzent5 2 6 2 2" xfId="2367"/>
    <cellStyle name="40 % - Akzent5 2 6 3" xfId="2368"/>
    <cellStyle name="40 % - Akzent5 2 6 3 2" xfId="2369"/>
    <cellStyle name="40 % - Akzent5 2 6 4" xfId="2370"/>
    <cellStyle name="40 % - Akzent5 2 7" xfId="2371"/>
    <cellStyle name="40 % - Akzent5 2 7 2" xfId="2372"/>
    <cellStyle name="40 % - Akzent5 2 7 2 2" xfId="2373"/>
    <cellStyle name="40 % - Akzent5 2 7 3" xfId="2374"/>
    <cellStyle name="40 % - Akzent5 2 8" xfId="2375"/>
    <cellStyle name="40 % - Akzent5 2 8 2" xfId="2376"/>
    <cellStyle name="40 % - Akzent5 2 9" xfId="2377"/>
    <cellStyle name="40 % - Akzent5 2 9 2" xfId="2378"/>
    <cellStyle name="40 % - Akzent5 3" xfId="2379"/>
    <cellStyle name="40 % - Akzent5 3 2" xfId="2380"/>
    <cellStyle name="40 % - Akzent5 3 2 2" xfId="2381"/>
    <cellStyle name="40 % - Akzent5 3 2 2 2" xfId="2382"/>
    <cellStyle name="40 % - Akzent5 3 2 2 2 2" xfId="2383"/>
    <cellStyle name="40 % - Akzent5 3 2 2 3" xfId="2384"/>
    <cellStyle name="40 % - Akzent5 3 2 2 3 2" xfId="2385"/>
    <cellStyle name="40 % - Akzent5 3 2 2 4" xfId="2386"/>
    <cellStyle name="40 % - Akzent5 3 2 3" xfId="2387"/>
    <cellStyle name="40 % - Akzent5 3 2 3 2" xfId="2388"/>
    <cellStyle name="40 % - Akzent5 3 2 3 2 2" xfId="2389"/>
    <cellStyle name="40 % - Akzent5 3 2 3 3" xfId="2390"/>
    <cellStyle name="40 % - Akzent5 3 2 3 3 2" xfId="2391"/>
    <cellStyle name="40 % - Akzent5 3 2 3 4" xfId="2392"/>
    <cellStyle name="40 % - Akzent5 3 2 4" xfId="2393"/>
    <cellStyle name="40 % - Akzent5 3 2 4 2" xfId="2394"/>
    <cellStyle name="40 % - Akzent5 3 2 4 2 2" xfId="2395"/>
    <cellStyle name="40 % - Akzent5 3 2 4 3" xfId="2396"/>
    <cellStyle name="40 % - Akzent5 3 2 4 3 2" xfId="2397"/>
    <cellStyle name="40 % - Akzent5 3 2 4 4" xfId="2398"/>
    <cellStyle name="40 % - Akzent5 3 2 5" xfId="2399"/>
    <cellStyle name="40 % - Akzent5 3 2 5 2" xfId="2400"/>
    <cellStyle name="40 % - Akzent5 3 2 5 2 2" xfId="2401"/>
    <cellStyle name="40 % - Akzent5 3 2 5 3" xfId="2402"/>
    <cellStyle name="40 % - Akzent5 3 2 6" xfId="2403"/>
    <cellStyle name="40 % - Akzent5 3 2 6 2" xfId="2404"/>
    <cellStyle name="40 % - Akzent5 3 2 7" xfId="2405"/>
    <cellStyle name="40 % - Akzent5 3 2 7 2" xfId="2406"/>
    <cellStyle name="40 % - Akzent5 3 2 8" xfId="2407"/>
    <cellStyle name="40 % - Akzent5 3 3" xfId="2408"/>
    <cellStyle name="40 % - Akzent5 3 3 2" xfId="2409"/>
    <cellStyle name="40 % - Akzent5 3 3 2 2" xfId="2410"/>
    <cellStyle name="40 % - Akzent5 3 3 3" xfId="2411"/>
    <cellStyle name="40 % - Akzent5 3 3 3 2" xfId="2412"/>
    <cellStyle name="40 % - Akzent5 3 3 4" xfId="2413"/>
    <cellStyle name="40 % - Akzent5 3 4" xfId="2414"/>
    <cellStyle name="40 % - Akzent5 3 4 2" xfId="2415"/>
    <cellStyle name="40 % - Akzent5 3 4 2 2" xfId="2416"/>
    <cellStyle name="40 % - Akzent5 3 4 3" xfId="2417"/>
    <cellStyle name="40 % - Akzent5 3 4 3 2" xfId="2418"/>
    <cellStyle name="40 % - Akzent5 3 4 4" xfId="2419"/>
    <cellStyle name="40 % - Akzent5 3 5" xfId="2420"/>
    <cellStyle name="40 % - Akzent5 3 5 2" xfId="2421"/>
    <cellStyle name="40 % - Akzent5 3 5 2 2" xfId="2422"/>
    <cellStyle name="40 % - Akzent5 3 5 3" xfId="2423"/>
    <cellStyle name="40 % - Akzent5 3 5 3 2" xfId="2424"/>
    <cellStyle name="40 % - Akzent5 3 5 4" xfId="2425"/>
    <cellStyle name="40 % - Akzent5 3 6" xfId="2426"/>
    <cellStyle name="40 % - Akzent5 3 6 2" xfId="2427"/>
    <cellStyle name="40 % - Akzent5 3 6 2 2" xfId="2428"/>
    <cellStyle name="40 % - Akzent5 3 6 3" xfId="2429"/>
    <cellStyle name="40 % - Akzent5 3 7" xfId="2430"/>
    <cellStyle name="40 % - Akzent5 3 7 2" xfId="2431"/>
    <cellStyle name="40 % - Akzent5 3 8" xfId="2432"/>
    <cellStyle name="40 % - Akzent5 3 8 2" xfId="2433"/>
    <cellStyle name="40 % - Akzent5 3 9" xfId="2434"/>
    <cellStyle name="40 % - Akzent5 3 9 2" xfId="2435"/>
    <cellStyle name="40 % - Akzent5 4" xfId="2436"/>
    <cellStyle name="40 % - Akzent5 4 2" xfId="2437"/>
    <cellStyle name="40 % - Akzent5 4 2 2" xfId="2438"/>
    <cellStyle name="40 % - Akzent5 4 2 2 2" xfId="2439"/>
    <cellStyle name="40 % - Akzent5 4 2 3" xfId="2440"/>
    <cellStyle name="40 % - Akzent5 4 2 3 2" xfId="2441"/>
    <cellStyle name="40 % - Akzent5 4 2 4" xfId="2442"/>
    <cellStyle name="40 % - Akzent5 4 3" xfId="2443"/>
    <cellStyle name="40 % - Akzent5 4 3 2" xfId="2444"/>
    <cellStyle name="40 % - Akzent5 4 3 2 2" xfId="2445"/>
    <cellStyle name="40 % - Akzent5 4 3 3" xfId="2446"/>
    <cellStyle name="40 % - Akzent5 4 3 3 2" xfId="2447"/>
    <cellStyle name="40 % - Akzent5 4 3 4" xfId="2448"/>
    <cellStyle name="40 % - Akzent5 4 4" xfId="2449"/>
    <cellStyle name="40 % - Akzent5 4 4 2" xfId="2450"/>
    <cellStyle name="40 % - Akzent5 4 4 2 2" xfId="2451"/>
    <cellStyle name="40 % - Akzent5 4 4 3" xfId="2452"/>
    <cellStyle name="40 % - Akzent5 4 4 3 2" xfId="2453"/>
    <cellStyle name="40 % - Akzent5 4 4 4" xfId="2454"/>
    <cellStyle name="40 % - Akzent5 4 5" xfId="2455"/>
    <cellStyle name="40 % - Akzent5 4 5 2" xfId="2456"/>
    <cellStyle name="40 % - Akzent5 4 5 2 2" xfId="2457"/>
    <cellStyle name="40 % - Akzent5 4 5 3" xfId="2458"/>
    <cellStyle name="40 % - Akzent5 4 6" xfId="2459"/>
    <cellStyle name="40 % - Akzent5 4 6 2" xfId="2460"/>
    <cellStyle name="40 % - Akzent5 4 7" xfId="2461"/>
    <cellStyle name="40 % - Akzent5 4 7 2" xfId="2462"/>
    <cellStyle name="40 % - Akzent5 4 8" xfId="2463"/>
    <cellStyle name="40 % - Akzent5 5" xfId="2464"/>
    <cellStyle name="40 % - Akzent5 5 2" xfId="2465"/>
    <cellStyle name="40 % - Akzent5 5 2 2" xfId="2466"/>
    <cellStyle name="40 % - Akzent5 5 3" xfId="2467"/>
    <cellStyle name="40 % - Akzent5 5 3 2" xfId="2468"/>
    <cellStyle name="40 % - Akzent5 5 4" xfId="2469"/>
    <cellStyle name="40 % - Akzent5 6" xfId="2470"/>
    <cellStyle name="40 % - Akzent5 6 2" xfId="2471"/>
    <cellStyle name="40 % - Akzent5 6 2 2" xfId="2472"/>
    <cellStyle name="40 % - Akzent5 6 3" xfId="2473"/>
    <cellStyle name="40 % - Akzent5 6 3 2" xfId="2474"/>
    <cellStyle name="40 % - Akzent5 6 4" xfId="2475"/>
    <cellStyle name="40 % - Akzent5 7" xfId="2476"/>
    <cellStyle name="40 % - Akzent5 7 2" xfId="2477"/>
    <cellStyle name="40 % - Akzent5 7 2 2" xfId="2478"/>
    <cellStyle name="40 % - Akzent5 7 3" xfId="2479"/>
    <cellStyle name="40 % - Akzent5 7 3 2" xfId="2480"/>
    <cellStyle name="40 % - Akzent5 7 4" xfId="2481"/>
    <cellStyle name="40 % - Akzent5 8" xfId="2482"/>
    <cellStyle name="40 % - Akzent5 8 2" xfId="2483"/>
    <cellStyle name="40 % - Akzent5 8 2 2" xfId="2484"/>
    <cellStyle name="40 % - Akzent5 8 3" xfId="2485"/>
    <cellStyle name="40 % - Akzent5 9" xfId="2486"/>
    <cellStyle name="40 % - Akzent5 9 2" xfId="2487"/>
    <cellStyle name="40 % - Akzent6 10" xfId="2488"/>
    <cellStyle name="40 % - Akzent6 10 2" xfId="2489"/>
    <cellStyle name="40 % - Akzent6 11" xfId="2490"/>
    <cellStyle name="40 % - Akzent6 2" xfId="2491"/>
    <cellStyle name="40 % - Akzent6 2 10" xfId="2492"/>
    <cellStyle name="40 % - Akzent6 2 10 2" xfId="2493"/>
    <cellStyle name="40 % - Akzent6 2 2" xfId="2494"/>
    <cellStyle name="40 % - Akzent6 2 2 2" xfId="2495"/>
    <cellStyle name="40 % - Akzent6 2 2 2 2" xfId="2496"/>
    <cellStyle name="40 % - Akzent6 2 2 2 2 2" xfId="2497"/>
    <cellStyle name="40 % - Akzent6 2 2 2 2 2 2" xfId="2498"/>
    <cellStyle name="40 % - Akzent6 2 2 2 2 3" xfId="2499"/>
    <cellStyle name="40 % - Akzent6 2 2 2 2 3 2" xfId="2500"/>
    <cellStyle name="40 % - Akzent6 2 2 2 2 4" xfId="2501"/>
    <cellStyle name="40 % - Akzent6 2 2 2 3" xfId="2502"/>
    <cellStyle name="40 % - Akzent6 2 2 2 3 2" xfId="2503"/>
    <cellStyle name="40 % - Akzent6 2 2 2 3 2 2" xfId="2504"/>
    <cellStyle name="40 % - Akzent6 2 2 2 3 3" xfId="2505"/>
    <cellStyle name="40 % - Akzent6 2 2 2 3 3 2" xfId="2506"/>
    <cellStyle name="40 % - Akzent6 2 2 2 3 4" xfId="2507"/>
    <cellStyle name="40 % - Akzent6 2 2 2 4" xfId="2508"/>
    <cellStyle name="40 % - Akzent6 2 2 2 4 2" xfId="2509"/>
    <cellStyle name="40 % - Akzent6 2 2 2 4 2 2" xfId="2510"/>
    <cellStyle name="40 % - Akzent6 2 2 2 4 3" xfId="2511"/>
    <cellStyle name="40 % - Akzent6 2 2 2 4 3 2" xfId="2512"/>
    <cellStyle name="40 % - Akzent6 2 2 2 4 4" xfId="2513"/>
    <cellStyle name="40 % - Akzent6 2 2 2 5" xfId="2514"/>
    <cellStyle name="40 % - Akzent6 2 2 2 5 2" xfId="2515"/>
    <cellStyle name="40 % - Akzent6 2 2 2 5 2 2" xfId="2516"/>
    <cellStyle name="40 % - Akzent6 2 2 2 5 3" xfId="2517"/>
    <cellStyle name="40 % - Akzent6 2 2 2 6" xfId="2518"/>
    <cellStyle name="40 % - Akzent6 2 2 2 6 2" xfId="2519"/>
    <cellStyle name="40 % - Akzent6 2 2 2 7" xfId="2520"/>
    <cellStyle name="40 % - Akzent6 2 2 2 7 2" xfId="2521"/>
    <cellStyle name="40 % - Akzent6 2 2 2 8" xfId="2522"/>
    <cellStyle name="40 % - Akzent6 2 2 3" xfId="2523"/>
    <cellStyle name="40 % - Akzent6 2 2 3 2" xfId="2524"/>
    <cellStyle name="40 % - Akzent6 2 2 3 2 2" xfId="2525"/>
    <cellStyle name="40 % - Akzent6 2 2 3 3" xfId="2526"/>
    <cellStyle name="40 % - Akzent6 2 2 3 3 2" xfId="2527"/>
    <cellStyle name="40 % - Akzent6 2 2 3 4" xfId="2528"/>
    <cellStyle name="40 % - Akzent6 2 2 4" xfId="2529"/>
    <cellStyle name="40 % - Akzent6 2 2 4 2" xfId="2530"/>
    <cellStyle name="40 % - Akzent6 2 2 4 2 2" xfId="2531"/>
    <cellStyle name="40 % - Akzent6 2 2 4 3" xfId="2532"/>
    <cellStyle name="40 % - Akzent6 2 2 4 3 2" xfId="2533"/>
    <cellStyle name="40 % - Akzent6 2 2 4 4" xfId="2534"/>
    <cellStyle name="40 % - Akzent6 2 2 5" xfId="2535"/>
    <cellStyle name="40 % - Akzent6 2 2 5 2" xfId="2536"/>
    <cellStyle name="40 % - Akzent6 2 2 5 2 2" xfId="2537"/>
    <cellStyle name="40 % - Akzent6 2 2 5 3" xfId="2538"/>
    <cellStyle name="40 % - Akzent6 2 2 5 3 2" xfId="2539"/>
    <cellStyle name="40 % - Akzent6 2 2 5 4" xfId="2540"/>
    <cellStyle name="40 % - Akzent6 2 2 6" xfId="2541"/>
    <cellStyle name="40 % - Akzent6 2 2 6 2" xfId="2542"/>
    <cellStyle name="40 % - Akzent6 2 2 6 2 2" xfId="2543"/>
    <cellStyle name="40 % - Akzent6 2 2 6 3" xfId="2544"/>
    <cellStyle name="40 % - Akzent6 2 2 7" xfId="2545"/>
    <cellStyle name="40 % - Akzent6 2 2 7 2" xfId="2546"/>
    <cellStyle name="40 % - Akzent6 2 2 8" xfId="2547"/>
    <cellStyle name="40 % - Akzent6 2 2 8 2" xfId="2548"/>
    <cellStyle name="40 % - Akzent6 2 2 9" xfId="2549"/>
    <cellStyle name="40 % - Akzent6 2 3" xfId="2550"/>
    <cellStyle name="40 % - Akzent6 2 3 2" xfId="2551"/>
    <cellStyle name="40 % - Akzent6 2 3 2 2" xfId="2552"/>
    <cellStyle name="40 % - Akzent6 2 3 2 2 2" xfId="2553"/>
    <cellStyle name="40 % - Akzent6 2 3 2 3" xfId="2554"/>
    <cellStyle name="40 % - Akzent6 2 3 2 3 2" xfId="2555"/>
    <cellStyle name="40 % - Akzent6 2 3 2 4" xfId="2556"/>
    <cellStyle name="40 % - Akzent6 2 3 3" xfId="2557"/>
    <cellStyle name="40 % - Akzent6 2 3 3 2" xfId="2558"/>
    <cellStyle name="40 % - Akzent6 2 3 3 2 2" xfId="2559"/>
    <cellStyle name="40 % - Akzent6 2 3 3 3" xfId="2560"/>
    <cellStyle name="40 % - Akzent6 2 3 3 3 2" xfId="2561"/>
    <cellStyle name="40 % - Akzent6 2 3 3 4" xfId="2562"/>
    <cellStyle name="40 % - Akzent6 2 3 4" xfId="2563"/>
    <cellStyle name="40 % - Akzent6 2 3 4 2" xfId="2564"/>
    <cellStyle name="40 % - Akzent6 2 3 4 2 2" xfId="2565"/>
    <cellStyle name="40 % - Akzent6 2 3 4 3" xfId="2566"/>
    <cellStyle name="40 % - Akzent6 2 3 4 3 2" xfId="2567"/>
    <cellStyle name="40 % - Akzent6 2 3 4 4" xfId="2568"/>
    <cellStyle name="40 % - Akzent6 2 3 5" xfId="2569"/>
    <cellStyle name="40 % - Akzent6 2 3 5 2" xfId="2570"/>
    <cellStyle name="40 % - Akzent6 2 3 5 2 2" xfId="2571"/>
    <cellStyle name="40 % - Akzent6 2 3 5 3" xfId="2572"/>
    <cellStyle name="40 % - Akzent6 2 3 6" xfId="2573"/>
    <cellStyle name="40 % - Akzent6 2 3 6 2" xfId="2574"/>
    <cellStyle name="40 % - Akzent6 2 3 7" xfId="2575"/>
    <cellStyle name="40 % - Akzent6 2 3 7 2" xfId="2576"/>
    <cellStyle name="40 % - Akzent6 2 3 8" xfId="2577"/>
    <cellStyle name="40 % - Akzent6 2 4" xfId="2578"/>
    <cellStyle name="40 % - Akzent6 2 4 2" xfId="2579"/>
    <cellStyle name="40 % - Akzent6 2 4 2 2" xfId="2580"/>
    <cellStyle name="40 % - Akzent6 2 4 3" xfId="2581"/>
    <cellStyle name="40 % - Akzent6 2 4 3 2" xfId="2582"/>
    <cellStyle name="40 % - Akzent6 2 4 4" xfId="2583"/>
    <cellStyle name="40 % - Akzent6 2 5" xfId="2584"/>
    <cellStyle name="40 % - Akzent6 2 5 2" xfId="2585"/>
    <cellStyle name="40 % - Akzent6 2 5 2 2" xfId="2586"/>
    <cellStyle name="40 % - Akzent6 2 5 3" xfId="2587"/>
    <cellStyle name="40 % - Akzent6 2 5 3 2" xfId="2588"/>
    <cellStyle name="40 % - Akzent6 2 5 4" xfId="2589"/>
    <cellStyle name="40 % - Akzent6 2 6" xfId="2590"/>
    <cellStyle name="40 % - Akzent6 2 6 2" xfId="2591"/>
    <cellStyle name="40 % - Akzent6 2 6 2 2" xfId="2592"/>
    <cellStyle name="40 % - Akzent6 2 6 3" xfId="2593"/>
    <cellStyle name="40 % - Akzent6 2 6 3 2" xfId="2594"/>
    <cellStyle name="40 % - Akzent6 2 6 4" xfId="2595"/>
    <cellStyle name="40 % - Akzent6 2 7" xfId="2596"/>
    <cellStyle name="40 % - Akzent6 2 7 2" xfId="2597"/>
    <cellStyle name="40 % - Akzent6 2 7 2 2" xfId="2598"/>
    <cellStyle name="40 % - Akzent6 2 7 3" xfId="2599"/>
    <cellStyle name="40 % - Akzent6 2 8" xfId="2600"/>
    <cellStyle name="40 % - Akzent6 2 8 2" xfId="2601"/>
    <cellStyle name="40 % - Akzent6 2 9" xfId="2602"/>
    <cellStyle name="40 % - Akzent6 2 9 2" xfId="2603"/>
    <cellStyle name="40 % - Akzent6 3" xfId="2604"/>
    <cellStyle name="40 % - Akzent6 3 2" xfId="2605"/>
    <cellStyle name="40 % - Akzent6 3 2 2" xfId="2606"/>
    <cellStyle name="40 % - Akzent6 3 2 2 2" xfId="2607"/>
    <cellStyle name="40 % - Akzent6 3 2 2 2 2" xfId="2608"/>
    <cellStyle name="40 % - Akzent6 3 2 2 3" xfId="2609"/>
    <cellStyle name="40 % - Akzent6 3 2 2 3 2" xfId="2610"/>
    <cellStyle name="40 % - Akzent6 3 2 2 4" xfId="2611"/>
    <cellStyle name="40 % - Akzent6 3 2 3" xfId="2612"/>
    <cellStyle name="40 % - Akzent6 3 2 3 2" xfId="2613"/>
    <cellStyle name="40 % - Akzent6 3 2 3 2 2" xfId="2614"/>
    <cellStyle name="40 % - Akzent6 3 2 3 3" xfId="2615"/>
    <cellStyle name="40 % - Akzent6 3 2 3 3 2" xfId="2616"/>
    <cellStyle name="40 % - Akzent6 3 2 3 4" xfId="2617"/>
    <cellStyle name="40 % - Akzent6 3 2 4" xfId="2618"/>
    <cellStyle name="40 % - Akzent6 3 2 4 2" xfId="2619"/>
    <cellStyle name="40 % - Akzent6 3 2 4 2 2" xfId="2620"/>
    <cellStyle name="40 % - Akzent6 3 2 4 3" xfId="2621"/>
    <cellStyle name="40 % - Akzent6 3 2 4 3 2" xfId="2622"/>
    <cellStyle name="40 % - Akzent6 3 2 4 4" xfId="2623"/>
    <cellStyle name="40 % - Akzent6 3 2 5" xfId="2624"/>
    <cellStyle name="40 % - Akzent6 3 2 5 2" xfId="2625"/>
    <cellStyle name="40 % - Akzent6 3 2 5 2 2" xfId="2626"/>
    <cellStyle name="40 % - Akzent6 3 2 5 3" xfId="2627"/>
    <cellStyle name="40 % - Akzent6 3 2 6" xfId="2628"/>
    <cellStyle name="40 % - Akzent6 3 2 6 2" xfId="2629"/>
    <cellStyle name="40 % - Akzent6 3 2 7" xfId="2630"/>
    <cellStyle name="40 % - Akzent6 3 2 7 2" xfId="2631"/>
    <cellStyle name="40 % - Akzent6 3 2 8" xfId="2632"/>
    <cellStyle name="40 % - Akzent6 3 3" xfId="2633"/>
    <cellStyle name="40 % - Akzent6 3 3 2" xfId="2634"/>
    <cellStyle name="40 % - Akzent6 3 3 2 2" xfId="2635"/>
    <cellStyle name="40 % - Akzent6 3 3 3" xfId="2636"/>
    <cellStyle name="40 % - Akzent6 3 3 3 2" xfId="2637"/>
    <cellStyle name="40 % - Akzent6 3 3 4" xfId="2638"/>
    <cellStyle name="40 % - Akzent6 3 4" xfId="2639"/>
    <cellStyle name="40 % - Akzent6 3 4 2" xfId="2640"/>
    <cellStyle name="40 % - Akzent6 3 4 2 2" xfId="2641"/>
    <cellStyle name="40 % - Akzent6 3 4 3" xfId="2642"/>
    <cellStyle name="40 % - Akzent6 3 4 3 2" xfId="2643"/>
    <cellStyle name="40 % - Akzent6 3 4 4" xfId="2644"/>
    <cellStyle name="40 % - Akzent6 3 5" xfId="2645"/>
    <cellStyle name="40 % - Akzent6 3 5 2" xfId="2646"/>
    <cellStyle name="40 % - Akzent6 3 5 2 2" xfId="2647"/>
    <cellStyle name="40 % - Akzent6 3 5 3" xfId="2648"/>
    <cellStyle name="40 % - Akzent6 3 5 3 2" xfId="2649"/>
    <cellStyle name="40 % - Akzent6 3 5 4" xfId="2650"/>
    <cellStyle name="40 % - Akzent6 3 6" xfId="2651"/>
    <cellStyle name="40 % - Akzent6 3 6 2" xfId="2652"/>
    <cellStyle name="40 % - Akzent6 3 6 2 2" xfId="2653"/>
    <cellStyle name="40 % - Akzent6 3 6 3" xfId="2654"/>
    <cellStyle name="40 % - Akzent6 3 7" xfId="2655"/>
    <cellStyle name="40 % - Akzent6 3 7 2" xfId="2656"/>
    <cellStyle name="40 % - Akzent6 3 8" xfId="2657"/>
    <cellStyle name="40 % - Akzent6 3 8 2" xfId="2658"/>
    <cellStyle name="40 % - Akzent6 3 9" xfId="2659"/>
    <cellStyle name="40 % - Akzent6 3 9 2" xfId="2660"/>
    <cellStyle name="40 % - Akzent6 4" xfId="2661"/>
    <cellStyle name="40 % - Akzent6 4 2" xfId="2662"/>
    <cellStyle name="40 % - Akzent6 4 2 2" xfId="2663"/>
    <cellStyle name="40 % - Akzent6 4 2 2 2" xfId="2664"/>
    <cellStyle name="40 % - Akzent6 4 2 3" xfId="2665"/>
    <cellStyle name="40 % - Akzent6 4 2 3 2" xfId="2666"/>
    <cellStyle name="40 % - Akzent6 4 2 4" xfId="2667"/>
    <cellStyle name="40 % - Akzent6 4 3" xfId="2668"/>
    <cellStyle name="40 % - Akzent6 4 3 2" xfId="2669"/>
    <cellStyle name="40 % - Akzent6 4 3 2 2" xfId="2670"/>
    <cellStyle name="40 % - Akzent6 4 3 3" xfId="2671"/>
    <cellStyle name="40 % - Akzent6 4 3 3 2" xfId="2672"/>
    <cellStyle name="40 % - Akzent6 4 3 4" xfId="2673"/>
    <cellStyle name="40 % - Akzent6 4 4" xfId="2674"/>
    <cellStyle name="40 % - Akzent6 4 4 2" xfId="2675"/>
    <cellStyle name="40 % - Akzent6 4 4 2 2" xfId="2676"/>
    <cellStyle name="40 % - Akzent6 4 4 3" xfId="2677"/>
    <cellStyle name="40 % - Akzent6 4 4 3 2" xfId="2678"/>
    <cellStyle name="40 % - Akzent6 4 4 4" xfId="2679"/>
    <cellStyle name="40 % - Akzent6 4 5" xfId="2680"/>
    <cellStyle name="40 % - Akzent6 4 5 2" xfId="2681"/>
    <cellStyle name="40 % - Akzent6 4 5 2 2" xfId="2682"/>
    <cellStyle name="40 % - Akzent6 4 5 3" xfId="2683"/>
    <cellStyle name="40 % - Akzent6 4 6" xfId="2684"/>
    <cellStyle name="40 % - Akzent6 4 6 2" xfId="2685"/>
    <cellStyle name="40 % - Akzent6 4 7" xfId="2686"/>
    <cellStyle name="40 % - Akzent6 4 7 2" xfId="2687"/>
    <cellStyle name="40 % - Akzent6 4 8" xfId="2688"/>
    <cellStyle name="40 % - Akzent6 5" xfId="2689"/>
    <cellStyle name="40 % - Akzent6 5 2" xfId="2690"/>
    <cellStyle name="40 % - Akzent6 5 2 2" xfId="2691"/>
    <cellStyle name="40 % - Akzent6 5 3" xfId="2692"/>
    <cellStyle name="40 % - Akzent6 5 3 2" xfId="2693"/>
    <cellStyle name="40 % - Akzent6 5 4" xfId="2694"/>
    <cellStyle name="40 % - Akzent6 6" xfId="2695"/>
    <cellStyle name="40 % - Akzent6 6 2" xfId="2696"/>
    <cellStyle name="40 % - Akzent6 6 2 2" xfId="2697"/>
    <cellStyle name="40 % - Akzent6 6 3" xfId="2698"/>
    <cellStyle name="40 % - Akzent6 6 3 2" xfId="2699"/>
    <cellStyle name="40 % - Akzent6 6 4" xfId="2700"/>
    <cellStyle name="40 % - Akzent6 7" xfId="2701"/>
    <cellStyle name="40 % - Akzent6 7 2" xfId="2702"/>
    <cellStyle name="40 % - Akzent6 7 2 2" xfId="2703"/>
    <cellStyle name="40 % - Akzent6 7 3" xfId="2704"/>
    <cellStyle name="40 % - Akzent6 7 3 2" xfId="2705"/>
    <cellStyle name="40 % - Akzent6 7 4" xfId="2706"/>
    <cellStyle name="40 % - Akzent6 8" xfId="2707"/>
    <cellStyle name="40 % - Akzent6 8 2" xfId="2708"/>
    <cellStyle name="40 % - Akzent6 8 2 2" xfId="2709"/>
    <cellStyle name="40 % - Akzent6 8 3" xfId="2710"/>
    <cellStyle name="40 % - Akzent6 9" xfId="2711"/>
    <cellStyle name="40 % - Akzent6 9 2" xfId="2712"/>
    <cellStyle name="40% - Akzent1 2" xfId="2713"/>
    <cellStyle name="40% - Akzent1 2 2" xfId="2714"/>
    <cellStyle name="40% - Akzent2 2" xfId="2715"/>
    <cellStyle name="40% - Akzent2 2 2" xfId="2716"/>
    <cellStyle name="40% - Akzent3 2" xfId="2717"/>
    <cellStyle name="40% - Akzent3 2 2" xfId="2718"/>
    <cellStyle name="40% - Akzent4 2" xfId="2719"/>
    <cellStyle name="40% - Akzent4 2 2" xfId="2720"/>
    <cellStyle name="40% - Akzent5 2" xfId="2721"/>
    <cellStyle name="40% - Akzent5 2 2" xfId="2722"/>
    <cellStyle name="40% - Akzent6 2" xfId="2723"/>
    <cellStyle name="40% - Akzent6 2 2" xfId="2724"/>
    <cellStyle name="60 % - Akzent1 2" xfId="2725"/>
    <cellStyle name="60 % - Akzent1 3" xfId="2726"/>
    <cellStyle name="60 % - Akzent2 2" xfId="2727"/>
    <cellStyle name="60 % - Akzent2 3" xfId="2728"/>
    <cellStyle name="60 % - Akzent3 2" xfId="2729"/>
    <cellStyle name="60 % - Akzent3 3" xfId="2730"/>
    <cellStyle name="60 % - Akzent4 2" xfId="2731"/>
    <cellStyle name="60 % - Akzent4 3" xfId="2732"/>
    <cellStyle name="60 % - Akzent5 2" xfId="2733"/>
    <cellStyle name="60 % - Akzent5 3" xfId="2734"/>
    <cellStyle name="60 % - Akzent6 2" xfId="2735"/>
    <cellStyle name="60 % - Akzent6 3" xfId="2736"/>
    <cellStyle name="Akzent1 2" xfId="2737"/>
    <cellStyle name="Akzent1 3" xfId="2738"/>
    <cellStyle name="Akzent2 2" xfId="2739"/>
    <cellStyle name="Akzent2 3" xfId="2740"/>
    <cellStyle name="Akzent3 2" xfId="2741"/>
    <cellStyle name="Akzent3 3" xfId="2742"/>
    <cellStyle name="Akzent4 2" xfId="2743"/>
    <cellStyle name="Akzent4 3" xfId="2744"/>
    <cellStyle name="Akzent5 2" xfId="2745"/>
    <cellStyle name="Akzent5 3" xfId="2746"/>
    <cellStyle name="Akzent6 2" xfId="2747"/>
    <cellStyle name="Akzent6 3" xfId="2748"/>
    <cellStyle name="Ausgabe 2" xfId="2749"/>
    <cellStyle name="Ausgabe 3" xfId="2750"/>
    <cellStyle name="Berechnung 2" xfId="2751"/>
    <cellStyle name="Berechnung 3" xfId="2752"/>
    <cellStyle name="Eingabe 2" xfId="2753"/>
    <cellStyle name="Eingabe 3" xfId="2754"/>
    <cellStyle name="Ergebnis 2" xfId="2755"/>
    <cellStyle name="Ergebnis 3" xfId="2756"/>
    <cellStyle name="Erklärender Text 2" xfId="2757"/>
    <cellStyle name="Erklärender Text 3" xfId="2758"/>
    <cellStyle name="Euro" xfId="2759"/>
    <cellStyle name="Gut 2" xfId="2760"/>
    <cellStyle name="Gut 3" xfId="2761"/>
    <cellStyle name="Komma 2" xfId="2762"/>
    <cellStyle name="Komma 3" xfId="2763"/>
    <cellStyle name="Komma 4" xfId="2764"/>
    <cellStyle name="Komma 4 2" xfId="2765"/>
    <cellStyle name="Komma 5" xfId="2766"/>
    <cellStyle name="Neutral 2" xfId="2767"/>
    <cellStyle name="Neutral 3" xfId="2768"/>
    <cellStyle name="Normal_Blad1" xfId="2769"/>
    <cellStyle name="Notiz 2" xfId="2770"/>
    <cellStyle name="Notiz 2 10" xfId="2771"/>
    <cellStyle name="Notiz 2 10 2" xfId="2772"/>
    <cellStyle name="Notiz 2 11" xfId="2773"/>
    <cellStyle name="Notiz 2 11 2" xfId="2774"/>
    <cellStyle name="Notiz 2 2" xfId="2775"/>
    <cellStyle name="Notiz 2 2 10" xfId="2776"/>
    <cellStyle name="Notiz 2 2 2" xfId="2777"/>
    <cellStyle name="Notiz 2 2 2 2" xfId="2778"/>
    <cellStyle name="Notiz 2 2 2 2 2" xfId="2779"/>
    <cellStyle name="Notiz 2 2 2 2 2 2" xfId="2780"/>
    <cellStyle name="Notiz 2 2 2 2 2 2 2" xfId="2781"/>
    <cellStyle name="Notiz 2 2 2 2 2 3" xfId="2782"/>
    <cellStyle name="Notiz 2 2 2 2 2 3 2" xfId="2783"/>
    <cellStyle name="Notiz 2 2 2 2 2 4" xfId="2784"/>
    <cellStyle name="Notiz 2 2 2 2 3" xfId="2785"/>
    <cellStyle name="Notiz 2 2 2 2 3 2" xfId="2786"/>
    <cellStyle name="Notiz 2 2 2 2 3 2 2" xfId="2787"/>
    <cellStyle name="Notiz 2 2 2 2 3 3" xfId="2788"/>
    <cellStyle name="Notiz 2 2 2 2 3 3 2" xfId="2789"/>
    <cellStyle name="Notiz 2 2 2 2 3 4" xfId="2790"/>
    <cellStyle name="Notiz 2 2 2 2 4" xfId="2791"/>
    <cellStyle name="Notiz 2 2 2 2 4 2" xfId="2792"/>
    <cellStyle name="Notiz 2 2 2 2 4 2 2" xfId="2793"/>
    <cellStyle name="Notiz 2 2 2 2 4 3" xfId="2794"/>
    <cellStyle name="Notiz 2 2 2 2 4 3 2" xfId="2795"/>
    <cellStyle name="Notiz 2 2 2 2 4 4" xfId="2796"/>
    <cellStyle name="Notiz 2 2 2 2 5" xfId="2797"/>
    <cellStyle name="Notiz 2 2 2 2 5 2" xfId="2798"/>
    <cellStyle name="Notiz 2 2 2 2 5 2 2" xfId="2799"/>
    <cellStyle name="Notiz 2 2 2 2 5 3" xfId="2800"/>
    <cellStyle name="Notiz 2 2 2 2 6" xfId="2801"/>
    <cellStyle name="Notiz 2 2 2 2 6 2" xfId="2802"/>
    <cellStyle name="Notiz 2 2 2 2 7" xfId="2803"/>
    <cellStyle name="Notiz 2 2 2 2 7 2" xfId="2804"/>
    <cellStyle name="Notiz 2 2 2 2 8" xfId="2805"/>
    <cellStyle name="Notiz 2 2 2 3" xfId="2806"/>
    <cellStyle name="Notiz 2 2 2 3 2" xfId="2807"/>
    <cellStyle name="Notiz 2 2 2 3 2 2" xfId="2808"/>
    <cellStyle name="Notiz 2 2 2 3 3" xfId="2809"/>
    <cellStyle name="Notiz 2 2 2 3 3 2" xfId="2810"/>
    <cellStyle name="Notiz 2 2 2 3 4" xfId="2811"/>
    <cellStyle name="Notiz 2 2 2 4" xfId="2812"/>
    <cellStyle name="Notiz 2 2 2 4 2" xfId="2813"/>
    <cellStyle name="Notiz 2 2 2 4 2 2" xfId="2814"/>
    <cellStyle name="Notiz 2 2 2 4 3" xfId="2815"/>
    <cellStyle name="Notiz 2 2 2 4 3 2" xfId="2816"/>
    <cellStyle name="Notiz 2 2 2 4 4" xfId="2817"/>
    <cellStyle name="Notiz 2 2 2 5" xfId="2818"/>
    <cellStyle name="Notiz 2 2 2 5 2" xfId="2819"/>
    <cellStyle name="Notiz 2 2 2 5 2 2" xfId="2820"/>
    <cellStyle name="Notiz 2 2 2 5 3" xfId="2821"/>
    <cellStyle name="Notiz 2 2 2 5 3 2" xfId="2822"/>
    <cellStyle name="Notiz 2 2 2 5 4" xfId="2823"/>
    <cellStyle name="Notiz 2 2 2 6" xfId="2824"/>
    <cellStyle name="Notiz 2 2 2 6 2" xfId="2825"/>
    <cellStyle name="Notiz 2 2 2 6 2 2" xfId="2826"/>
    <cellStyle name="Notiz 2 2 2 6 3" xfId="2827"/>
    <cellStyle name="Notiz 2 2 2 7" xfId="2828"/>
    <cellStyle name="Notiz 2 2 2 7 2" xfId="2829"/>
    <cellStyle name="Notiz 2 2 2 8" xfId="2830"/>
    <cellStyle name="Notiz 2 2 2 8 2" xfId="2831"/>
    <cellStyle name="Notiz 2 2 2 9" xfId="2832"/>
    <cellStyle name="Notiz 2 2 3" xfId="2833"/>
    <cellStyle name="Notiz 2 2 3 2" xfId="2834"/>
    <cellStyle name="Notiz 2 2 3 2 2" xfId="2835"/>
    <cellStyle name="Notiz 2 2 3 2 2 2" xfId="2836"/>
    <cellStyle name="Notiz 2 2 3 2 3" xfId="2837"/>
    <cellStyle name="Notiz 2 2 3 2 3 2" xfId="2838"/>
    <cellStyle name="Notiz 2 2 3 2 4" xfId="2839"/>
    <cellStyle name="Notiz 2 2 3 3" xfId="2840"/>
    <cellStyle name="Notiz 2 2 3 3 2" xfId="2841"/>
    <cellStyle name="Notiz 2 2 3 3 2 2" xfId="2842"/>
    <cellStyle name="Notiz 2 2 3 3 3" xfId="2843"/>
    <cellStyle name="Notiz 2 2 3 3 3 2" xfId="2844"/>
    <cellStyle name="Notiz 2 2 3 3 4" xfId="2845"/>
    <cellStyle name="Notiz 2 2 3 4" xfId="2846"/>
    <cellStyle name="Notiz 2 2 3 4 2" xfId="2847"/>
    <cellStyle name="Notiz 2 2 3 4 2 2" xfId="2848"/>
    <cellStyle name="Notiz 2 2 3 4 3" xfId="2849"/>
    <cellStyle name="Notiz 2 2 3 4 3 2" xfId="2850"/>
    <cellStyle name="Notiz 2 2 3 4 4" xfId="2851"/>
    <cellStyle name="Notiz 2 2 3 5" xfId="2852"/>
    <cellStyle name="Notiz 2 2 3 5 2" xfId="2853"/>
    <cellStyle name="Notiz 2 2 3 5 2 2" xfId="2854"/>
    <cellStyle name="Notiz 2 2 3 5 3" xfId="2855"/>
    <cellStyle name="Notiz 2 2 3 6" xfId="2856"/>
    <cellStyle name="Notiz 2 2 3 6 2" xfId="2857"/>
    <cellStyle name="Notiz 2 2 3 7" xfId="2858"/>
    <cellStyle name="Notiz 2 2 3 7 2" xfId="2859"/>
    <cellStyle name="Notiz 2 2 3 8" xfId="2860"/>
    <cellStyle name="Notiz 2 2 4" xfId="2861"/>
    <cellStyle name="Notiz 2 2 4 2" xfId="2862"/>
    <cellStyle name="Notiz 2 2 4 2 2" xfId="2863"/>
    <cellStyle name="Notiz 2 2 4 3" xfId="2864"/>
    <cellStyle name="Notiz 2 2 4 3 2" xfId="2865"/>
    <cellStyle name="Notiz 2 2 4 4" xfId="2866"/>
    <cellStyle name="Notiz 2 2 5" xfId="2867"/>
    <cellStyle name="Notiz 2 2 5 2" xfId="2868"/>
    <cellStyle name="Notiz 2 2 5 2 2" xfId="2869"/>
    <cellStyle name="Notiz 2 2 5 3" xfId="2870"/>
    <cellStyle name="Notiz 2 2 5 3 2" xfId="2871"/>
    <cellStyle name="Notiz 2 2 5 4" xfId="2872"/>
    <cellStyle name="Notiz 2 2 6" xfId="2873"/>
    <cellStyle name="Notiz 2 2 6 2" xfId="2874"/>
    <cellStyle name="Notiz 2 2 6 2 2" xfId="2875"/>
    <cellStyle name="Notiz 2 2 6 3" xfId="2876"/>
    <cellStyle name="Notiz 2 2 6 3 2" xfId="2877"/>
    <cellStyle name="Notiz 2 2 6 4" xfId="2878"/>
    <cellStyle name="Notiz 2 2 7" xfId="2879"/>
    <cellStyle name="Notiz 2 2 7 2" xfId="2880"/>
    <cellStyle name="Notiz 2 2 7 2 2" xfId="2881"/>
    <cellStyle name="Notiz 2 2 7 3" xfId="2882"/>
    <cellStyle name="Notiz 2 2 8" xfId="2883"/>
    <cellStyle name="Notiz 2 2 8 2" xfId="2884"/>
    <cellStyle name="Notiz 2 2 9" xfId="2885"/>
    <cellStyle name="Notiz 2 2 9 2" xfId="2886"/>
    <cellStyle name="Notiz 2 3" xfId="2887"/>
    <cellStyle name="Notiz 2 3 2" xfId="2888"/>
    <cellStyle name="Notiz 2 3 2 2" xfId="2889"/>
    <cellStyle name="Notiz 2 3 2 2 2" xfId="2890"/>
    <cellStyle name="Notiz 2 3 2 2 2 2" xfId="2891"/>
    <cellStyle name="Notiz 2 3 2 2 3" xfId="2892"/>
    <cellStyle name="Notiz 2 3 2 2 3 2" xfId="2893"/>
    <cellStyle name="Notiz 2 3 2 2 4" xfId="2894"/>
    <cellStyle name="Notiz 2 3 2 3" xfId="2895"/>
    <cellStyle name="Notiz 2 3 2 3 2" xfId="2896"/>
    <cellStyle name="Notiz 2 3 2 3 2 2" xfId="2897"/>
    <cellStyle name="Notiz 2 3 2 3 3" xfId="2898"/>
    <cellStyle name="Notiz 2 3 2 3 3 2" xfId="2899"/>
    <cellStyle name="Notiz 2 3 2 3 4" xfId="2900"/>
    <cellStyle name="Notiz 2 3 2 4" xfId="2901"/>
    <cellStyle name="Notiz 2 3 2 4 2" xfId="2902"/>
    <cellStyle name="Notiz 2 3 2 4 2 2" xfId="2903"/>
    <cellStyle name="Notiz 2 3 2 4 3" xfId="2904"/>
    <cellStyle name="Notiz 2 3 2 4 3 2" xfId="2905"/>
    <cellStyle name="Notiz 2 3 2 4 4" xfId="2906"/>
    <cellStyle name="Notiz 2 3 2 5" xfId="2907"/>
    <cellStyle name="Notiz 2 3 2 5 2" xfId="2908"/>
    <cellStyle name="Notiz 2 3 2 5 2 2" xfId="2909"/>
    <cellStyle name="Notiz 2 3 2 5 3" xfId="2910"/>
    <cellStyle name="Notiz 2 3 2 6" xfId="2911"/>
    <cellStyle name="Notiz 2 3 2 6 2" xfId="2912"/>
    <cellStyle name="Notiz 2 3 2 7" xfId="2913"/>
    <cellStyle name="Notiz 2 3 2 7 2" xfId="2914"/>
    <cellStyle name="Notiz 2 3 2 8" xfId="2915"/>
    <cellStyle name="Notiz 2 3 3" xfId="2916"/>
    <cellStyle name="Notiz 2 3 3 2" xfId="2917"/>
    <cellStyle name="Notiz 2 3 3 2 2" xfId="2918"/>
    <cellStyle name="Notiz 2 3 3 3" xfId="2919"/>
    <cellStyle name="Notiz 2 3 3 3 2" xfId="2920"/>
    <cellStyle name="Notiz 2 3 3 4" xfId="2921"/>
    <cellStyle name="Notiz 2 3 4" xfId="2922"/>
    <cellStyle name="Notiz 2 3 4 2" xfId="2923"/>
    <cellStyle name="Notiz 2 3 4 2 2" xfId="2924"/>
    <cellStyle name="Notiz 2 3 4 3" xfId="2925"/>
    <cellStyle name="Notiz 2 3 4 3 2" xfId="2926"/>
    <cellStyle name="Notiz 2 3 4 4" xfId="2927"/>
    <cellStyle name="Notiz 2 3 5" xfId="2928"/>
    <cellStyle name="Notiz 2 3 5 2" xfId="2929"/>
    <cellStyle name="Notiz 2 3 5 2 2" xfId="2930"/>
    <cellStyle name="Notiz 2 3 5 3" xfId="2931"/>
    <cellStyle name="Notiz 2 3 5 3 2" xfId="2932"/>
    <cellStyle name="Notiz 2 3 5 4" xfId="2933"/>
    <cellStyle name="Notiz 2 3 6" xfId="2934"/>
    <cellStyle name="Notiz 2 3 6 2" xfId="2935"/>
    <cellStyle name="Notiz 2 3 6 2 2" xfId="2936"/>
    <cellStyle name="Notiz 2 3 6 3" xfId="2937"/>
    <cellStyle name="Notiz 2 3 7" xfId="2938"/>
    <cellStyle name="Notiz 2 3 7 2" xfId="2939"/>
    <cellStyle name="Notiz 2 3 8" xfId="2940"/>
    <cellStyle name="Notiz 2 3 8 2" xfId="2941"/>
    <cellStyle name="Notiz 2 3 9" xfId="2942"/>
    <cellStyle name="Notiz 2 4" xfId="2943"/>
    <cellStyle name="Notiz 2 4 2" xfId="2944"/>
    <cellStyle name="Notiz 2 4 2 2" xfId="2945"/>
    <cellStyle name="Notiz 2 4 2 2 2" xfId="2946"/>
    <cellStyle name="Notiz 2 4 2 3" xfId="2947"/>
    <cellStyle name="Notiz 2 4 2 3 2" xfId="2948"/>
    <cellStyle name="Notiz 2 4 2 4" xfId="2949"/>
    <cellStyle name="Notiz 2 4 3" xfId="2950"/>
    <cellStyle name="Notiz 2 4 3 2" xfId="2951"/>
    <cellStyle name="Notiz 2 4 3 2 2" xfId="2952"/>
    <cellStyle name="Notiz 2 4 3 3" xfId="2953"/>
    <cellStyle name="Notiz 2 4 3 3 2" xfId="2954"/>
    <cellStyle name="Notiz 2 4 3 4" xfId="2955"/>
    <cellStyle name="Notiz 2 4 4" xfId="2956"/>
    <cellStyle name="Notiz 2 4 4 2" xfId="2957"/>
    <cellStyle name="Notiz 2 4 4 2 2" xfId="2958"/>
    <cellStyle name="Notiz 2 4 4 3" xfId="2959"/>
    <cellStyle name="Notiz 2 4 4 3 2" xfId="2960"/>
    <cellStyle name="Notiz 2 4 4 4" xfId="2961"/>
    <cellStyle name="Notiz 2 4 5" xfId="2962"/>
    <cellStyle name="Notiz 2 4 5 2" xfId="2963"/>
    <cellStyle name="Notiz 2 4 5 2 2" xfId="2964"/>
    <cellStyle name="Notiz 2 4 5 3" xfId="2965"/>
    <cellStyle name="Notiz 2 4 6" xfId="2966"/>
    <cellStyle name="Notiz 2 4 6 2" xfId="2967"/>
    <cellStyle name="Notiz 2 4 7" xfId="2968"/>
    <cellStyle name="Notiz 2 4 7 2" xfId="2969"/>
    <cellStyle name="Notiz 2 4 8" xfId="2970"/>
    <cellStyle name="Notiz 2 5" xfId="2971"/>
    <cellStyle name="Notiz 2 5 2" xfId="2972"/>
    <cellStyle name="Notiz 2 5 2 2" xfId="2973"/>
    <cellStyle name="Notiz 2 5 3" xfId="2974"/>
    <cellStyle name="Notiz 2 5 3 2" xfId="2975"/>
    <cellStyle name="Notiz 2 5 4" xfId="2976"/>
    <cellStyle name="Notiz 2 6" xfId="2977"/>
    <cellStyle name="Notiz 2 6 2" xfId="2978"/>
    <cellStyle name="Notiz 2 6 2 2" xfId="2979"/>
    <cellStyle name="Notiz 2 6 3" xfId="2980"/>
    <cellStyle name="Notiz 2 6 3 2" xfId="2981"/>
    <cellStyle name="Notiz 2 6 4" xfId="2982"/>
    <cellStyle name="Notiz 2 7" xfId="2983"/>
    <cellStyle name="Notiz 2 7 2" xfId="2984"/>
    <cellStyle name="Notiz 2 7 2 2" xfId="2985"/>
    <cellStyle name="Notiz 2 7 3" xfId="2986"/>
    <cellStyle name="Notiz 2 7 3 2" xfId="2987"/>
    <cellStyle name="Notiz 2 7 4" xfId="2988"/>
    <cellStyle name="Notiz 2 8" xfId="2989"/>
    <cellStyle name="Notiz 2 8 2" xfId="2990"/>
    <cellStyle name="Notiz 2 8 2 2" xfId="2991"/>
    <cellStyle name="Notiz 2 8 3" xfId="2992"/>
    <cellStyle name="Notiz 2 9" xfId="2993"/>
    <cellStyle name="Notiz 2 9 2" xfId="2994"/>
    <cellStyle name="Notiz 3" xfId="2995"/>
    <cellStyle name="Notiz 4" xfId="2996"/>
    <cellStyle name="Notiz 4 2" xfId="2997"/>
    <cellStyle name="Prozent 2" xfId="2998"/>
    <cellStyle name="Prozent 2 2" xfId="2999"/>
    <cellStyle name="Prozent 3" xfId="3000"/>
    <cellStyle name="Prozent 4" xfId="3001"/>
    <cellStyle name="Prozent 4 2" xfId="3002"/>
    <cellStyle name="Schlecht 2" xfId="3003"/>
    <cellStyle name="Schlecht 3" xfId="3004"/>
    <cellStyle name="Standard 10" xfId="3005"/>
    <cellStyle name="Standard 10 2" xfId="3006"/>
    <cellStyle name="Standard 10 2 2" xfId="3007"/>
    <cellStyle name="Standard 10 3" xfId="3008"/>
    <cellStyle name="Standard 11" xfId="3009"/>
    <cellStyle name="Standard 11 2" xfId="3010"/>
    <cellStyle name="Standard 11 2 2" xfId="3011"/>
    <cellStyle name="Standard 11 3" xfId="3012"/>
    <cellStyle name="Standard 12" xfId="3013"/>
    <cellStyle name="Standard 12 2" xfId="3014"/>
    <cellStyle name="Standard 12 2 2" xfId="3015"/>
    <cellStyle name="Standard 12 3" xfId="3016"/>
    <cellStyle name="Standard 13" xfId="3017"/>
    <cellStyle name="Standard 13 2" xfId="3018"/>
    <cellStyle name="Standard 13 2 2" xfId="3019"/>
    <cellStyle name="Standard 13 3" xfId="3020"/>
    <cellStyle name="Standard 14" xfId="3021"/>
    <cellStyle name="Standard 15" xfId="3022"/>
    <cellStyle name="Standard 15 2" xfId="3023"/>
    <cellStyle name="Standard 16" xfId="3024"/>
    <cellStyle name="Standard 16 2" xfId="3025"/>
    <cellStyle name="Standard 16 2 2" xfId="3026"/>
    <cellStyle name="Standard 16 2 3" xfId="3027"/>
    <cellStyle name="Standard 16 3" xfId="3028"/>
    <cellStyle name="Standard 17" xfId="3029"/>
    <cellStyle name="Standard 18" xfId="3030"/>
    <cellStyle name="Standard 19" xfId="3031"/>
    <cellStyle name="Standard 2" xfId="3032"/>
    <cellStyle name="Standard 2 2" xfId="3033"/>
    <cellStyle name="Standard 2 2 2" xfId="3034"/>
    <cellStyle name="Standard 2 2 2 2" xfId="3035"/>
    <cellStyle name="Standard 2 3" xfId="3036"/>
    <cellStyle name="Standard 2 3 2" xfId="3037"/>
    <cellStyle name="Standard 2 4" xfId="3038"/>
    <cellStyle name="Standard 23" xfId="3039"/>
    <cellStyle name="Standard 3" xfId="3040"/>
    <cellStyle name="Standard 3 2" xfId="3041"/>
    <cellStyle name="Standard 3 2 2" xfId="3042"/>
    <cellStyle name="Standard 3 2 3" xfId="3043"/>
    <cellStyle name="Standard 4" xfId="3044"/>
    <cellStyle name="Standard 4 10" xfId="3045"/>
    <cellStyle name="Standard 4 10 2" xfId="3046"/>
    <cellStyle name="Standard 4 11" xfId="3047"/>
    <cellStyle name="Standard 4 2" xfId="3048"/>
    <cellStyle name="Standard 4 2 10" xfId="3049"/>
    <cellStyle name="Standard 4 2 2" xfId="3050"/>
    <cellStyle name="Standard 4 2 2 2" xfId="3051"/>
    <cellStyle name="Standard 4 2 2 2 2" xfId="3052"/>
    <cellStyle name="Standard 4 2 2 2 2 2" xfId="3053"/>
    <cellStyle name="Standard 4 2 2 2 2 2 2" xfId="3054"/>
    <cellStyle name="Standard 4 2 2 2 2 3" xfId="3055"/>
    <cellStyle name="Standard 4 2 2 2 2 3 2" xfId="3056"/>
    <cellStyle name="Standard 4 2 2 2 2 4" xfId="3057"/>
    <cellStyle name="Standard 4 2 2 2 3" xfId="3058"/>
    <cellStyle name="Standard 4 2 2 2 3 2" xfId="3059"/>
    <cellStyle name="Standard 4 2 2 2 3 2 2" xfId="3060"/>
    <cellStyle name="Standard 4 2 2 2 3 3" xfId="3061"/>
    <cellStyle name="Standard 4 2 2 2 3 3 2" xfId="3062"/>
    <cellStyle name="Standard 4 2 2 2 3 4" xfId="3063"/>
    <cellStyle name="Standard 4 2 2 2 4" xfId="3064"/>
    <cellStyle name="Standard 4 2 2 2 4 2" xfId="3065"/>
    <cellStyle name="Standard 4 2 2 2 4 2 2" xfId="3066"/>
    <cellStyle name="Standard 4 2 2 2 4 3" xfId="3067"/>
    <cellStyle name="Standard 4 2 2 2 4 3 2" xfId="3068"/>
    <cellStyle name="Standard 4 2 2 2 4 4" xfId="3069"/>
    <cellStyle name="Standard 4 2 2 2 5" xfId="3070"/>
    <cellStyle name="Standard 4 2 2 2 5 2" xfId="3071"/>
    <cellStyle name="Standard 4 2 2 2 5 2 2" xfId="3072"/>
    <cellStyle name="Standard 4 2 2 2 5 3" xfId="3073"/>
    <cellStyle name="Standard 4 2 2 2 6" xfId="3074"/>
    <cellStyle name="Standard 4 2 2 2 6 2" xfId="3075"/>
    <cellStyle name="Standard 4 2 2 2 7" xfId="3076"/>
    <cellStyle name="Standard 4 2 2 2 7 2" xfId="3077"/>
    <cellStyle name="Standard 4 2 2 2 8" xfId="3078"/>
    <cellStyle name="Standard 4 2 2 3" xfId="3079"/>
    <cellStyle name="Standard 4 2 2 3 2" xfId="3080"/>
    <cellStyle name="Standard 4 2 2 3 2 2" xfId="3081"/>
    <cellStyle name="Standard 4 2 2 3 3" xfId="3082"/>
    <cellStyle name="Standard 4 2 2 3 3 2" xfId="3083"/>
    <cellStyle name="Standard 4 2 2 3 4" xfId="3084"/>
    <cellStyle name="Standard 4 2 2 4" xfId="3085"/>
    <cellStyle name="Standard 4 2 2 4 2" xfId="3086"/>
    <cellStyle name="Standard 4 2 2 4 2 2" xfId="3087"/>
    <cellStyle name="Standard 4 2 2 4 3" xfId="3088"/>
    <cellStyle name="Standard 4 2 2 4 3 2" xfId="3089"/>
    <cellStyle name="Standard 4 2 2 4 4" xfId="3090"/>
    <cellStyle name="Standard 4 2 2 5" xfId="3091"/>
    <cellStyle name="Standard 4 2 2 5 2" xfId="3092"/>
    <cellStyle name="Standard 4 2 2 5 2 2" xfId="3093"/>
    <cellStyle name="Standard 4 2 2 5 3" xfId="3094"/>
    <cellStyle name="Standard 4 2 2 5 3 2" xfId="3095"/>
    <cellStyle name="Standard 4 2 2 5 4" xfId="3096"/>
    <cellStyle name="Standard 4 2 2 6" xfId="3097"/>
    <cellStyle name="Standard 4 2 2 6 2" xfId="3098"/>
    <cellStyle name="Standard 4 2 2 6 2 2" xfId="3099"/>
    <cellStyle name="Standard 4 2 2 6 3" xfId="3100"/>
    <cellStyle name="Standard 4 2 2 7" xfId="3101"/>
    <cellStyle name="Standard 4 2 2 7 2" xfId="3102"/>
    <cellStyle name="Standard 4 2 2 8" xfId="3103"/>
    <cellStyle name="Standard 4 2 2 8 2" xfId="3104"/>
    <cellStyle name="Standard 4 2 2 9" xfId="3105"/>
    <cellStyle name="Standard 4 2 3" xfId="3106"/>
    <cellStyle name="Standard 4 2 3 2" xfId="3107"/>
    <cellStyle name="Standard 4 2 3 2 2" xfId="3108"/>
    <cellStyle name="Standard 4 2 3 2 2 2" xfId="3109"/>
    <cellStyle name="Standard 4 2 3 2 3" xfId="3110"/>
    <cellStyle name="Standard 4 2 3 2 3 2" xfId="3111"/>
    <cellStyle name="Standard 4 2 3 2 4" xfId="3112"/>
    <cellStyle name="Standard 4 2 3 3" xfId="3113"/>
    <cellStyle name="Standard 4 2 3 3 2" xfId="3114"/>
    <cellStyle name="Standard 4 2 3 3 2 2" xfId="3115"/>
    <cellStyle name="Standard 4 2 3 3 3" xfId="3116"/>
    <cellStyle name="Standard 4 2 3 3 3 2" xfId="3117"/>
    <cellStyle name="Standard 4 2 3 3 4" xfId="3118"/>
    <cellStyle name="Standard 4 2 3 4" xfId="3119"/>
    <cellStyle name="Standard 4 2 3 4 2" xfId="3120"/>
    <cellStyle name="Standard 4 2 3 4 2 2" xfId="3121"/>
    <cellStyle name="Standard 4 2 3 4 3" xfId="3122"/>
    <cellStyle name="Standard 4 2 3 4 3 2" xfId="3123"/>
    <cellStyle name="Standard 4 2 3 4 4" xfId="3124"/>
    <cellStyle name="Standard 4 2 3 5" xfId="3125"/>
    <cellStyle name="Standard 4 2 3 5 2" xfId="3126"/>
    <cellStyle name="Standard 4 2 3 5 2 2" xfId="3127"/>
    <cellStyle name="Standard 4 2 3 5 3" xfId="3128"/>
    <cellStyle name="Standard 4 2 3 6" xfId="3129"/>
    <cellStyle name="Standard 4 2 3 6 2" xfId="3130"/>
    <cellStyle name="Standard 4 2 3 7" xfId="3131"/>
    <cellStyle name="Standard 4 2 3 7 2" xfId="3132"/>
    <cellStyle name="Standard 4 2 3 8" xfId="3133"/>
    <cellStyle name="Standard 4 2 4" xfId="3134"/>
    <cellStyle name="Standard 4 2 4 2" xfId="3135"/>
    <cellStyle name="Standard 4 2 4 2 2" xfId="3136"/>
    <cellStyle name="Standard 4 2 4 3" xfId="3137"/>
    <cellStyle name="Standard 4 2 4 3 2" xfId="3138"/>
    <cellStyle name="Standard 4 2 4 4" xfId="3139"/>
    <cellStyle name="Standard 4 2 5" xfId="3140"/>
    <cellStyle name="Standard 4 2 5 2" xfId="3141"/>
    <cellStyle name="Standard 4 2 5 2 2" xfId="3142"/>
    <cellStyle name="Standard 4 2 5 3" xfId="3143"/>
    <cellStyle name="Standard 4 2 5 3 2" xfId="3144"/>
    <cellStyle name="Standard 4 2 5 4" xfId="3145"/>
    <cellStyle name="Standard 4 2 6" xfId="3146"/>
    <cellStyle name="Standard 4 2 6 2" xfId="3147"/>
    <cellStyle name="Standard 4 2 6 2 2" xfId="3148"/>
    <cellStyle name="Standard 4 2 6 3" xfId="3149"/>
    <cellStyle name="Standard 4 2 6 3 2" xfId="3150"/>
    <cellStyle name="Standard 4 2 6 4" xfId="3151"/>
    <cellStyle name="Standard 4 2 7" xfId="3152"/>
    <cellStyle name="Standard 4 2 7 2" xfId="3153"/>
    <cellStyle name="Standard 4 2 7 2 2" xfId="3154"/>
    <cellStyle name="Standard 4 2 7 3" xfId="3155"/>
    <cellStyle name="Standard 4 2 8" xfId="3156"/>
    <cellStyle name="Standard 4 2 8 2" xfId="3157"/>
    <cellStyle name="Standard 4 2 9" xfId="3158"/>
    <cellStyle name="Standard 4 2 9 2" xfId="3159"/>
    <cellStyle name="Standard 4 3" xfId="3160"/>
    <cellStyle name="Standard 4 3 2" xfId="3161"/>
    <cellStyle name="Standard 4 3 2 2" xfId="3162"/>
    <cellStyle name="Standard 4 3 2 2 2" xfId="3163"/>
    <cellStyle name="Standard 4 3 2 2 2 2" xfId="3164"/>
    <cellStyle name="Standard 4 3 2 2 3" xfId="3165"/>
    <cellStyle name="Standard 4 3 2 2 3 2" xfId="3166"/>
    <cellStyle name="Standard 4 3 2 2 4" xfId="3167"/>
    <cellStyle name="Standard 4 3 2 3" xfId="3168"/>
    <cellStyle name="Standard 4 3 2 3 2" xfId="3169"/>
    <cellStyle name="Standard 4 3 2 3 2 2" xfId="3170"/>
    <cellStyle name="Standard 4 3 2 3 3" xfId="3171"/>
    <cellStyle name="Standard 4 3 2 3 3 2" xfId="3172"/>
    <cellStyle name="Standard 4 3 2 3 4" xfId="3173"/>
    <cellStyle name="Standard 4 3 2 4" xfId="3174"/>
    <cellStyle name="Standard 4 3 2 4 2" xfId="3175"/>
    <cellStyle name="Standard 4 3 2 4 2 2" xfId="3176"/>
    <cellStyle name="Standard 4 3 2 4 3" xfId="3177"/>
    <cellStyle name="Standard 4 3 2 4 3 2" xfId="3178"/>
    <cellStyle name="Standard 4 3 2 4 4" xfId="3179"/>
    <cellStyle name="Standard 4 3 2 5" xfId="3180"/>
    <cellStyle name="Standard 4 3 2 5 2" xfId="3181"/>
    <cellStyle name="Standard 4 3 2 5 2 2" xfId="3182"/>
    <cellStyle name="Standard 4 3 2 5 3" xfId="3183"/>
    <cellStyle name="Standard 4 3 2 6" xfId="3184"/>
    <cellStyle name="Standard 4 3 2 6 2" xfId="3185"/>
    <cellStyle name="Standard 4 3 2 7" xfId="3186"/>
    <cellStyle name="Standard 4 3 2 7 2" xfId="3187"/>
    <cellStyle name="Standard 4 3 2 8" xfId="3188"/>
    <cellStyle name="Standard 4 3 3" xfId="3189"/>
    <cellStyle name="Standard 4 3 3 2" xfId="3190"/>
    <cellStyle name="Standard 4 3 3 2 2" xfId="3191"/>
    <cellStyle name="Standard 4 3 3 3" xfId="3192"/>
    <cellStyle name="Standard 4 3 3 3 2" xfId="3193"/>
    <cellStyle name="Standard 4 3 3 4" xfId="3194"/>
    <cellStyle name="Standard 4 3 4" xfId="3195"/>
    <cellStyle name="Standard 4 3 4 2" xfId="3196"/>
    <cellStyle name="Standard 4 3 4 2 2" xfId="3197"/>
    <cellStyle name="Standard 4 3 4 3" xfId="3198"/>
    <cellStyle name="Standard 4 3 4 3 2" xfId="3199"/>
    <cellStyle name="Standard 4 3 4 4" xfId="3200"/>
    <cellStyle name="Standard 4 3 5" xfId="3201"/>
    <cellStyle name="Standard 4 3 5 2" xfId="3202"/>
    <cellStyle name="Standard 4 3 5 2 2" xfId="3203"/>
    <cellStyle name="Standard 4 3 5 3" xfId="3204"/>
    <cellStyle name="Standard 4 3 5 3 2" xfId="3205"/>
    <cellStyle name="Standard 4 3 5 4" xfId="3206"/>
    <cellStyle name="Standard 4 3 6" xfId="3207"/>
    <cellStyle name="Standard 4 3 6 2" xfId="3208"/>
    <cellStyle name="Standard 4 3 6 2 2" xfId="3209"/>
    <cellStyle name="Standard 4 3 6 3" xfId="3210"/>
    <cellStyle name="Standard 4 3 7" xfId="3211"/>
    <cellStyle name="Standard 4 3 7 2" xfId="3212"/>
    <cellStyle name="Standard 4 3 8" xfId="3213"/>
    <cellStyle name="Standard 4 3 8 2" xfId="3214"/>
    <cellStyle name="Standard 4 3 9" xfId="3215"/>
    <cellStyle name="Standard 4 4" xfId="3216"/>
    <cellStyle name="Standard 4 4 2" xfId="3217"/>
    <cellStyle name="Standard 4 4 2 2" xfId="3218"/>
    <cellStyle name="Standard 4 4 2 2 2" xfId="3219"/>
    <cellStyle name="Standard 4 4 2 3" xfId="3220"/>
    <cellStyle name="Standard 4 4 2 3 2" xfId="3221"/>
    <cellStyle name="Standard 4 4 2 4" xfId="3222"/>
    <cellStyle name="Standard 4 4 3" xfId="3223"/>
    <cellStyle name="Standard 4 4 3 2" xfId="3224"/>
    <cellStyle name="Standard 4 4 3 2 2" xfId="3225"/>
    <cellStyle name="Standard 4 4 3 3" xfId="3226"/>
    <cellStyle name="Standard 4 4 3 3 2" xfId="3227"/>
    <cellStyle name="Standard 4 4 3 4" xfId="3228"/>
    <cellStyle name="Standard 4 4 4" xfId="3229"/>
    <cellStyle name="Standard 4 4 4 2" xfId="3230"/>
    <cellStyle name="Standard 4 4 4 2 2" xfId="3231"/>
    <cellStyle name="Standard 4 4 4 3" xfId="3232"/>
    <cellStyle name="Standard 4 4 4 3 2" xfId="3233"/>
    <cellStyle name="Standard 4 4 4 4" xfId="3234"/>
    <cellStyle name="Standard 4 4 5" xfId="3235"/>
    <cellStyle name="Standard 4 4 5 2" xfId="3236"/>
    <cellStyle name="Standard 4 4 5 2 2" xfId="3237"/>
    <cellStyle name="Standard 4 4 5 3" xfId="3238"/>
    <cellStyle name="Standard 4 4 6" xfId="3239"/>
    <cellStyle name="Standard 4 4 6 2" xfId="3240"/>
    <cellStyle name="Standard 4 4 7" xfId="3241"/>
    <cellStyle name="Standard 4 4 7 2" xfId="3242"/>
    <cellStyle name="Standard 4 4 8" xfId="3243"/>
    <cellStyle name="Standard 4 5" xfId="3244"/>
    <cellStyle name="Standard 4 5 2" xfId="3245"/>
    <cellStyle name="Standard 4 5 2 2" xfId="3246"/>
    <cellStyle name="Standard 4 5 3" xfId="3247"/>
    <cellStyle name="Standard 4 5 3 2" xfId="3248"/>
    <cellStyle name="Standard 4 5 4" xfId="3249"/>
    <cellStyle name="Standard 4 6" xfId="3250"/>
    <cellStyle name="Standard 4 6 2" xfId="3251"/>
    <cellStyle name="Standard 4 6 2 2" xfId="3252"/>
    <cellStyle name="Standard 4 6 3" xfId="3253"/>
    <cellStyle name="Standard 4 6 3 2" xfId="3254"/>
    <cellStyle name="Standard 4 6 4" xfId="3255"/>
    <cellStyle name="Standard 4 7" xfId="3256"/>
    <cellStyle name="Standard 4 7 2" xfId="3257"/>
    <cellStyle name="Standard 4 7 2 2" xfId="3258"/>
    <cellStyle name="Standard 4 7 3" xfId="3259"/>
    <cellStyle name="Standard 4 7 3 2" xfId="3260"/>
    <cellStyle name="Standard 4 7 4" xfId="3261"/>
    <cellStyle name="Standard 4 8" xfId="3262"/>
    <cellStyle name="Standard 4 8 2" xfId="3263"/>
    <cellStyle name="Standard 4 8 2 2" xfId="3264"/>
    <cellStyle name="Standard 4 8 3" xfId="3265"/>
    <cellStyle name="Standard 4 9" xfId="3266"/>
    <cellStyle name="Standard 4 9 2" xfId="3267"/>
    <cellStyle name="Standard 5" xfId="3268"/>
    <cellStyle name="Standard 5 2" xfId="3269"/>
    <cellStyle name="Standard 5 3" xfId="3270"/>
    <cellStyle name="Standard 5 3 2" xfId="3271"/>
    <cellStyle name="Standard 5 4" xfId="3272"/>
    <cellStyle name="Standard 6" xfId="3273"/>
    <cellStyle name="Standard 6 2" xfId="3274"/>
    <cellStyle name="Standard 6 2 2" xfId="3275"/>
    <cellStyle name="Standard 6 3" xfId="3276"/>
    <cellStyle name="Standard 6 3 2" xfId="3277"/>
    <cellStyle name="Standard 7" xfId="3278"/>
    <cellStyle name="Standard 7 2" xfId="3279"/>
    <cellStyle name="Standard 7 2 2" xfId="3280"/>
    <cellStyle name="Standard 7 3" xfId="3281"/>
    <cellStyle name="Standard 8" xfId="3282"/>
    <cellStyle name="Standard 9" xfId="3283"/>
    <cellStyle name="Standard 9 2" xfId="3284"/>
    <cellStyle name="Standard 9 2 2" xfId="3285"/>
    <cellStyle name="Standard 9 3" xfId="3286"/>
    <cellStyle name="Standard_ONE-AND-ONLY Finale Neuartikel WERA_PMT 01.02.13" xfId="3287"/>
    <cellStyle name="Stil 1" xfId="3288"/>
    <cellStyle name="Verknüpfte Zelle 2" xfId="3289"/>
    <cellStyle name="Verknüpfte Zelle 3" xfId="3290"/>
    <cellStyle name="Währung 2" xfId="3291"/>
    <cellStyle name="Währung 2 2" xfId="3292"/>
    <cellStyle name="Währung 3" xfId="3293"/>
    <cellStyle name="Währung 3 2" xfId="3294"/>
    <cellStyle name="Währung 4" xfId="3295"/>
    <cellStyle name="Währung 4 2" xfId="3296"/>
    <cellStyle name="Währung 5" xfId="3297"/>
    <cellStyle name="Währung 5 2" xfId="3298"/>
    <cellStyle name="Währung 6" xfId="3299"/>
    <cellStyle name="Währung 7" xfId="3300"/>
    <cellStyle name="Warnender Text 2" xfId="3301"/>
    <cellStyle name="Warnender Text 3" xfId="3302"/>
    <cellStyle name="Zelle überprüfen 2" xfId="3303"/>
    <cellStyle name="Zelle überprüfen 3" xfId="3304"/>
    <cellStyle name="Вывод 2" xfId="3305"/>
    <cellStyle name="Гиперссылка" xfId="3346" builtinId="8"/>
    <cellStyle name="Гиперссылка 2" xfId="3306"/>
    <cellStyle name="Денежный 2" xfId="3307"/>
    <cellStyle name="Денежный 3" xfId="3308"/>
    <cellStyle name="Денежный 4" xfId="3309"/>
    <cellStyle name="Нейтральный 2" xfId="3310"/>
    <cellStyle name="Обычный" xfId="0" builtinId="0"/>
    <cellStyle name="Обычный 10" xfId="3311"/>
    <cellStyle name="Обычный 11" xfId="3312"/>
    <cellStyle name="Обычный 12" xfId="3313"/>
    <cellStyle name="Обычный 13" xfId="3314"/>
    <cellStyle name="Обычный 14" xfId="3315"/>
    <cellStyle name="Обычный 15" xfId="3316"/>
    <cellStyle name="Обычный 16" xfId="3317"/>
    <cellStyle name="Обычный 17" xfId="3318"/>
    <cellStyle name="Обычный 18" xfId="3319"/>
    <cellStyle name="Обычный 19" xfId="3320"/>
    <cellStyle name="Обычный 2" xfId="3321"/>
    <cellStyle name="Обычный 2 2" xfId="3322"/>
    <cellStyle name="Обычный 2 2 2" xfId="3323"/>
    <cellStyle name="Обычный 20" xfId="3324"/>
    <cellStyle name="Обычный 21" xfId="3325"/>
    <cellStyle name="Обычный 22" xfId="3326"/>
    <cellStyle name="Обычный 23" xfId="3327"/>
    <cellStyle name="Обычный 24" xfId="3328"/>
    <cellStyle name="Обычный 25" xfId="3329"/>
    <cellStyle name="Обычный 26" xfId="3330"/>
    <cellStyle name="Обычный 27" xfId="3331"/>
    <cellStyle name="Обычный 28" xfId="3332"/>
    <cellStyle name="Обычный 29" xfId="3333"/>
    <cellStyle name="Обычный 3" xfId="3334"/>
    <cellStyle name="Обычный 3 2" xfId="3335"/>
    <cellStyle name="Обычный 4" xfId="3336"/>
    <cellStyle name="Обычный 5" xfId="3337"/>
    <cellStyle name="Обычный 6" xfId="3338"/>
    <cellStyle name="Обычный 7" xfId="3339"/>
    <cellStyle name="Обычный 8" xfId="3340"/>
    <cellStyle name="Обычный 9" xfId="3341"/>
    <cellStyle name="Процентный 2" xfId="3342"/>
    <cellStyle name="Финансовый 2" xfId="3343"/>
    <cellStyle name="Финансовый 3" xfId="3344"/>
    <cellStyle name="Хороший 2" xfId="3345"/>
  </cellStyles>
  <dxfs count="728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28575</xdr:rowOff>
    </xdr:from>
    <xdr:to>
      <xdr:col>6</xdr:col>
      <xdr:colOff>781050</xdr:colOff>
      <xdr:row>3</xdr:row>
      <xdr:rowOff>47625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6700"/>
          <a:ext cx="14287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19050</xdr:rowOff>
    </xdr:from>
    <xdr:to>
      <xdr:col>6</xdr:col>
      <xdr:colOff>666750</xdr:colOff>
      <xdr:row>3</xdr:row>
      <xdr:rowOff>9525</xdr:rowOff>
    </xdr:to>
    <xdr:pic>
      <xdr:nvPicPr>
        <xdr:cNvPr id="2" name="Рисунок 1" descr="https://opttools.ru/upload/iblock/a7a/nncwwjokmxa6jeh46g8rrcbs4kgz4hnk/zira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7175"/>
          <a:ext cx="13525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2;&#1081;&#1089;&#1099;/2022/&#1055;&#1088;&#1080;&#1084;&#1077;&#1085;&#1077;&#1085;&#1086;/&#1055;&#1088;&#1072;&#1081;&#1089;%20&#1083;&#1080;&#1089;&#1090;&#1099;%20&#1054;&#1054;&#1054;%20&#1050;&#1053;&#1048;&#1055;&#1045;&#1050;&#1057;/PRICE%20LIST%20OOO%20KNIPEX%20all%20brands%2001-APR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EURORATE"/>
      <sheetName val="TM"/>
      <sheetName val="LINK"/>
      <sheetName val="KNIPEX"/>
      <sheetName val="WERA"/>
      <sheetName val="BESSEY"/>
      <sheetName val="HEYTEC"/>
      <sheetName val="HEYCO"/>
      <sheetName val="RENNSTEIG"/>
      <sheetName val="PARAT"/>
      <sheetName val="PICARD"/>
      <sheetName val="EXACT"/>
      <sheetName val="TESTBOY"/>
      <sheetName val="ZIRA"/>
      <sheetName val="HALDER"/>
    </sheetNames>
    <sheetDataSet>
      <sheetData sheetId="0">
        <row r="2">
          <cell r="F2" t="str">
            <v>KNIPEX</v>
          </cell>
        </row>
        <row r="3">
          <cell r="F3" t="str">
            <v>KNIPEXКлючи трубные (газовые) и сантехнические</v>
          </cell>
        </row>
        <row r="4">
          <cell r="F4" t="str">
            <v>KNIPEXКлючи трубные 90°, DIN 5234</v>
          </cell>
        </row>
        <row r="5">
          <cell r="F5" t="str">
            <v>KNIPEXКлючи трубные 45°, DIN 5234</v>
          </cell>
        </row>
        <row r="6">
          <cell r="F6" t="str">
            <v>KNIPEXКлючи трубные S типа, тонкие губки, DIN 5234</v>
          </cell>
        </row>
        <row r="7">
          <cell r="F7" t="str">
            <v>KNIPEXКлючи трубные S типа, с быстрой регулировкой</v>
          </cell>
        </row>
        <row r="8">
          <cell r="F8" t="str">
            <v>KNIPEXКлещи переставные трубные захватные, с фиксатором, для сифонов, масляных фильтров, пластмассовых труб, DIN ISO 5743</v>
          </cell>
        </row>
        <row r="9">
          <cell r="F9" t="str">
            <v>KNIPEXSmartGrip® клещи переставные с автоматической установкой, DIN ISO 8976</v>
          </cell>
        </row>
        <row r="10">
          <cell r="F10" t="str">
            <v>KNIPEXЩипцы для хомутов</v>
          </cell>
        </row>
        <row r="11">
          <cell r="F11" t="str">
            <v>KNIPEXЩипцы для хомутов пружинных</v>
          </cell>
        </row>
        <row r="12">
          <cell r="F12" t="str">
            <v>KNIPEXЩипцы для хомутов с защёлкой</v>
          </cell>
        </row>
        <row r="13">
          <cell r="F13" t="str">
            <v>KNIPEXКлещи для хомутов с ушками (в т.ч. системы Oetiker), для пыльников, трубопроводов топливных, пневматических, компрессорных систем, систем охлаждения</v>
          </cell>
        </row>
        <row r="14">
          <cell r="F14" t="str">
            <v>KNIPEXКлещи захватные</v>
          </cell>
        </row>
        <row r="15">
          <cell r="F15" t="str">
            <v>KNIPEXKNIPEX TwinGrip клещи захватные</v>
          </cell>
        </row>
        <row r="16">
          <cell r="F16" t="str">
            <v>KNIPEXКлещи переставные</v>
          </cell>
        </row>
        <row r="17">
          <cell r="F17" t="str">
            <v>KNIPEXКлещи переставные - гаечный ключ</v>
          </cell>
        </row>
        <row r="18">
          <cell r="F18" t="str">
            <v>KNIPEXRAPTOR® клещи переставные - гаечный ключ, DIN ISO 5743</v>
          </cell>
        </row>
        <row r="19">
          <cell r="F19" t="str">
            <v>KNIPEXКлещи переставные - гаечный ключ 86-я серия, DIN ISO 5743</v>
          </cell>
        </row>
        <row r="20">
          <cell r="F20" t="str">
            <v>KNIPEXКлещи переставные - гаечный ключ, рукоятки 15°</v>
          </cell>
        </row>
        <row r="21">
          <cell r="F21" t="str">
            <v>KNIPEXЗащитные губки для переставных клещей-гаечных ключей 86-й серии</v>
          </cell>
        </row>
        <row r="22">
          <cell r="F22" t="str">
            <v>KNIPEXKNIPEX COBRA® клещи переставные с фиксатором DIN ISO 8976</v>
          </cell>
        </row>
        <row r="23">
          <cell r="F23" t="str">
            <v>KNIPEXKNIPEX COBRA® QuickSet клещи переставные сантехнические с фиксатором, быстрая установка, DIN ISO 8976</v>
          </cell>
        </row>
        <row r="24">
          <cell r="F24" t="str">
            <v>KNIPEXKNIPEX COBRA® …matic клещи переставные с фиксатором и с пружиной, DIN ISO 8976</v>
          </cell>
        </row>
        <row r="25">
          <cell r="F25" t="str">
            <v>KNIPEXKNIPEX COBRA® ES клещи переставные с фиксатором, особо тонкие, DIN ISO 8976</v>
          </cell>
        </row>
        <row r="26">
          <cell r="F26" t="str">
            <v>KNIPEXKNIPEX ALLIGATOR® клещи переставные, DIN ISO 8976</v>
          </cell>
        </row>
        <row r="27">
          <cell r="F27" t="str">
            <v>KNIPEXКлещи переставные с гребенчатым шарниром, DIN ISO 8976</v>
          </cell>
        </row>
        <row r="28">
          <cell r="F28" t="str">
            <v>KNIPEXМини-клещи переставные с гребенчатым шарниром, DIN ISO 8976</v>
          </cell>
        </row>
        <row r="29">
          <cell r="F29" t="str">
            <v>KNIPEXЩипцы для стопорных колец</v>
          </cell>
        </row>
        <row r="30">
          <cell r="F30" t="str">
            <v>KNIPEXЩипцы для внутренних стопорных колец DIN 5256</v>
          </cell>
        </row>
        <row r="31">
          <cell r="F31" t="str">
            <v>KNIPEXЩипцы для больших внутренних стопорных колец</v>
          </cell>
        </row>
        <row r="32">
          <cell r="F32" t="str">
            <v>KNIPEXЩипцы для внешних подковообразных пружинных стопорных колец, DIN ISO 5743</v>
          </cell>
        </row>
        <row r="33">
          <cell r="F33" t="str">
            <v>KNIPEXСъёмник  универсальный для внешних и внутренних стопорных колец</v>
          </cell>
        </row>
        <row r="34">
          <cell r="F34" t="str">
            <v>KNIPEXЩипцы для больших внешних стопорных колец, с запирающим механизмом</v>
          </cell>
        </row>
        <row r="35">
          <cell r="F35" t="str">
            <v>KNIPEXЩипцы для внешних стопорных колец, DIN 5254</v>
          </cell>
        </row>
        <row r="36">
          <cell r="F36" t="str">
            <v>KNIPEXЩипцы прецизионные с запрессованными наконечниками для внутренних стопорных колец, DIN 5256</v>
          </cell>
        </row>
        <row r="37">
          <cell r="F37" t="str">
            <v>KNIPEXЩипцы прецизионные с запрессованными наконечниками для внешних стопорных колец, DIN 5254</v>
          </cell>
        </row>
        <row r="38">
          <cell r="F38" t="str">
            <v>KNIPEXЩипцы для внешних стопорных колец DIN ISO 5743</v>
          </cell>
        </row>
        <row r="39">
          <cell r="F39" t="str">
            <v>KNIPEXНаборы щипцов для внутренних и внешних стопорных колец</v>
          </cell>
        </row>
        <row r="40">
          <cell r="F40" t="str">
            <v>KNIPEXПлоскогубцы комбинированные</v>
          </cell>
        </row>
        <row r="41">
          <cell r="F41" t="str">
            <v>KNIPEXПлоскогубцы комбинированные, губки 60 HRC, DIN ISO 5746</v>
          </cell>
        </row>
        <row r="42">
          <cell r="F42" t="str">
            <v>KNIPEXПлоскогубцы комбинированные особой мощности, губки 63 HRC, для сложных условий работы, DIN ISO 5746</v>
          </cell>
        </row>
        <row r="43">
          <cell r="F43" t="str">
            <v>KNIPEXПлоскогубцы комбинированные VDE 1000V особой мощности, губки 64 HRC, для самых тяжёлых нагрузок,  DIN ISO 5746</v>
          </cell>
        </row>
        <row r="44">
          <cell r="F44" t="str">
            <v>KNIPEXМини-плоскогубцы комбинированные</v>
          </cell>
        </row>
        <row r="45">
          <cell r="F45" t="str">
            <v>KNIPEXПлоскогубцы комбинированные остроконечные с удлинёнными губками, DIN ISO 5746</v>
          </cell>
        </row>
        <row r="46">
          <cell r="F46" t="str">
            <v>KNIPEXLineman's Pliers плоскогубцы электромонтёра, американская модель DIN ISO 5746, ASME B107.20</v>
          </cell>
        </row>
        <row r="47">
          <cell r="F47" t="str">
            <v>KNIPEXДлинногубцы с режущими кромками (плоскогубцы радиомонтажные), DIN ISO 5745</v>
          </cell>
        </row>
        <row r="48">
          <cell r="F48" t="str">
            <v>KNIPEXДлинногубцы с режущими кромками DIN ISO 5745</v>
          </cell>
        </row>
        <row r="49">
          <cell r="F49" t="str">
            <v>KNIPEXПлоскогубцы захватные</v>
          </cell>
        </row>
        <row r="50">
          <cell r="F50" t="str">
            <v>KNIPEXПлоскогубцы тупоносые, DIN ISO 5745</v>
          </cell>
        </row>
        <row r="51">
          <cell r="F51" t="str">
            <v>KNIPEXПлоскогубцы "Утконосы", DIN ISO 5743</v>
          </cell>
        </row>
        <row r="52">
          <cell r="F52" t="str">
            <v>KNIPEXКруглогубцы, DIN ISO 5745</v>
          </cell>
        </row>
        <row r="53">
          <cell r="F53" t="str">
            <v>KNIPEXКруглогубцы ювелира с режущей кромкой DIN ISO 5743</v>
          </cell>
        </row>
        <row r="54">
          <cell r="F54" t="str">
            <v>KNIPEXДлинногубцы, DIN ISO 5745</v>
          </cell>
        </row>
        <row r="55">
          <cell r="F55" t="str">
            <v>KNIPEXДлинногубцы, острые губки, DIN ISO 5743</v>
          </cell>
        </row>
        <row r="56">
          <cell r="F56" t="str">
            <v>KNIPEXПлоскогубцы для регулировки реле, DIN ISO 5743</v>
          </cell>
        </row>
        <row r="57">
          <cell r="F57" t="str">
            <v>KNIPEXПлоскогубцы монтажные, DIN ISO 5743</v>
          </cell>
        </row>
        <row r="58">
          <cell r="F58" t="str">
            <v>KNIPEXПлоскогубцы телефониста с  режущими кромками в средней части губок, DIN ISO 5743</v>
          </cell>
        </row>
        <row r="59">
          <cell r="F59" t="str">
            <v>KNIPEXПлоскогубцы телефониста, DIN ISO 5745</v>
          </cell>
        </row>
        <row r="60">
          <cell r="F60" t="str">
            <v>KNIPEXПлоскогубцы захватные прецизионные для точной механики, DIN ISO 9655</v>
          </cell>
        </row>
        <row r="61">
          <cell r="F61" t="str">
            <v>KNIPEXПлоскогубцы механика прецизионные тупоносые с режущей кромкой, DIN ISO 5745</v>
          </cell>
        </row>
        <row r="62">
          <cell r="F62" t="str">
            <v>KNIPEXПлоскогубцы механика, DIN ISO 5745</v>
          </cell>
        </row>
        <row r="63">
          <cell r="F63" t="str">
            <v>KNIPEXПлоскогубцы захватные для электроники, DIN ISO 9655</v>
          </cell>
        </row>
        <row r="64">
          <cell r="F64" t="str">
            <v>KNIPEXПлоскогубцы ESD захватные антистатические для электроники, DIN ISO 9655</v>
          </cell>
        </row>
        <row r="65">
          <cell r="F65" t="str">
            <v>KNIPEXПлоскогубцы захватные прецизионные для электроники, DIN ISO 9655</v>
          </cell>
        </row>
        <row r="66">
          <cell r="F66" t="str">
            <v>KNIPEXПлоскогубцы ESD захватные прецизионные антистатические для электроники, DIN ISO 9655</v>
          </cell>
        </row>
        <row r="67">
          <cell r="F67" t="str">
            <v>KNIPEXПлоскогубцы захватные монтажные для электроники, DIN ISO 5743</v>
          </cell>
        </row>
        <row r="68">
          <cell r="F68" t="str">
            <v>KNIPEXПлоскогубцы захватные VDE 1000V из пластмассы диэлектрические</v>
          </cell>
        </row>
        <row r="69">
          <cell r="F69" t="str">
            <v>KNIPEXДлинногубцы плоские VDE 1000V из пластмассы диэлектрические</v>
          </cell>
        </row>
        <row r="70">
          <cell r="F70" t="str">
            <v>KNIPEXЗажимы</v>
          </cell>
        </row>
        <row r="71">
          <cell r="F71" t="str">
            <v>KNIPEXЗажимы универсальные ручные с фиксацией для тяжёлых условий работы</v>
          </cell>
        </row>
        <row r="72">
          <cell r="F72" t="str">
            <v>KNIPEXЗажимы ручные с фиксацией для тяжёлых условий работы</v>
          </cell>
        </row>
        <row r="73">
          <cell r="F73" t="str">
            <v>KNIPEXЗажимы сварочные</v>
          </cell>
        </row>
        <row r="74">
          <cell r="F74" t="str">
            <v>KNIPEXИнструменты для реза</v>
          </cell>
        </row>
        <row r="75">
          <cell r="F75" t="str">
            <v>KNIPEXНожи универсальные</v>
          </cell>
        </row>
        <row r="76">
          <cell r="F76" t="str">
            <v>KNIPEXKNIPEX CutiX® Нож универсальный</v>
          </cell>
        </row>
        <row r="77">
          <cell r="F77" t="str">
            <v>KNIPEXБолторезы</v>
          </cell>
        </row>
        <row r="78">
          <cell r="F78" t="str">
            <v>KNIPEXKNIPEX CoBolt® болторез компактный, DIN ISO 5743</v>
          </cell>
        </row>
        <row r="79">
          <cell r="F79" t="str">
            <v>KNIPEXБолторез, режущая способность до 48 HRC</v>
          </cell>
        </row>
        <row r="80">
          <cell r="F80" t="str">
            <v>KNIPEXНожницы для резки арматурной сетки</v>
          </cell>
        </row>
        <row r="81">
          <cell r="F81" t="str">
            <v>KNIPEXБокорезы</v>
          </cell>
        </row>
        <row r="82">
          <cell r="F82" t="str">
            <v>KNIPEXБокорезы, DIN ISO 5749</v>
          </cell>
        </row>
        <row r="83">
          <cell r="F83" t="str">
            <v>KNIPEXБокорезы усиленные для реза мягких материалов вплотную к основанию</v>
          </cell>
        </row>
        <row r="84">
          <cell r="F84" t="str">
            <v>KNIPEXБокорезы для пластмассы, DIN ISO 5746</v>
          </cell>
        </row>
        <row r="85">
          <cell r="F85" t="str">
            <v>KNIPEXБокорезы для световодов (оптоволоконного кабеля), DIN ISO 5743</v>
          </cell>
        </row>
        <row r="86">
          <cell r="F86" t="str">
            <v>KNIPEXKNIPEX X-Cut® бокорезы компактные особой мощности, DIN ISO 5749</v>
          </cell>
        </row>
        <row r="87">
          <cell r="F87" t="str">
            <v>KNIPEXKNIPEX TwinForce® бокорезы особой мощности DIN ISO 5749</v>
          </cell>
        </row>
        <row r="88">
          <cell r="F88" t="str">
            <v>KNIPEXБокорезы особой мощности, DIN ISO 5749</v>
          </cell>
        </row>
        <row r="89">
          <cell r="F89" t="str">
            <v>KNIPEXБокорезы особой мощности, режущие кромки по центру, DIN ISO 5743</v>
          </cell>
        </row>
        <row r="90">
          <cell r="F90" t="str">
            <v>KNIPEXБокорезы для электромеханика, DIN ISO 5749</v>
          </cell>
        </row>
        <row r="91">
          <cell r="F91" t="str">
            <v>KNIPEXElectronic Super Knips® бокорезы прецизионные для самых тонких работ, DIN ISO 9654</v>
          </cell>
        </row>
        <row r="92">
          <cell r="F92" t="str">
            <v>KNIPEXElectronic Super Knips® бокорезы прецизионные ESD для самых тонких работ, антистатические, DIN ISO 9654</v>
          </cell>
        </row>
        <row r="93">
          <cell r="F93" t="str">
            <v>KNIPEXБокорезы прецизионные ESD для тонких работ, DIN ISO 9654</v>
          </cell>
        </row>
        <row r="94">
          <cell r="F94" t="str">
            <v>KNIPEXБокорезы прецизионные для тонких работ, DIN ISO 9654</v>
          </cell>
        </row>
        <row r="95">
          <cell r="F95" t="str">
            <v>KNIPEXНасадка-уловитель обрезков для бокорезов KN-79 02 / 22 125</v>
          </cell>
        </row>
        <row r="96">
          <cell r="F96" t="str">
            <v>KNIPEXБокорезы для электроники, с винтовым шарниром для высокой точности и больших нагрузок, DIN ISO 9654</v>
          </cell>
        </row>
        <row r="97">
          <cell r="F97" t="str">
            <v>KNIPEXБокорезы для электроники, DIN ISO 9654</v>
          </cell>
        </row>
        <row r="98">
          <cell r="F98" t="str">
            <v>KNIPEXБокорезы ESD антистатические для электроники, DIN ISO 9654</v>
          </cell>
        </row>
        <row r="99">
          <cell r="F99" t="str">
            <v>KNIPEXБокорезы для электроники с запрессованным лезвием из твёрдых сплавов для экстремальных требований, DIN ISO 9654</v>
          </cell>
        </row>
        <row r="100">
          <cell r="F100" t="str">
            <v>KNIPEXБокорезы ESD антистатические для электроники с запрессованным лезвием из твёрдых сплавов для экстремальных требований, DIN ISO 9654</v>
          </cell>
        </row>
        <row r="101">
          <cell r="F101" t="str">
            <v>KNIPEXКусачки торцевые</v>
          </cell>
        </row>
        <row r="102">
          <cell r="F102" t="str">
            <v>KNIPEXБолторез торцевой особой мощности, DIN ISO 5743</v>
          </cell>
        </row>
        <row r="103">
          <cell r="F103" t="str">
            <v>KNIPEXКусачки торцевые особой мощности, DIN ISO 5748</v>
          </cell>
        </row>
        <row r="104">
          <cell r="F104" t="str">
            <v>KNIPEXКусачки торцевые, DIN ISO 5748</v>
          </cell>
        </row>
        <row r="105">
          <cell r="F105" t="str">
            <v>KNIPEXКусачки торцевые для механиков DIN ISO 5748</v>
          </cell>
        </row>
        <row r="106">
          <cell r="F106" t="str">
            <v>KNIPEXКусачки торцевые плотницкие, DIN ISO 9243</v>
          </cell>
        </row>
        <row r="107">
          <cell r="F107" t="str">
            <v>KNIPEXКусачки торцевые для электроники, DIN ISO 9654</v>
          </cell>
        </row>
        <row r="108">
          <cell r="F108" t="str">
            <v>KNIPEXКусачки торцевые ESD антистатические для электроники, DIN ISO 9654</v>
          </cell>
        </row>
        <row r="109">
          <cell r="F109" t="str">
            <v>KNIPEXКусачки торцевые для электроники, губки 15°, DIN ISO 9654</v>
          </cell>
        </row>
        <row r="110">
          <cell r="F110" t="str">
            <v>KNIPEXТруборезы</v>
          </cell>
        </row>
        <row r="111">
          <cell r="F111" t="str">
            <v>KNIPEXKNIPEX TubiX® труборез для стали и цветных металлов</v>
          </cell>
        </row>
        <row r="112">
          <cell r="F112" t="str">
            <v>KNIPEXKNIPEX BiX® Труборез для пластиковых труб и уплотнительных втулок</v>
          </cell>
        </row>
        <row r="113">
          <cell r="F113" t="str">
            <v>KNIPEXKNIPEX TwistCut труборезы для гофротрубы (d 13 - 32 мм)</v>
          </cell>
        </row>
        <row r="114">
          <cell r="F114" t="str">
            <v>KNIPEXKNIPEX PlastiCut® Труборез-ножницы для шлангов и защитных труб (d 25 мм)</v>
          </cell>
        </row>
        <row r="115">
          <cell r="F115" t="str">
            <v>KNIPEXТруборез-ножницы для комбинированных многослойных (d 12 -25 мм) и защитных труб (d 18 - 35 мм)</v>
          </cell>
        </row>
        <row r="116">
          <cell r="F116" t="str">
            <v>KNIPEXТруборез-ножницы для пластиковых труб (в т.ч. изолирующих) d 6 -35 мм</v>
          </cell>
        </row>
        <row r="117">
          <cell r="F117" t="str">
            <v>KNIPEXТруборез-ножницы для многослойных и пластмассовых труб d 26 - 40 мм</v>
          </cell>
        </row>
        <row r="118">
          <cell r="F118" t="str">
            <v>KNIPEXТруборез-ножницы для многослойных и пневматических шлангов d 4 - 20 мм</v>
          </cell>
        </row>
        <row r="119">
          <cell r="F119" t="str">
            <v>KNIPEXТруборез-ножницы для композитных металлопластиковых и пластиковых труб d 12 - 25 мм</v>
          </cell>
        </row>
        <row r="120">
          <cell r="F120" t="str">
            <v>KNIPEXНожницы для пластика (до 4 мм) и для кабель-каналов</v>
          </cell>
        </row>
        <row r="121">
          <cell r="F121" t="str">
            <v>KNIPEXСекатор для скользящих резов по мягким материалам (резина, кожа, ПВХ и т.д.)</v>
          </cell>
        </row>
        <row r="122">
          <cell r="F122" t="str">
            <v>KNIPEXНожницы комбинированные (для реза картона, пластмассы, алюминиевой, латунной и медной фольги)</v>
          </cell>
        </row>
        <row r="123">
          <cell r="F123" t="str">
            <v>KNIPEXНожницы по металлу</v>
          </cell>
        </row>
        <row r="124">
          <cell r="F124" t="str">
            <v>KNIPEXНожницы просечные по листовому металлу</v>
          </cell>
        </row>
        <row r="125">
          <cell r="F125" t="str">
            <v>KNIPEXНожницы просечные для пластмассовых коробов</v>
          </cell>
        </row>
        <row r="126">
          <cell r="F126" t="str">
            <v>KNIPEXНожовки по металлу</v>
          </cell>
        </row>
        <row r="127">
          <cell r="F127" t="str">
            <v>KNIPEXPUK® мини-ножовки по металлу и дереву 25 TPI, 150 мм</v>
          </cell>
        </row>
        <row r="128">
          <cell r="F128" t="str">
            <v>KNIPEXИнструмент специальный</v>
          </cell>
        </row>
        <row r="129">
          <cell r="F129" t="str">
            <v>KNIPEXКлещи гончара</v>
          </cell>
        </row>
        <row r="130">
          <cell r="F130" t="str">
            <v>KNIPEXКлещи-молоток</v>
          </cell>
        </row>
        <row r="131">
          <cell r="F131" t="str">
            <v>KNIPEXКлещи-молоток для подковки лошадей, для кузовных работ, DIN ISO 5743</v>
          </cell>
        </row>
        <row r="132">
          <cell r="F132" t="str">
            <v>KNIPEXКлещи-молоток торцевые плотницкие, DIN ISO 9243</v>
          </cell>
        </row>
        <row r="133">
          <cell r="F133" t="str">
            <v>KNIPEXКлещи конусные автомобильные, DIN ISO 5743</v>
          </cell>
        </row>
        <row r="134">
          <cell r="F134" t="str">
            <v>KNIPEXПросекатели для монтажа металлических профилей</v>
          </cell>
        </row>
        <row r="135">
          <cell r="F135" t="str">
            <v>KNIPEXПросекатель с револьверной головкой, для просекания отверстий в коже, текстиле и пластике</v>
          </cell>
        </row>
        <row r="136">
          <cell r="F136" t="str">
            <v>KNIPEXКлещи для пробивания кафельной плитки, в форме клюва попугая</v>
          </cell>
        </row>
        <row r="137">
          <cell r="F137" t="str">
            <v>KNIPEXКлещи для обивочных скоб</v>
          </cell>
        </row>
        <row r="138">
          <cell r="F138" t="str">
            <v>KNIPEXКлещи для точного разламывания кафельной плитки</v>
          </cell>
        </row>
        <row r="139">
          <cell r="F139" t="str">
            <v>KNIPEXПлоскогубцы стекольщика</v>
          </cell>
        </row>
        <row r="140">
          <cell r="F140" t="str">
            <v>KNIPEXПлоскогубцы стекольщика, для обламывания надрезанных тонких стеклянных полосок, DIN ISO 5743</v>
          </cell>
        </row>
        <row r="141">
          <cell r="F141" t="str">
            <v>KNIPEXПлоскогубцы стекольщика, для зачистки и рихтовки стеклянных краев, например,при работе с искусственным хрусталем, DIN ISO 5743</v>
          </cell>
        </row>
        <row r="142">
          <cell r="F142" t="str">
            <v>KNIPEXКлещи для галогеновых ламп</v>
          </cell>
        </row>
        <row r="143">
          <cell r="F143" t="str">
            <v>KNIPEXСветодиодная ручная лампа с магнитом</v>
          </cell>
        </row>
        <row r="144">
          <cell r="F144" t="str">
            <v>KNIPEXKNIPEX Tethered Tools Система страховки инструмента</v>
          </cell>
        </row>
        <row r="145">
          <cell r="F145" t="str">
            <v>KNIPEXКлещи вязальные</v>
          </cell>
        </row>
        <row r="146">
          <cell r="F146" t="str">
            <v>KNIPEXКлещи вязальные для арматурной сетки, DIN ISO 9242</v>
          </cell>
        </row>
        <row r="147">
          <cell r="F147" t="str">
            <v>KNIPEXКлещи вязальные для арматурной сетки особой мощности, DIN ISO 9242</v>
          </cell>
        </row>
        <row r="148">
          <cell r="F148" t="str">
            <v>KNIPEXКабелерезы</v>
          </cell>
        </row>
        <row r="149">
          <cell r="F149" t="str">
            <v>KNIPEXНожницы для резки ленточного кабеля</v>
          </cell>
        </row>
        <row r="150">
          <cell r="F150" t="str">
            <v>KNIPEXНожницы электрика</v>
          </cell>
        </row>
        <row r="151">
          <cell r="F151" t="str">
            <v>KNIPEXНожницы для реза KEVLAR® волокон в оптоволоконных кабелях</v>
          </cell>
        </row>
        <row r="152">
          <cell r="F152" t="str">
            <v>KNIPEXКабелерезы компактные KNIPEX StepCut</v>
          </cell>
        </row>
        <row r="153">
          <cell r="F153" t="str">
            <v>KNIPEXКабелерезы компактные</v>
          </cell>
        </row>
        <row r="154">
          <cell r="F154" t="str">
            <v>KNIPEXКабелерезы компактные с лезвием из хирургической стали</v>
          </cell>
        </row>
        <row r="155">
          <cell r="F155" t="str">
            <v>KNIPEXКабелерезы компактные с двойными режущими кромками</v>
          </cell>
        </row>
        <row r="156">
          <cell r="F156" t="str">
            <v>KNIPEXКабелерезы</v>
          </cell>
        </row>
        <row r="157">
          <cell r="F157" t="str">
            <v>KNIPEXКабелерезы для сталеалюминиевого провода ACSR c храповым механизмом (трещоткой)</v>
          </cell>
        </row>
        <row r="158">
          <cell r="F158" t="str">
            <v>KNIPEXКабелерезы для кабеля со стальным армированием SWA c храповым механизмом (трещоткой)</v>
          </cell>
        </row>
        <row r="159">
          <cell r="F159" t="str">
            <v>KNIPEXКабелерезы с храповым механизмом (трещоткой)</v>
          </cell>
        </row>
        <row r="160">
          <cell r="F160" t="str">
            <v>KNIPEXКабелерезы с храповым механизмом (трещоткой), с трёхходовым зубчатым приводом</v>
          </cell>
        </row>
        <row r="161">
          <cell r="F161" t="str">
            <v>KNIPEXКабелерезы с храповым механизмом (трещоткой) и выдвижными телескопическими рукоятками</v>
          </cell>
        </row>
        <row r="162">
          <cell r="F162" t="str">
            <v>KNIPEXТросорезы</v>
          </cell>
        </row>
        <row r="163">
          <cell r="F163" t="str">
            <v>KNIPEXТросорезы компактные</v>
          </cell>
        </row>
        <row r="164">
          <cell r="F164" t="str">
            <v>KNIPEXТросорезы компактные для особо прочного троса (1960 Н/мм²)</v>
          </cell>
        </row>
        <row r="165">
          <cell r="F165" t="str">
            <v>KNIPEXТросорезы компактные для боуденовского троса</v>
          </cell>
        </row>
        <row r="166">
          <cell r="F166" t="str">
            <v>KNIPEXТросорезы двуручные</v>
          </cell>
        </row>
        <row r="167">
          <cell r="F167" t="str">
            <v>KNIPEXСтрипперы (инструменты для удаления изоляции и оболочек)</v>
          </cell>
        </row>
        <row r="168">
          <cell r="F168" t="str">
            <v>KNIPEXКлещи электромонтажные многофункциональные</v>
          </cell>
        </row>
        <row r="169">
          <cell r="F169" t="str">
            <v>KNIPEXПлоскогубцы электрика</v>
          </cell>
        </row>
        <row r="170">
          <cell r="F170" t="str">
            <v>KNIPEXБокорезы для снятия изоляции</v>
          </cell>
        </row>
        <row r="171">
          <cell r="F171" t="str">
            <v>KNIPEXНож электрика складной</v>
          </cell>
        </row>
        <row r="172">
          <cell r="F172" t="str">
            <v>KNIPEXKNIPEX StriX® стрипперы-кабелерезы 2-в-1 для одно-, много- и тонкожильного кабеля</v>
          </cell>
        </row>
        <row r="173">
          <cell r="F173" t="str">
            <v>KNIPEXСтрипперы для одно-, много- и тонкожильного кабеля</v>
          </cell>
        </row>
        <row r="174">
          <cell r="F174" t="str">
            <v>KNIPEXСтрипперы для электроники, для одно-, много- и тонкожильного кабеля</v>
          </cell>
        </row>
        <row r="175">
          <cell r="F175" t="str">
            <v>KNIPEXСтриппер-ножницы для электроники, для одно-, много- и тонкожильного кабеля</v>
          </cell>
        </row>
        <row r="176">
          <cell r="F176" t="str">
            <v>KNIPEXСтрипперы с фасонными ножами</v>
          </cell>
        </row>
        <row r="177">
          <cell r="F177" t="str">
            <v>KNIPEXСтрипперы прецизионные, со сменными фасонными ножами, в т.ч. для ПТФЭ, силикона, Radox®, Kapton®, резины</v>
          </cell>
        </row>
        <row r="178">
          <cell r="F178" t="str">
            <v>KNIPEXСтрипперы самонастраивающиеся</v>
          </cell>
        </row>
        <row r="179">
          <cell r="F179" t="str">
            <v>KNIPEXKNIPEX PreciStrip16 стриппер автоматический</v>
          </cell>
        </row>
        <row r="180">
          <cell r="F180" t="str">
            <v>KNIPEXKNIPEX MultiStrip 10 стриппер автоматический</v>
          </cell>
        </row>
        <row r="181">
          <cell r="F181" t="str">
            <v>KNIPEXСтрипперы автоматические</v>
          </cell>
        </row>
        <row r="182">
          <cell r="F182" t="str">
            <v>KNIPEXСтрипперы автоматические для плоских кабелей</v>
          </cell>
        </row>
        <row r="183">
          <cell r="F183" t="str">
            <v>KNIPEXСтрипперы автоматические для  маслостойкой и безгалогенной изоляции многожильного кабеля</v>
          </cell>
        </row>
        <row r="184">
          <cell r="F184" t="str">
            <v>KNIPEXМини-стрипперы для тонких медных кабелей</v>
          </cell>
        </row>
        <row r="185">
          <cell r="F185" t="str">
            <v>KNIPEXСтрипперы для оптоволоконного кабеля</v>
          </cell>
        </row>
        <row r="186">
          <cell r="F186" t="str">
            <v>KNIPEXСтрипперы прецизионные для тонких кабелей</v>
          </cell>
        </row>
        <row r="187">
          <cell r="F187" t="str">
            <v>KNIPEXПинцеты для удаления изолирующего лака с медных кабелей</v>
          </cell>
        </row>
        <row r="188">
          <cell r="F188" t="str">
            <v>KNIPEXСтрипперы для стандартных круглых кабелей (d 4 - 28 мм)</v>
          </cell>
        </row>
        <row r="189">
          <cell r="F189" t="str">
            <v>KNIPEXСтрипперы для круглых кабелей (ПВХ, резина, силикон, ПТФЭ d 6 - 40 мм)</v>
          </cell>
        </row>
        <row r="190">
          <cell r="F190" t="str">
            <v>KNIPEXСтрипперы для круглого кабеля более d 25 мм</v>
          </cell>
        </row>
        <row r="191">
          <cell r="F191" t="str">
            <v>KNIPEXСтрипперы для коаксиальных кабелей (RG 58, RG 59 и RG 62)</v>
          </cell>
        </row>
        <row r="192">
          <cell r="F192" t="str">
            <v>KNIPEXСтрипперы для стандартных коаксиальных кабелей, включая кабели для ТВ и спутниковых антенн, круглые ПВХ кабели</v>
          </cell>
        </row>
        <row r="193">
          <cell r="F193" t="str">
            <v>KNIPEXСтрипперы для коаксиальных, дата-кабелей, телефонных плоских кабелей</v>
          </cell>
        </row>
        <row r="194">
          <cell r="F194" t="str">
            <v>KNIPEXСтрипперы для плоского (до 12 мм), круглого и водостойкого монтажного кабелей (d 4 -  13 мм)</v>
          </cell>
        </row>
        <row r="195">
          <cell r="F195" t="str">
            <v>KNIPEXСтрипперы для дата-кабелей (CAT5, CAT6, CAT7, витая пара UTP/STP d 4.5 - 10 мм, 0.2 - 4 мм²)</v>
          </cell>
        </row>
        <row r="196">
          <cell r="F196" t="str">
            <v>KNIPEXСтрипперы универсальные для круглого и водостойкого монтажного кабелей (d 8 -  13 мм)</v>
          </cell>
        </row>
        <row r="197">
          <cell r="F197" t="str">
            <v>KNIPEXСтрипперы для работы c глубокими разъёмами в труднодоступных местах (d 8 -  13 мм)</v>
          </cell>
        </row>
        <row r="198">
          <cell r="F198" t="str">
            <v>KNIPEXKNIPEX ErgoStrip® стрипперы универсальные</v>
          </cell>
        </row>
        <row r="199">
          <cell r="F199" t="str">
            <v>KNIPEXКлещи-стрипперы для круглого и водостойкого монтажного кабелей (d 8 -13 мм, 0.75 - 1.5 / 2.5 мм²), DIN ISO 5746</v>
          </cell>
        </row>
        <row r="200">
          <cell r="F200" t="str">
            <v>KNIPEXНожи для кабелей VDE 1000V диэлектрические</v>
          </cell>
        </row>
        <row r="201">
          <cell r="F201" t="str">
            <v>KNIPEXПресс-клещи (клещи обжимные)</v>
          </cell>
        </row>
        <row r="202">
          <cell r="F202" t="str">
            <v>KNIPEXПресс-клещи, 3 гнезда</v>
          </cell>
        </row>
        <row r="203">
          <cell r="F203" t="str">
            <v>KNIPEXИнструмент для укладки кабелей LSA-Plus, UTP, STP и их аналогов</v>
          </cell>
        </row>
        <row r="204">
          <cell r="F204" t="str">
            <v>KNIPEXИнструмент для опрессовки системный для сменных опрессовочных плашек</v>
          </cell>
        </row>
        <row r="205">
          <cell r="F205" t="str">
            <v>KNIPEXПрофили обжима (плашки опрессовочные) для системного инструмента опрессовки</v>
          </cell>
        </row>
        <row r="206">
          <cell r="F206" t="str">
            <v>KNIPEXУстройства поддержки позиционирования плашек опрессовочных (кондукторы/локаторы) для системного инструмента опрессовки</v>
          </cell>
        </row>
        <row r="207">
          <cell r="F207" t="str">
            <v>KNIPEXKNIPEX MultiCrimp® пресс-клещи с магазином для смены плашек</v>
          </cell>
        </row>
        <row r="208">
          <cell r="F208" t="str">
            <v>KNIPEXЧемодан инструментальный для фотогальваники</v>
          </cell>
        </row>
        <row r="209">
          <cell r="F209" t="str">
            <v>KNIPEXКомпрессионный инструмент для штекеров (F, BRC, RCA) на коаксиальный кабель</v>
          </cell>
        </row>
        <row r="210">
          <cell r="F210" t="str">
            <v>KNIPEXНабор монтажных инструментов для штекеров Solar MC4 (Multi-Contact)</v>
          </cell>
        </row>
        <row r="211">
          <cell r="F211" t="str">
            <v>KNIPEXПресс-клещи для одиночных штекеров типа Scotchlok с режущими кромками</v>
          </cell>
        </row>
        <row r="212">
          <cell r="F212" t="str">
            <v>KNIPEXПресс-клещи для штекеров типа RJ (Western)</v>
          </cell>
        </row>
        <row r="213">
          <cell r="F213" t="str">
            <v>KNIPEXПресс-клещи, также для работы обеими руками</v>
          </cell>
        </row>
        <row r="214">
          <cell r="F214" t="str">
            <v>KNIPEXKNIPEX PreciForce® пресс-клещи</v>
          </cell>
        </row>
        <row r="215">
          <cell r="F215" t="str">
            <v>KNIPEXПресс-клещи для тетрагональной опрессовки</v>
          </cell>
        </row>
        <row r="216">
          <cell r="F216" t="str">
            <v>KNIPEXПресс-клещи для контактных гильз, самонастраивающиеся, с боковой установкой</v>
          </cell>
        </row>
        <row r="217">
          <cell r="F217" t="str">
            <v>KNIPEXПресс-клещи для контактных гильз, самонастраивающиеся, с торцевой установкой</v>
          </cell>
        </row>
        <row r="218">
          <cell r="F218" t="str">
            <v>KNIPEXKNIPEX Twistor16 пресс-клещи для контактных гильз, самонастраивающиеся, с поворотной опрессовочной головкой</v>
          </cell>
        </row>
        <row r="219">
          <cell r="F219" t="str">
            <v>KNIPEXПресс-клещи для обжима контактных гильз (0.25 - 16 мм², AWG 23 - 5)</v>
          </cell>
        </row>
        <row r="220">
          <cell r="F220" t="str">
            <v>KNIPEXПресс-клещи для обжима контактных гильз (0.25 - 2.5 мм², AWG 23 - 13)</v>
          </cell>
        </row>
        <row r="221">
          <cell r="F221" t="str">
            <v>KNIPEXПресс-клещи для обжима контактных гильз с торцевой установкой (0.5 - 6 мм², AWG 20 - 10)</v>
          </cell>
        </row>
        <row r="222">
          <cell r="F222" t="str">
            <v>KNIPEXПресс-клещи для миниатюрных штекеров, параллельный обжим</v>
          </cell>
        </row>
        <row r="223">
          <cell r="F223" t="str">
            <v>KNIPEXНаконечники кабельные</v>
          </cell>
        </row>
        <row r="224">
          <cell r="F224" t="str">
            <v>KNIPEXTANOS® Мини-систейнеры для кабельных наконечников</v>
          </cell>
        </row>
        <row r="225">
          <cell r="F225" t="str">
            <v>KNIPEXНабор контактных гильз в коробке</v>
          </cell>
        </row>
        <row r="226">
          <cell r="F226" t="str">
            <v>KNIPEXГильзы флажковые, изолированные</v>
          </cell>
        </row>
        <row r="227">
          <cell r="F227" t="str">
            <v>KNIPEXГильзы флажковые, неизолированные</v>
          </cell>
        </row>
        <row r="228">
          <cell r="F228" t="str">
            <v>KNIPEXГильзы флажковые с отводом, изолированные</v>
          </cell>
        </row>
        <row r="229">
          <cell r="F229" t="str">
            <v>KNIPEXГильзы трубчатые, изолированные</v>
          </cell>
        </row>
        <row r="230">
          <cell r="F230" t="str">
            <v>KNIPEXШтекеры плоские, изолированные</v>
          </cell>
        </row>
        <row r="231">
          <cell r="F231" t="str">
            <v>KNIPEXШтекеры круглые, изолированные</v>
          </cell>
        </row>
        <row r="232">
          <cell r="F232" t="str">
            <v>KNIPEXКлеммы кабельные, в форме кольца, изолированные</v>
          </cell>
        </row>
        <row r="233">
          <cell r="F233" t="str">
            <v>KNIPEXКлеммы кабельные прессуемые, в форме кольца, неизолированные</v>
          </cell>
        </row>
        <row r="234">
          <cell r="F234" t="str">
            <v>KNIPEXСоединители встык с термоусадочной изоляцией</v>
          </cell>
        </row>
        <row r="235">
          <cell r="F235" t="str">
            <v>KNIPEXСоединители встык, изолированные</v>
          </cell>
        </row>
        <row r="236">
          <cell r="F236" t="str">
            <v>KNIPEXСоединители встык, неизолированные</v>
          </cell>
        </row>
        <row r="237">
          <cell r="F237" t="str">
            <v>KNIPEXГильзы контактные с пластиковым изолятором</v>
          </cell>
        </row>
        <row r="238">
          <cell r="F238" t="str">
            <v>KNIPEXГильзы контактные, неизолированные</v>
          </cell>
        </row>
        <row r="239">
          <cell r="F239" t="str">
            <v>KNIPEXГильзы контактные сдвоенные с пластиковым изолятором</v>
          </cell>
        </row>
        <row r="240">
          <cell r="F240" t="str">
            <v>KNIPEXF-штекер под опрессовку для коаксиального кабеля с внешним d 7 мм и диэлектриком свыше d 4.7 мм</v>
          </cell>
        </row>
        <row r="241">
          <cell r="F241" t="str">
            <v>KNIPEXКолпачки защитные для кабелей VDE 1000V диэлектрические</v>
          </cell>
        </row>
        <row r="242">
          <cell r="F242" t="str">
            <v>KNIPEXКолпачки защитные самофиксирующиеся для кабелей VDE 1000V диэлектрические</v>
          </cell>
        </row>
        <row r="243">
          <cell r="F243" t="str">
            <v>KNIPEXКлючи для электрошкафов</v>
          </cell>
        </row>
        <row r="244">
          <cell r="F244" t="str">
            <v>KNIPEXKNIPEX TwinKey® ключ крестовой 8-лучевой для стандартных шкафов и систем запирания</v>
          </cell>
        </row>
        <row r="245">
          <cell r="F245" t="str">
            <v>KNIPEXКлючи крестовые 4-лучевые для стандартных шкафов и систем запирания</v>
          </cell>
        </row>
        <row r="246">
          <cell r="F246" t="str">
            <v>KNIPEXProfi-Key универсальный крестовой ключ для стандартных систем запирания</v>
          </cell>
        </row>
        <row r="247">
          <cell r="F247" t="str">
            <v>KNIPEXКлюч крестовой 4-лучевой универсальный для стандартных шкафов и систем запирания</v>
          </cell>
        </row>
        <row r="248">
          <cell r="F248" t="str">
            <v>KNIPEXКлюч крестовой универсальный для строительства,  для стандартных шкафов и систем запирания</v>
          </cell>
        </row>
        <row r="249">
          <cell r="F249" t="str">
            <v>KNIPEXDoubleJoint Ключ универсальный для стандартных шкафов и систем запирания</v>
          </cell>
        </row>
        <row r="250">
          <cell r="F250" t="str">
            <v>KNIPEXКлючи штифтовые для стандартных шкафов и систем запирания</v>
          </cell>
        </row>
        <row r="251">
          <cell r="F251" t="str">
            <v>KNIPEXПинцеты</v>
          </cell>
        </row>
        <row r="252">
          <cell r="F252" t="str">
            <v>KNIPEXПинцеты прецизионные SMD для микроэлектроники, нержавеющая сталь</v>
          </cell>
        </row>
        <row r="253">
          <cell r="F253" t="str">
            <v>KNIPEXПинцеты универсальные, нержавеющая сталь</v>
          </cell>
        </row>
        <row r="254">
          <cell r="F254" t="str">
            <v>KNIPEXПинцеты титановые</v>
          </cell>
        </row>
        <row r="255">
          <cell r="F255" t="str">
            <v>KNIPEXПинцеты прецизионные</v>
          </cell>
        </row>
        <row r="256">
          <cell r="F256" t="str">
            <v>KNIPEXПинцеты прецизионные с направляющим штифтом</v>
          </cell>
        </row>
        <row r="257">
          <cell r="F257" t="str">
            <v>KNIPEXПинцеты прецизионные с закруглёнными губками</v>
          </cell>
        </row>
        <row r="258">
          <cell r="F258" t="str">
            <v>KNIPEXПинцеты прецизионные крестовидные</v>
          </cell>
        </row>
        <row r="259">
          <cell r="F259" t="str">
            <v>KNIPEXПинцеты крестовидные</v>
          </cell>
        </row>
        <row r="260">
          <cell r="F260" t="str">
            <v>KNIPEXПинцеты прецизионные с игловидными губками</v>
          </cell>
        </row>
        <row r="261">
          <cell r="F261" t="str">
            <v>KNIPEXПинцеты прецизионные с закруглёнными узкими губками</v>
          </cell>
        </row>
        <row r="262">
          <cell r="F262" t="str">
            <v>KNIPEXПинцеты прецизионные с прямоугольными тупыми губками</v>
          </cell>
        </row>
        <row r="263">
          <cell r="F263" t="str">
            <v>KNIPEXМинипинцеты прецизионные</v>
          </cell>
        </row>
        <row r="264">
          <cell r="F264" t="str">
            <v>KNIPEXПинцеты позиционные</v>
          </cell>
        </row>
        <row r="265">
          <cell r="F265" t="str">
            <v>KNIPEXПинцеты пластиковые, термостойкие (до 130° C)</v>
          </cell>
        </row>
        <row r="266">
          <cell r="F266" t="str">
            <v>KNIPEXПинцеты режущие, мартенситная сталь</v>
          </cell>
        </row>
        <row r="267">
          <cell r="F267" t="str">
            <v>KNIPEXПинцеты ESD антистатические</v>
          </cell>
        </row>
        <row r="268">
          <cell r="F268" t="str">
            <v>KNIPEXПинцеты универсальные ESD, антистатические</v>
          </cell>
        </row>
        <row r="269">
          <cell r="F269" t="str">
            <v>KNIPEXПинцеты ESD со сменными углепластиковыми губками</v>
          </cell>
        </row>
        <row r="270">
          <cell r="F270" t="str">
            <v>KNIPEXПинцеты углепластиковые ESD, антистатические</v>
          </cell>
        </row>
        <row r="271">
          <cell r="F271" t="str">
            <v>KNIPEXПинцеты VDE 1000V диэлектрические</v>
          </cell>
        </row>
        <row r="272">
          <cell r="F272" t="str">
            <v>KNIPEXИнструмент электроизолированный</v>
          </cell>
        </row>
        <row r="273">
          <cell r="F273" t="str">
            <v>KNIPEXElectro Наборы электрика</v>
          </cell>
        </row>
        <row r="274">
          <cell r="F274" t="str">
            <v>KNIPEXКлючи разводные VDE 1000V диэлектрические</v>
          </cell>
        </row>
        <row r="275">
          <cell r="F275" t="str">
            <v>KNIPEXКлючи гаечные рожковые VDE 1000V диэлектрические</v>
          </cell>
        </row>
        <row r="276">
          <cell r="F276" t="str">
            <v>KNIPEXКлючи гаечные рожковые VDE 1000V диэлектрические, метрические</v>
          </cell>
        </row>
        <row r="277">
          <cell r="F277" t="str">
            <v>KNIPEXКлючи гаечные рожковые VDE 1000V диэлектрические, дюймовые</v>
          </cell>
        </row>
        <row r="278">
          <cell r="F278" t="str">
            <v>KNIPEXКлючи гаечные накидные VDE 1000V диэлектрические</v>
          </cell>
        </row>
        <row r="279">
          <cell r="F279" t="str">
            <v>KNIPEXКлючи гаечные накидные VDE 1000V диэлектрические, метрические</v>
          </cell>
        </row>
        <row r="280">
          <cell r="F280" t="str">
            <v>KNIPEXКлючи торцевые VDE 1000V диэлектрические</v>
          </cell>
        </row>
        <row r="281">
          <cell r="F281" t="str">
            <v>KNIPEXКлючи торцевые VDE 1000V диэлектрические, с Т-образной рукояткой</v>
          </cell>
        </row>
        <row r="282">
          <cell r="F282" t="str">
            <v>KNIPEXКлючи торцевые VDE 1000V диэлектрические, с отвёрточной рукояткой</v>
          </cell>
        </row>
        <row r="283">
          <cell r="F283" t="str">
            <v>KNIPEXОтвёртки VDE 1000V диэлектрические</v>
          </cell>
        </row>
        <row r="284">
          <cell r="F284" t="str">
            <v>KNIPEXОтвёртки SL шлицевые VDE 1000V диэлектрические</v>
          </cell>
        </row>
        <row r="285">
          <cell r="F285" t="str">
            <v>KNIPEXОтвёртки SL шлицевые тонкие VDE 1000V диэлектрические</v>
          </cell>
        </row>
        <row r="286">
          <cell r="F286" t="str">
            <v>KNIPEXОтвёртки PH Phillips крестовые VDE 1000V диэлектрические</v>
          </cell>
        </row>
        <row r="287">
          <cell r="F287" t="str">
            <v>KNIPEXОтвёртки PH Phillips крестовые тонкие VDE 1000V диэлектрические</v>
          </cell>
        </row>
        <row r="288">
          <cell r="F288" t="str">
            <v>KNIPEXОтвёртки Plus/Minus тонкие VDE 1000V диэлектрические</v>
          </cell>
        </row>
        <row r="289">
          <cell r="F289" t="str">
            <v>KNIPEXОтвёртки PZ Pozidriv VDE 1000V диэлектрические</v>
          </cell>
        </row>
        <row r="290">
          <cell r="F290" t="str">
            <v>KNIPEXОтвёртки PZ Pozidriv тонкие VDE 1000V диэлектрические</v>
          </cell>
        </row>
        <row r="291">
          <cell r="F291" t="str">
            <v>KNIPEXОтвёртки для винтов TX Torx® VDE 1000V диэлектрические</v>
          </cell>
        </row>
        <row r="292">
          <cell r="F292" t="str">
            <v>KNIPEXОтвёртки HEX для винтов c профилем "внутренний шестигранник" VDE 1000V диэлектрические</v>
          </cell>
        </row>
        <row r="293">
          <cell r="F293" t="str">
            <v>KNIPEXОтвёртки Roberson под внутренний квадрат VDE 1000V диэлектрические</v>
          </cell>
        </row>
        <row r="294">
          <cell r="F294" t="str">
            <v>KNIPEXОтвёртки HEX с Т-образной рукояткой для винтов c профилем "внутренний шестигранник" VDE 1000V диэлектрические</v>
          </cell>
        </row>
        <row r="295">
          <cell r="F295" t="str">
            <v>KNIPEXНаборы отвёрток VDE 1000V диэлектрических</v>
          </cell>
        </row>
        <row r="296">
          <cell r="F296" t="str">
            <v>KNIPEXВоротки Т-образные c наружным квадратом DR 3/8" и 1/2"</v>
          </cell>
        </row>
        <row r="297">
          <cell r="F297" t="str">
            <v>KNIPEXРукоятки трещоточные VDE 1000V диэлектрические</v>
          </cell>
        </row>
        <row r="298">
          <cell r="F298" t="str">
            <v>KNIPEXРукоятки трещоточные VDE c наружным квадратом DR 3/8" и 1/2" 1000V диэлектрические</v>
          </cell>
        </row>
        <row r="299">
          <cell r="F299" t="str">
            <v>KNIPEXУдлинители VDE под квадрат DR 3/8" и 1/2" 1000V диэлектрические</v>
          </cell>
        </row>
        <row r="300">
          <cell r="F300" t="str">
            <v>KNIPEXКлючи динамометрические VDE 1000V</v>
          </cell>
        </row>
        <row r="301">
          <cell r="F301" t="str">
            <v>KNIPEXКлючи динамометрические VDE 1000V с наружным квадратом 3/8" и 1/2", диэлектрические</v>
          </cell>
        </row>
        <row r="302">
          <cell r="F302" t="str">
            <v>KNIPEXГоловки торцевые VDE 1000V диэлектрические</v>
          </cell>
        </row>
        <row r="303">
          <cell r="F303" t="str">
            <v>KNIPEXГоловки торцевые VDE BiHEX под внутренний шестигранник, дюймовые, DR 3/8" и 1/2" 1000V диэлектрические</v>
          </cell>
        </row>
        <row r="304">
          <cell r="F304" t="str">
            <v>KNIPEXГоловки торцевые VDE HEX под внутренний шестигранник, DR 3/8" и 1/2" 1000V диэлектрические</v>
          </cell>
        </row>
        <row r="305">
          <cell r="F305" t="str">
            <v>KNIPEXГоловки торцевые VDE HEX под внешний шестигранник, DR 3/8" и 1/2" 1000V диэлектрические</v>
          </cell>
        </row>
        <row r="306">
          <cell r="F306" t="str">
            <v>KNIPEXГоловки торцевые VDE TORX, DR 3/8" 1000V диэлектрические</v>
          </cell>
        </row>
        <row r="307">
          <cell r="F307" t="str">
            <v>KNIPEXЗажимы VDE из пластмассы 1000V диэлектрические</v>
          </cell>
        </row>
        <row r="308">
          <cell r="F308" t="str">
            <v>KNIPEXНаборы инструмента</v>
          </cell>
        </row>
        <row r="309">
          <cell r="F309" t="str">
            <v>KNIPEXНаборы инструментов для электроники</v>
          </cell>
        </row>
        <row r="310">
          <cell r="F310" t="str">
            <v>KNIPEXНаборы инструмента в чехле-скрутке</v>
          </cell>
        </row>
        <row r="311">
          <cell r="F311" t="str">
            <v>KNIPEXНаборы инструмента в ложементе из поропласта</v>
          </cell>
        </row>
        <row r="312">
          <cell r="F312" t="str">
            <v>KNIPEXНаборы инструмента в пластиковом ложементе c прозрачной крышкой</v>
          </cell>
        </row>
        <row r="313">
          <cell r="F313" t="str">
            <v>KNIPEXНаборы инструментов в сумке из полиэстера</v>
          </cell>
        </row>
        <row r="314">
          <cell r="F314" t="str">
            <v>KNIPEXElektro сумка инструментальная</v>
          </cell>
        </row>
        <row r="315">
          <cell r="F315" t="str">
            <v>KNIPEXKNIPEX L-BOXX® чемодан инструментальный</v>
          </cell>
        </row>
        <row r="316">
          <cell r="F316" t="str">
            <v>KNIPEXKNIPEX L-BOXX® комплектущие</v>
          </cell>
        </row>
        <row r="317">
          <cell r="F317" t="str">
            <v>KNIPEXCompact Electro Сумка электрика с набором инструментов VDE</v>
          </cell>
        </row>
        <row r="318">
          <cell r="F318" t="str">
            <v>KNIPEXСумки поясные для инструмента, пустые</v>
          </cell>
        </row>
        <row r="319">
          <cell r="F319" t="str">
            <v>KNIPEXСумки для инструмента, пустые</v>
          </cell>
        </row>
        <row r="320">
          <cell r="F320" t="str">
            <v>KNIPEXBIG Twin чемоданы инструментальные</v>
          </cell>
        </row>
        <row r="321">
          <cell r="F321" t="str">
            <v>KNIPEXBIG Twin Move чемоданы инструментальные</v>
          </cell>
        </row>
        <row r="322">
          <cell r="F322" t="str">
            <v>KNIPEXBIG Basic Move чемоданы инструментальные</v>
          </cell>
        </row>
        <row r="323">
          <cell r="F323" t="str">
            <v>KNIPEXROBUST чемоданы инструментальные</v>
          </cell>
        </row>
        <row r="324">
          <cell r="F324" t="str">
            <v>KNIPEXVISION чемоданы инструментальные</v>
          </cell>
        </row>
        <row r="325">
          <cell r="F325" t="str">
            <v>KNIPEXBASIC чемоданы инструментальные, пустые</v>
          </cell>
        </row>
        <row r="326">
          <cell r="F326" t="str">
            <v>KNIPEXНабор шарнирно-губцевого инструмента</v>
          </cell>
        </row>
        <row r="327">
          <cell r="F327" t="str">
            <v>KNIPEXЧемоданы с электроизолированными инструментами</v>
          </cell>
        </row>
        <row r="328">
          <cell r="F328" t="str">
            <v>KNIPEXНаборы инструмента VDE</v>
          </cell>
        </row>
        <row r="329">
          <cell r="F329" t="str">
            <v>KNIPEXОБОРУДОВАНИЕ ДЛЯ ТОРГОВЛИ</v>
          </cell>
        </row>
        <row r="330">
          <cell r="F330" t="str">
            <v>WERA</v>
          </cell>
        </row>
        <row r="331">
          <cell r="F331" t="str">
            <v>WERAНовинки Осень 2021</v>
          </cell>
        </row>
        <row r="332">
          <cell r="F332" t="str">
            <v>WERAОтвёртки</v>
          </cell>
        </row>
        <row r="333">
          <cell r="F333" t="str">
            <v>WERAKraftform Plus серия 3300 - отвёртки из нержавеющей стали</v>
          </cell>
        </row>
        <row r="334">
          <cell r="F334" t="str">
            <v>WERA3335 SL Отвёртка шлицевая, нержавеющая сталь</v>
          </cell>
        </row>
        <row r="335">
          <cell r="F335" t="str">
            <v>WERA3334 SL Отвёртка шлицевая, нержавеющая сталь</v>
          </cell>
        </row>
        <row r="336">
          <cell r="F336" t="str">
            <v>WERA3350 PH Отвёртка крестовая, нержавеющая сталь</v>
          </cell>
        </row>
        <row r="337">
          <cell r="F337" t="str">
            <v>WERA3355 PZ Отвёртка крестовая, нержавеющая сталь</v>
          </cell>
        </row>
        <row r="338">
          <cell r="F338" t="str">
            <v>WERA3367 TORX® Отвёртка, нержавеющая сталь</v>
          </cell>
        </row>
        <row r="339">
          <cell r="F339" t="str">
            <v>WERA3368 Robertson Отвёртка для винтов с внутренним квадратом, нержавеющая сталь</v>
          </cell>
        </row>
        <row r="340">
          <cell r="F340" t="str">
            <v>WERAНаборы отвёрток Kraftform Plus серии 3300</v>
          </cell>
        </row>
        <row r="341">
          <cell r="F341" t="str">
            <v>WERAKraftform Plus серия 900 - отвёртки силовые</v>
          </cell>
        </row>
        <row r="342">
          <cell r="F342" t="str">
            <v>WERA932 A SL Отвёртка силовая шлицевая</v>
          </cell>
        </row>
        <row r="343">
          <cell r="F343" t="str">
            <v>WERA932 A SL SB Отвёртка силовая шлицевая</v>
          </cell>
        </row>
        <row r="344">
          <cell r="F344" t="str">
            <v>WERA932 AS SL Отвёртка силовая шлицевая, ударный задник с внутренним квадратом для работы воротком или трещоткой</v>
          </cell>
        </row>
        <row r="345">
          <cell r="F345" t="str">
            <v>WERA917 SPH Отвёртка крестовая силовая</v>
          </cell>
        </row>
        <row r="346">
          <cell r="F346" t="str">
            <v>WERA917 SPH SB Отвёртка крестовая силовая</v>
          </cell>
        </row>
        <row r="347">
          <cell r="F347" t="str">
            <v>WERA917 SPHS Отвёртка крестовая силовая, ударный задник с внутренним квадратом для работы воротком или трещоткой</v>
          </cell>
        </row>
        <row r="348">
          <cell r="F348" t="str">
            <v>WERA918 SPZ Отвёртка крестовая силовая</v>
          </cell>
        </row>
        <row r="349">
          <cell r="F349" t="str">
            <v>WERA918 SPZ SB Отвёртка крестовая силовая</v>
          </cell>
        </row>
        <row r="350">
          <cell r="F350" t="str">
            <v>WERA977 TORX® Отвёртка силовая</v>
          </cell>
        </row>
        <row r="351">
          <cell r="F351" t="str">
            <v>WERAНаборы отвёрток Kraftform Plus серии 900</v>
          </cell>
        </row>
        <row r="352">
          <cell r="F352" t="str">
            <v>WERAKraftform Plus серия 300 - отвёртки</v>
          </cell>
        </row>
        <row r="353">
          <cell r="F353" t="str">
            <v>WERA335 SL Отвёртка шлицевая</v>
          </cell>
        </row>
        <row r="354">
          <cell r="F354" t="str">
            <v>WERA334 SK SL Отвёртка шлицевая, с шестигранным стержнем</v>
          </cell>
        </row>
        <row r="355">
          <cell r="F355" t="str">
            <v>WERA334 SL Отвёртка шлицевая</v>
          </cell>
        </row>
        <row r="356">
          <cell r="F356" t="str">
            <v>WERA378 B SL Отвёртка шлицевая, с квадратным стержнем</v>
          </cell>
        </row>
        <row r="357">
          <cell r="F357" t="str">
            <v>WERA350 SK PH Отвёртка крестовая, с шестигранным стержнем</v>
          </cell>
        </row>
        <row r="358">
          <cell r="F358" t="str">
            <v>WERA350 PH Отвёртка крестовая</v>
          </cell>
        </row>
        <row r="359">
          <cell r="F359" t="str">
            <v>WERA355 SK PZ Отвёртка крестовая, с шестигранным стержнем</v>
          </cell>
        </row>
        <row r="360">
          <cell r="F360" t="str">
            <v>WERA355 PZ Отвёртка крестовая</v>
          </cell>
        </row>
        <row r="361">
          <cell r="F361" t="str">
            <v>WERA354 Hex-Plus Отвёртка под внутренний шестигранник</v>
          </cell>
        </row>
        <row r="362">
          <cell r="F362" t="str">
            <v>WERA352 Hex-Plus Отвёртка под внутренний шестигранник, с шаром</v>
          </cell>
        </row>
        <row r="363">
          <cell r="F363" t="str">
            <v>WERA367 TORX® HF Отвёртка с функцией фиксации крепежа</v>
          </cell>
        </row>
        <row r="364">
          <cell r="F364" t="str">
            <v>WERA367 TORX® Отвёртка</v>
          </cell>
        </row>
        <row r="365">
          <cell r="F365" t="str">
            <v>WERA367 TORX® SB Отвёртка</v>
          </cell>
        </row>
        <row r="366">
          <cell r="F366" t="str">
            <v>WERA367 K TORX® Отвёртка с шаром</v>
          </cell>
        </row>
        <row r="367">
          <cell r="F367" t="str">
            <v>WERA367 TORX® BO Отвёртка</v>
          </cell>
        </row>
        <row r="368">
          <cell r="F368" t="str">
            <v>WERA367 TORX PLUS® Отвёртка</v>
          </cell>
        </row>
        <row r="369">
          <cell r="F369" t="str">
            <v>WERA371 TORQ-SET® Mplus Отвёртка</v>
          </cell>
        </row>
        <row r="370">
          <cell r="F370" t="str">
            <v>WERA368 Robertson Отвёртка для винтов с внутренним квадратом</v>
          </cell>
        </row>
        <row r="371">
          <cell r="F371" t="str">
            <v>WERA375 TRI-WING® Отвёртка</v>
          </cell>
        </row>
        <row r="372">
          <cell r="F372" t="str">
            <v>WERA391 Отвёртка торцевая с гибким стержнем, под внешний шестигранник</v>
          </cell>
        </row>
        <row r="373">
          <cell r="F373" t="str">
            <v>WERA395 Отвёртка торцевая, под внешний шестигранник</v>
          </cell>
        </row>
        <row r="374">
          <cell r="F374" t="str">
            <v>WERA395 HO Отвёртка торцевая, под внешний шестигранник, с полым стержнем для выступающих шпилек</v>
          </cell>
        </row>
        <row r="375">
          <cell r="F375" t="str">
            <v>WERA335 SL Stubby Отвёртка короткая</v>
          </cell>
        </row>
        <row r="376">
          <cell r="F376" t="str">
            <v>WERA337 SL Отвёртка короткая</v>
          </cell>
        </row>
        <row r="377">
          <cell r="F377" t="str">
            <v>WERA350 PH Stubby Отвёртка короткая</v>
          </cell>
        </row>
        <row r="378">
          <cell r="F378" t="str">
            <v>WERA355 PZ Stubby Отвёртка короткая</v>
          </cell>
        </row>
        <row r="379">
          <cell r="F379" t="str">
            <v>WERA367 TORX® Stubby Отвёртка короткая</v>
          </cell>
        </row>
        <row r="380">
          <cell r="F380" t="str">
            <v>WERA368 Robertson Stubby Отвёртка короткая, для винтов в внутренним квадратом</v>
          </cell>
        </row>
        <row r="381">
          <cell r="F381" t="str">
            <v>WERAНаборы отвёрток Kraftform Plus серии 300</v>
          </cell>
        </row>
        <row r="382">
          <cell r="F382" t="str">
            <v>WERAKraftform Comfort серия 1300 - отвёртки</v>
          </cell>
        </row>
        <row r="383">
          <cell r="F383" t="str">
            <v>WERA1335 SL Kraftform Comfort Отвёртка шлицевая</v>
          </cell>
        </row>
        <row r="384">
          <cell r="F384" t="str">
            <v>WERA1334 SL Kraftform Comfort Отвёртка шлицевая</v>
          </cell>
        </row>
        <row r="385">
          <cell r="F385" t="str">
            <v>WERA1350 PH Kraftform Comfort Отвёртка крестовая</v>
          </cell>
        </row>
        <row r="386">
          <cell r="F386" t="str">
            <v>WERA1355 PZ Kraftform Comfort Отвёртка крестовая</v>
          </cell>
        </row>
        <row r="387">
          <cell r="F387" t="str">
            <v>WERA1367 TORX® Kraftform Comfort Отвёртка</v>
          </cell>
        </row>
        <row r="388">
          <cell r="F388" t="str">
            <v>WERAНаборы отвёрток Kraftform Comfort серии 1300</v>
          </cell>
        </row>
        <row r="389">
          <cell r="F389" t="str">
            <v>WERAKraftform Classic серия 1700 - отвёртки</v>
          </cell>
        </row>
        <row r="390">
          <cell r="F390" t="str">
            <v>WERA1755 PZ Kraftform Classic Отвёртка крестовая</v>
          </cell>
        </row>
        <row r="391">
          <cell r="F391" t="str">
            <v>WERA1767 TORX® Kraftform Classic Отвёртка</v>
          </cell>
        </row>
        <row r="392">
          <cell r="F392" t="str">
            <v>WERAОтвёртки силовые с деревянной рукояткой</v>
          </cell>
        </row>
        <row r="393">
          <cell r="F393" t="str">
            <v>WERA930 A SL Отвёртка силовая шлицевая c деревянной рукояткой</v>
          </cell>
        </row>
        <row r="394">
          <cell r="F394" t="str">
            <v>WERA935 SPH Отвёртка силовая крестовая c деревянной рукояткой</v>
          </cell>
        </row>
        <row r="395">
          <cell r="F395" t="str">
            <v>WERA955 SPZ Отвёртка силовая крестовая c деревянной рукояткой</v>
          </cell>
        </row>
        <row r="396">
          <cell r="F396" t="str">
            <v>WERAНаборы отвёрток силовых с деревянной рукояткой</v>
          </cell>
        </row>
        <row r="397">
          <cell r="F397" t="str">
            <v>WERAПринадлежности</v>
          </cell>
        </row>
        <row r="398">
          <cell r="F398" t="str">
            <v>WERAKraftform Micro серия 2000 - отвёртки для прецизионных работ</v>
          </cell>
        </row>
        <row r="399">
          <cell r="F399" t="str">
            <v>WERA2035 SL Kraftform Micro Отвёртка шлицевая для прецизионных работ</v>
          </cell>
        </row>
        <row r="400">
          <cell r="F400" t="str">
            <v>WERA2050 PH Kraftform Micro Отвёртка крестовая для прецизионных работ</v>
          </cell>
        </row>
        <row r="401">
          <cell r="F401" t="str">
            <v>WERA2055 PZ Kraftform Micro Отвёртка крестовая для прецизионных работ</v>
          </cell>
        </row>
        <row r="402">
          <cell r="F402" t="str">
            <v>WERA2067 TORX® HF Kraftform Micro Отвёртка для прецизионных работ, с функцией фиксации крепежа</v>
          </cell>
        </row>
        <row r="403">
          <cell r="F403" t="str">
            <v>WERA2067 TORX® Kraftform Micro Отвёртка для прецизионных работ</v>
          </cell>
        </row>
        <row r="404">
          <cell r="F404" t="str">
            <v>WERA2067 TORX® BO Kraftform Micro Отвёртка для прецизионных работ, с отверстием под штифт</v>
          </cell>
        </row>
        <row r="405">
          <cell r="F405" t="str">
            <v>WERA2067 IPR TORX PLUS® Kraftform Micro Отвёртка для прецизионных работ</v>
          </cell>
        </row>
        <row r="406">
          <cell r="F406" t="str">
            <v>WERA2054 Hex-Plus Kraftform Micro Отвёртка под внутренний шестигранник для прецизионных работ</v>
          </cell>
        </row>
        <row r="407">
          <cell r="F407" t="str">
            <v>WERA2052 Kraftform Micro Отвёртка под внутренний шестигранник для прецизионных работ, с шаром</v>
          </cell>
        </row>
        <row r="408">
          <cell r="F408" t="str">
            <v>WERA2072 Microstix® Kraftform Micro Отвёртка для прецизионных работ</v>
          </cell>
        </row>
        <row r="409">
          <cell r="F409" t="str">
            <v>WERA2069 Kraftform Micro Отвёртка торцевая для прецизионных работ</v>
          </cell>
        </row>
        <row r="410">
          <cell r="F410" t="str">
            <v>WERA1429 Kraftform Micro Съемник</v>
          </cell>
        </row>
        <row r="411">
          <cell r="F411" t="str">
            <v>WERA1013 Kraftform Micro Рукоятка-битодержатель</v>
          </cell>
        </row>
        <row r="412">
          <cell r="F412" t="str">
            <v>WERAНаборы отвёрток Kraftform Micro серии 2000 для прецизионных работ</v>
          </cell>
        </row>
        <row r="413">
          <cell r="F413" t="str">
            <v>WERAОтвёртки флажковые</v>
          </cell>
        </row>
        <row r="414">
          <cell r="F414" t="str">
            <v>WERA1267 A TORX® Отвёртка флажковая</v>
          </cell>
        </row>
        <row r="415">
          <cell r="F415" t="str">
            <v>WERA1267 A TORX PLUS® Отвёртка флажковая</v>
          </cell>
        </row>
        <row r="416">
          <cell r="F416" t="str">
            <v>WERA1267 B TORX®/Шестигранник Отвёртка флажковая комбинированная</v>
          </cell>
        </row>
        <row r="417">
          <cell r="F417" t="str">
            <v>WERA1267 B TORX PLUS®/Шестигранник Отвёртка флажковая комбинированная</v>
          </cell>
        </row>
        <row r="418">
          <cell r="F418" t="str">
            <v>WERAСерия 400 - отвёртки с Т-образной рукояткой</v>
          </cell>
        </row>
        <row r="419">
          <cell r="F419" t="str">
            <v>WERA454 Hex-Plus Отвёртка под внутренний шестигранник с Т-образной рукояткой</v>
          </cell>
        </row>
        <row r="420">
          <cell r="F420" t="str">
            <v>WERA454 Hex-Plus Imperial Отвёртка под внутренний шестигранник с Т-образной рукояткой, дюймовая</v>
          </cell>
        </row>
        <row r="421">
          <cell r="F421" t="str">
            <v>WERA454 Hex-Plus HF Imperial Отвёртка под внутренний шестигранник с Т-образной рукояткой, с функцией фиксации крепежа, дюймовая</v>
          </cell>
        </row>
        <row r="422">
          <cell r="F422" t="str">
            <v>WERA467 TORX® HF Отвёртка с Т-образной рукояткой, с функцией фиксации крепежа</v>
          </cell>
        </row>
        <row r="423">
          <cell r="F423" t="str">
            <v>WERA495 Отвёртка торцевая с Т-образной рукояткой, под внешний шестигранник</v>
          </cell>
        </row>
        <row r="424">
          <cell r="F424" t="str">
            <v>WERA416 R Рукоятка-держатель Т-образная с патроном Rapidaptor</v>
          </cell>
        </row>
        <row r="425">
          <cell r="F425" t="str">
            <v>WERAНаборы отвёрток серии 400 с Т-образной рукояткой</v>
          </cell>
        </row>
        <row r="426">
          <cell r="F426" t="str">
            <v>WERAESD Kraftform Micro серия 1500 - отвёртки антистатические прецизионные</v>
          </cell>
        </row>
        <row r="427">
          <cell r="F427" t="str">
            <v>WERA1578 A SL ESD Kraftform Micro Отвёртка шлицевая антистатическая для прецизионных работ</v>
          </cell>
        </row>
        <row r="428">
          <cell r="F428" t="str">
            <v>WERA1550 PH ESD Kraftform Micro Отвёртка крестовая антистатическая прецизионная</v>
          </cell>
        </row>
        <row r="429">
          <cell r="F429" t="str">
            <v>WERA1555 PZ ESD Kraftform Micro Отвёртка крестовая антистатическая прецизионная</v>
          </cell>
        </row>
        <row r="430">
          <cell r="F430" t="str">
            <v>WERA1567 TORX® HF ESD Kraftform Micro Отвёртка антистатическая прецизионная, с функцией фиксации</v>
          </cell>
        </row>
        <row r="431">
          <cell r="F431" t="str">
            <v>WERA1567 TORX® ESD Kraftform Micro Отвёртка антистатическая прецизионная</v>
          </cell>
        </row>
        <row r="432">
          <cell r="F432" t="str">
            <v>WERA1567 TORX® BO ESD Kraftform Micro Отвёртка антистатическая прецизионная, с отверстием под штифт</v>
          </cell>
        </row>
        <row r="433">
          <cell r="F433" t="str">
            <v>WERA1567 IPR TORX PLUS® ESD Kraftform Micro Отвёртка антистатическая прецизионная</v>
          </cell>
        </row>
        <row r="434">
          <cell r="F434" t="str">
            <v>WERA1572 ESD Microstix® Kraftform Micro Отвёртка антистатическая прецизионная</v>
          </cell>
        </row>
        <row r="435">
          <cell r="F435" t="str">
            <v>WERA1573 ESD Pentalobe Kraftform Micro Отвёртка антистатическая прецизионная</v>
          </cell>
        </row>
        <row r="436">
          <cell r="F436" t="str">
            <v>WERA1569 ESD Kraftform Micro Отвёртка торцевая антистатическая прецизионная</v>
          </cell>
        </row>
        <row r="437">
          <cell r="F437" t="str">
            <v>WERA1529 ESD Kraftform Micro Съемник</v>
          </cell>
        </row>
        <row r="438">
          <cell r="F438" t="str">
            <v>WERAНаборы отвёрток антистатических прецизионных ESD Kraftform Micro серии 1500</v>
          </cell>
        </row>
        <row r="439">
          <cell r="F439" t="str">
            <v>WERAИнструменты для электриков</v>
          </cell>
        </row>
        <row r="440">
          <cell r="F440" t="str">
            <v>WERAKraftform Plus VDE серия 3100 - отвёртки диэлектрические из нержавеющей стали</v>
          </cell>
        </row>
        <row r="441">
          <cell r="F441" t="str">
            <v>WERA3160 i SL VDE Отвёртка диэлектрическая шлицевая из нержавеющей стали</v>
          </cell>
        </row>
        <row r="442">
          <cell r="F442" t="str">
            <v>WERA3162 i PH VDE Отвёртка диэлектрическая крестовая из нержавеющей стали</v>
          </cell>
        </row>
        <row r="443">
          <cell r="F443" t="str">
            <v>WERA3165 i PZ VDE Отвёртка диэлектрическая крестовая из нержавеющей стали</v>
          </cell>
        </row>
        <row r="444">
          <cell r="F444" t="str">
            <v>WERAНаборы отвёрток диэлектрических Kraftform VDE серии 3100 из нержавеющей стали</v>
          </cell>
        </row>
        <row r="445">
          <cell r="F445" t="str">
            <v>WERAKraftform Plus VDE серия 100 - отвёртки диэлектрические</v>
          </cell>
        </row>
        <row r="446">
          <cell r="F446" t="str">
            <v>WERA160 i SL VDE Отвёртка диэлектрическая шлицевая</v>
          </cell>
        </row>
        <row r="447">
          <cell r="F447" t="str">
            <v>WERA160 iS SL VDE Отвёртка диэлектрическая шлицевая, с зауженным рабочим концом</v>
          </cell>
        </row>
        <row r="448">
          <cell r="F448" t="str">
            <v>WERA160 iSS SL VDE Отвёртка диэлектрическая шлицевая, с зауженным рабочим концом и уменьшенным диаметром рукоятки</v>
          </cell>
        </row>
        <row r="449">
          <cell r="F449" t="str">
            <v>WERA162 i PH VDE Отвёртка диэлектрическая крестовая</v>
          </cell>
        </row>
        <row r="450">
          <cell r="F450" t="str">
            <v>WERA162 iS PH VDE Отвёртка диэлектрическая крестовая, с зауженным рабочим концом</v>
          </cell>
        </row>
        <row r="451">
          <cell r="F451" t="str">
            <v>WERA162 iSS PH VDE Отвёртка диэлектрическая крестовая, с зауженным рабочим концом и уменьшенным диаметром рукоятки</v>
          </cell>
        </row>
        <row r="452">
          <cell r="F452" t="str">
            <v>WERA165 i PZ VDE Отвёртка диэлектрическая крестовая</v>
          </cell>
        </row>
        <row r="453">
          <cell r="F453" t="str">
            <v>WERA165 iS PZ VDE Отвёртка диэлектрическая крестовая, с зауженным рабочим концом</v>
          </cell>
        </row>
        <row r="454">
          <cell r="F454" t="str">
            <v>WERA162 i PH/S PlusMinus VDE Отвёртка диэлектрическая крестовая c комбинированным профилем PH/шлиц</v>
          </cell>
        </row>
        <row r="455">
          <cell r="F455" t="str">
            <v>WERA162 iS PH/S PlusMinus VDE Отвёртка диэлектрическая крестовая c комбинированным профилем PH/шлиц, с зауженным рабочим концом</v>
          </cell>
        </row>
        <row r="456">
          <cell r="F456" t="str">
            <v>WERA165 i PZ/S PlusMinus VDE Отвёртка диэлектрическая крестовая c комбинированным профилем PZ/шлиц</v>
          </cell>
        </row>
        <row r="457">
          <cell r="F457" t="str">
            <v>WERA165 iS PZ/S PlusMinus VDE Отвёртка диэлектрическая крестовая c комбинированным профилем PZ/шлиц, с зауженным рабочим концом</v>
          </cell>
        </row>
        <row r="458">
          <cell r="F458" t="str">
            <v>WERA165 iSS PZ/S PlusMinus VDE Отвёртка диэлектрическая крестовая c комбинированным профилем PZ/шлиц, с зауженным рабочим концом и уменьшенным диаметром рукоятки</v>
          </cell>
        </row>
        <row r="459">
          <cell r="F459" t="str">
            <v>WERA167 i TORX® VDE Отвёртка диэлектрическая</v>
          </cell>
        </row>
        <row r="460">
          <cell r="F460" t="str">
            <v>WERA164 i Hex-Plus VDE Отвёртка диэлектрическая шестигранная</v>
          </cell>
        </row>
        <row r="461">
          <cell r="F461" t="str">
            <v>WERA168 i Robertson VDE Отвёртка диэлектрическая под внутренний квадрат</v>
          </cell>
        </row>
        <row r="462">
          <cell r="F462" t="str">
            <v>WERA190 i VDE Отвёртка диэлектрическая торцевая, под внешний шестигранник</v>
          </cell>
        </row>
        <row r="463">
          <cell r="F463" t="str">
            <v>WERA247 Индикатор напряжения однополюсный</v>
          </cell>
        </row>
        <row r="464">
          <cell r="F464" t="str">
            <v>WERAНаборы отвёрток диэлектрических Kraftform Plus VDE серии 100</v>
          </cell>
        </row>
        <row r="465">
          <cell r="F465" t="str">
            <v>WERAKraftform Kompakt VDE - наборы со сменными отвёртками-насадками диэлектрическими</v>
          </cell>
        </row>
        <row r="466">
          <cell r="F466" t="str">
            <v>WERAKraftform Kompakt VDE Torque 1,2-3,0 Nm extra slim</v>
          </cell>
        </row>
        <row r="467">
          <cell r="F467" t="str">
            <v>WERAKraftform Kompakt VDE extra slim</v>
          </cell>
        </row>
        <row r="468">
          <cell r="F468" t="str">
            <v>WERAKraftform Kompakt VDE Universal</v>
          </cell>
        </row>
        <row r="469">
          <cell r="F469" t="str">
            <v>WERAKraftform Kompakt VDE Imperial</v>
          </cell>
        </row>
        <row r="470">
          <cell r="F470" t="str">
            <v>WERAСерия 7400 VDE Kraftform Рукоятка-держатель динамометрическая для сменных отвёрток-насадок</v>
          </cell>
        </row>
        <row r="471">
          <cell r="F471" t="str">
            <v>WERA817 VDE Kraftform Рукоятка-держатель для сменных отвёрток-насадок</v>
          </cell>
        </row>
        <row r="472">
          <cell r="F472" t="str">
            <v>WERA60 i SL Kraftform Kompakt VDE Отвёртка-насадка сменная шлицевая</v>
          </cell>
        </row>
        <row r="473">
          <cell r="F473" t="str">
            <v>WERA60 iS SL Kraftform Kompakt VDE Отвёртка-насадка сменная шлицевая с зауженным стержнем</v>
          </cell>
        </row>
        <row r="474">
          <cell r="F474" t="str">
            <v>WERA62 i PH Kraftform Kompakt VDE Отвёртка-насадка сменная крестовая</v>
          </cell>
        </row>
        <row r="475">
          <cell r="F475" t="str">
            <v>WERA62 iS PH Kraftform Kompakt VDE Отвёртка-насадка сменная крестовая с зауженным стержнем</v>
          </cell>
        </row>
        <row r="476">
          <cell r="F476" t="str">
            <v>WERA65 i PZ Kraftform Kompakt VDE Отвёртка-насадка сменная крестовая</v>
          </cell>
        </row>
        <row r="477">
          <cell r="F477" t="str">
            <v>WERA65 iS PZ Kraftform Kompakt VDE Отвёртка-насадка сменная крестовая с зауженным стержнем</v>
          </cell>
        </row>
        <row r="478">
          <cell r="F478" t="str">
            <v>WERA62 i PH/S Kraftform Kompakt VDE Отвёртка-насадка сменная PlusMinus</v>
          </cell>
        </row>
        <row r="479">
          <cell r="F479" t="str">
            <v>WERA62 iS PH/S Kraftform Kompakt VDE Отвёртка-насадка сменная PlusMinus с зауженным стержнем</v>
          </cell>
        </row>
        <row r="480">
          <cell r="F480" t="str">
            <v>WERA65 i PZ Kraftform Kompakt VDE/S Отвёртка-насадка сменная PlusMinus</v>
          </cell>
        </row>
        <row r="481">
          <cell r="F481" t="str">
            <v>WERA65 iS PZ/S Kraftform Kompakt VDE Отвёртка-насадка сменная PlusMinus с зауженным стержнем</v>
          </cell>
        </row>
        <row r="482">
          <cell r="F482" t="str">
            <v>WERA67 i TORX® Kraftform Kompakt VDE Отвёртка-насадка сменная</v>
          </cell>
        </row>
        <row r="483">
          <cell r="F483" t="str">
            <v>WERA67 iS TORX® Kraftform Kompakt VDE Отвёртка-насадка сменная с зауженным стержнем</v>
          </cell>
        </row>
        <row r="484">
          <cell r="F484" t="str">
            <v>WERA68 i Robertson Kraftform Kompakt VDE Отвёртка-насадка сменная под внутренний квадрат</v>
          </cell>
        </row>
        <row r="485">
          <cell r="F485" t="str">
            <v>WERA68 iS Robertson Kraftform Kompakt VDE Отвёртка-насадка сменная под внутренний квадрат с зауженным стержнем</v>
          </cell>
        </row>
        <row r="486">
          <cell r="F486" t="str">
            <v>WERA64 i Kraftform Kompakt VDE Отвёртка-насадка сменная под внутренний шестигранник</v>
          </cell>
        </row>
        <row r="487">
          <cell r="F487" t="str">
            <v>WERAKraftform Kompakt серия 90 Отвёртка-насадка сменная - ключ для распределительных шкафов</v>
          </cell>
        </row>
        <row r="488">
          <cell r="F488" t="str">
            <v>WERAKraftform Comfort серия 1100 i VDE - отвёртки диэлектрические</v>
          </cell>
        </row>
        <row r="489">
          <cell r="F489" t="str">
            <v>WERA1160 i SL VDE Отвёртка диэлектрическая шлицевая</v>
          </cell>
        </row>
        <row r="490">
          <cell r="F490" t="str">
            <v>WERA1162 i PH VDE Отвёртка диэлектрическая крестовая</v>
          </cell>
        </row>
        <row r="491">
          <cell r="F491" t="str">
            <v>WERA1165 i PZ VDE Отвёртка диэлектрическая крестовая</v>
          </cell>
        </row>
        <row r="492">
          <cell r="F492" t="str">
            <v>WERAНаборы отвёрток диэлектрических Kraftform Comfort VDE серии 1100</v>
          </cell>
        </row>
        <row r="493">
          <cell r="F493" t="str">
            <v>WERAKraftform Classic серия 600 i VDE - отвёртки диэлектрические</v>
          </cell>
        </row>
        <row r="494">
          <cell r="F494" t="str">
            <v>WERA600 i SL VDE Отвёртка диэлектрическая шлицевая</v>
          </cell>
        </row>
        <row r="495">
          <cell r="F495" t="str">
            <v>WERAKraftform Classic серия 1700 i VDE - отвёртки диэлектрические</v>
          </cell>
        </row>
        <row r="496">
          <cell r="F496" t="str">
            <v>WERA1765 i PZ VDE Отвёртка диэлектрическая крестовая</v>
          </cell>
        </row>
        <row r="497">
          <cell r="F497" t="str">
            <v>WERAZyklop Трещотки и принадлежности</v>
          </cell>
        </row>
        <row r="498">
          <cell r="F498" t="str">
            <v>WERAZyklop наборы с трещоткой</v>
          </cell>
        </row>
        <row r="499">
          <cell r="F499" t="str">
            <v>WERAТрещотка Zyklop Speed, 1/4"</v>
          </cell>
        </row>
        <row r="500">
          <cell r="F500" t="str">
            <v>WERAТрещотка Zyklop Metal Push, 1/4"</v>
          </cell>
        </row>
        <row r="501">
          <cell r="F501" t="str">
            <v>WERAТрещотка Zyklop Metal Switch, 1/4"</v>
          </cell>
        </row>
        <row r="502">
          <cell r="F502" t="str">
            <v>WERAТрещотка Zyklop Speed, 3/8"</v>
          </cell>
        </row>
        <row r="503">
          <cell r="F503" t="str">
            <v>WERAТрещотка Zyklop Metal Push, 3/8"</v>
          </cell>
        </row>
        <row r="504">
          <cell r="F504" t="str">
            <v>WERAТрещотка Zyklop Metal Switch, 3/8"</v>
          </cell>
        </row>
        <row r="505">
          <cell r="F505" t="str">
            <v>WERAТрещотка Zyklop Hybrid, 1/2"</v>
          </cell>
        </row>
        <row r="506">
          <cell r="F506" t="str">
            <v>WERAТрещотка Zyklop Speed, 1/2"</v>
          </cell>
        </row>
        <row r="507">
          <cell r="F507" t="str">
            <v>WERAТрещотка Zyklop Metal Push, 1/2"</v>
          </cell>
        </row>
        <row r="508">
          <cell r="F508" t="str">
            <v>WERAТрещотка Zyklop Metal Switch, 1/2"</v>
          </cell>
        </row>
        <row r="509">
          <cell r="F509" t="str">
            <v>WERAKoloss трещотка-молоток</v>
          </cell>
        </row>
        <row r="510">
          <cell r="F510" t="str">
            <v>WERAZyklop Mini трещотка</v>
          </cell>
        </row>
        <row r="511">
          <cell r="F511" t="str">
            <v>WERAZyklop Mini наборы с трещоткой</v>
          </cell>
        </row>
        <row r="512">
          <cell r="F512" t="str">
            <v>WERAZyklop Mini трещотки</v>
          </cell>
        </row>
        <row r="513">
          <cell r="F513" t="str">
            <v>WERA8790 FA Zyklop Головка торцевая шестигранная, DR 1/4"</v>
          </cell>
        </row>
        <row r="514">
          <cell r="F514" t="str">
            <v>WERAПринадлежности к трещоткам</v>
          </cell>
        </row>
        <row r="515">
          <cell r="F515" t="str">
            <v>WERAИзвлекатель гаек из торцовых головок с функцией фиксации крепежа (1/4", 3/8", 1/2")</v>
          </cell>
        </row>
        <row r="516">
          <cell r="F516" t="str">
            <v>WERAДеблокиратор для разблокировки соединения трещотки Koloss и Zyklop Hybrid с удлинителем</v>
          </cell>
        </row>
        <row r="517">
          <cell r="F517" t="str">
            <v>WERAZyklop Принадлежности, 1/4"</v>
          </cell>
        </row>
        <row r="518">
          <cell r="F518" t="str">
            <v>WERAZyklop Принадлежности, 3/8"</v>
          </cell>
        </row>
        <row r="519">
          <cell r="F519" t="str">
            <v>WERAZyklop Принадлежности, 1/2"</v>
          </cell>
        </row>
        <row r="520">
          <cell r="F520" t="str">
            <v>WERAZyklop Головки торцевые</v>
          </cell>
        </row>
        <row r="521">
          <cell r="F521" t="str">
            <v>WERAГоловки торцевые DR 1/4"</v>
          </cell>
        </row>
        <row r="522">
          <cell r="F522" t="str">
            <v>WERA8790 HMA Zyklop Головка торцевая шестигранная, DR 1/4"</v>
          </cell>
        </row>
        <row r="523">
          <cell r="F523" t="str">
            <v>WERA8790 HMA HF Zyklop Головка торцевая шестигранная, DR 1/4", с функцией фиксации крепежа</v>
          </cell>
        </row>
        <row r="524">
          <cell r="F524" t="str">
            <v>WERA8790 HMA Deep Головка торцевая шестигранная,  DR 1/4", глубокая</v>
          </cell>
        </row>
        <row r="525">
          <cell r="F525" t="str">
            <v>WERA8767 A TORX® Zyklop Головка торцевая со вставкой, DR 1/4"</v>
          </cell>
        </row>
        <row r="526">
          <cell r="F526" t="str">
            <v>WERA8767 A HF TORX® Zyklop Головка торцевая со вставкой, DR 1/4", с функцией фиксации крепежа</v>
          </cell>
        </row>
        <row r="527">
          <cell r="F527" t="str">
            <v>WERA8767 A TORX® HF 1 Zyklop Набор головок торцевых со вставкой, с функцией фиксации крепежа, DR 1/4"</v>
          </cell>
        </row>
        <row r="528">
          <cell r="F528" t="str">
            <v>WERA8740 A Hex-Plus Zyklop Головка торцевая со вставкой под внутренний шестигранник, DR 1/4"</v>
          </cell>
        </row>
        <row r="529">
          <cell r="F529" t="str">
            <v>WERA8740 A HF Hex-Plus Zyklop Головка торцевая со вставкой под внутренний шестигранник, DR 1/4", с функцией фиксации крепежа</v>
          </cell>
        </row>
        <row r="530">
          <cell r="F530" t="str">
            <v>WERA8740 A HF 1 Hex-Plus Zyklop Набор головок торцевых со вставкой под внутренний шестигранник, DR 1/4", с функцией фиксации крепежа</v>
          </cell>
        </row>
        <row r="531">
          <cell r="F531" t="str">
            <v>WERA8751 A PH Zyklop Головка торцевая со вставкой Phillips, DR 1/4"</v>
          </cell>
        </row>
        <row r="532">
          <cell r="F532" t="str">
            <v>WERA8755 A PZ Zyklop Головка торцевая со вставкой Pozidriv, DR 1/4"</v>
          </cell>
        </row>
        <row r="533">
          <cell r="F533" t="str">
            <v>WERA8700 A FL Zyklop Головка торцевая со вставкой под шлиц, DR 1/4"</v>
          </cell>
        </row>
        <row r="534">
          <cell r="F534" t="str">
            <v>WERABelt A Zyklop Наборы торцевых головок на поясе с карабином, DR 1/4"</v>
          </cell>
        </row>
        <row r="535">
          <cell r="F535" t="str">
            <v>WERAГоловки торцевые DR 3/8"</v>
          </cell>
        </row>
        <row r="536">
          <cell r="F536" t="str">
            <v>WERA8790 HMB Zyklop Головка торцевая шестигранная, DR 3/8"</v>
          </cell>
        </row>
        <row r="537">
          <cell r="F537" t="str">
            <v>WERA8790 HMB HF Zyklop Головка торцевая шестигранная, DR 3/8", с функцией фиксации крепежа</v>
          </cell>
        </row>
        <row r="538">
          <cell r="F538" t="str">
            <v>WERA8790 HMB Deep Головка торцевая шестигранная,  DR 3/8", глубокая</v>
          </cell>
        </row>
        <row r="539">
          <cell r="F539" t="str">
            <v>WERA8790 B VDE Zyklop Головка торцевая, диэлектрическая, DR 3/8"</v>
          </cell>
        </row>
        <row r="540">
          <cell r="F540" t="str">
            <v>WERA8767 B HF TORX® Zyklop Головка торцевая со вставкой, DR 3/8", с функцией фиксации крепежа</v>
          </cell>
        </row>
        <row r="541">
          <cell r="F541" t="str">
            <v>WERA8767 B TORX® HF 1 Zyklop Набор головок торцевых со вставкой, с функцией фиксации крепежа, DR 3/8"</v>
          </cell>
        </row>
        <row r="542">
          <cell r="F542" t="str">
            <v>WERA8740 B HF Hex-Plus Zyklop Головка торцевая со вставкой под внутренний шестигранник, DR 3/8", с функцией фиксации крепежа</v>
          </cell>
        </row>
        <row r="543">
          <cell r="F543" t="str">
            <v>WERA8740 B HF 1 Hex-Plus Zyklop Набор головок торцевых со вставкой под внутренний шестигранник, с функцией фиксации крепежа, DR 3/8"</v>
          </cell>
        </row>
        <row r="544">
          <cell r="F544" t="str">
            <v>WERA8740 B HF Imperial 1 Hex-Plus Zyklop Набор головок торцевых со вставкой под внутренний шестигранник, с функцией фиксации крепежа, DR 3/8"</v>
          </cell>
        </row>
        <row r="545">
          <cell r="F545" t="str">
            <v>WERABelt B Zyklop Наборы торцевых головок на поясе с карабином, DR 3/8"</v>
          </cell>
        </row>
        <row r="546">
          <cell r="F546" t="str">
            <v>WERAГоловки торцевые DR 1/2"</v>
          </cell>
        </row>
        <row r="547">
          <cell r="F547" t="str">
            <v>WERA8790 C Impaktor Головка торцевая ударная шестигранная, DR 1/2"</v>
          </cell>
        </row>
        <row r="548">
          <cell r="F548" t="str">
            <v>WERA8790 HMC Zyklop Головка торцевая шестигранная, DR 1/2"</v>
          </cell>
        </row>
        <row r="549">
          <cell r="F549" t="str">
            <v>WERA8790 HMC HF Zyklop Головка торцевая шестигранная, DR 1/2", с функцией фиксации крепежа</v>
          </cell>
        </row>
        <row r="550">
          <cell r="F550" t="str">
            <v>WERA8790 HMC HF 1 Zyklop Набор торцевых головок, DR 1/2", с функцией фиксации крепежа</v>
          </cell>
        </row>
        <row r="551">
          <cell r="F551" t="str">
            <v>WERA8790 C Wheel Impaktor Головка торцевая ударная шестигранная, DR 1/2"</v>
          </cell>
        </row>
        <row r="552">
          <cell r="F552" t="str">
            <v>WERAWheel Impaktor C Set 1 Набор головок торцевых ударных шестигранных, DR 1/2"</v>
          </cell>
        </row>
        <row r="553">
          <cell r="F553" t="str">
            <v>WERA8790 HMC Deep Головка торцевая шестигранная,  DR 1/2", глубокая</v>
          </cell>
        </row>
        <row r="554">
          <cell r="F554" t="str">
            <v>WERA8767 C HF TORX® Zyklop Головка торцевая со вставкой, DR 1/2", с функцией фиксации крепежа</v>
          </cell>
        </row>
        <row r="555">
          <cell r="F555" t="str">
            <v>WERA8767 C TORX® HF Zyklop Набор головок торцевых со вставкой, с функцией фиксации крепежа, DR 1/2"</v>
          </cell>
        </row>
        <row r="556">
          <cell r="F556" t="str">
            <v>WERA8740 C HF Hex-Plus Zyklop Головка торцевая со вставкой под внутренний шестигранник, DR 1/2", с функцией фиксации крепежа</v>
          </cell>
        </row>
        <row r="557">
          <cell r="F557" t="str">
            <v>WERA8740 C HF Hex-Plus Zyklop Набор головок торцевых со вставкой под внутренний шестигранник, с функцией фиксации крепежа, DR 1/2"</v>
          </cell>
        </row>
        <row r="558">
          <cell r="F558" t="str">
            <v>WERABelt C Zyklop Наборы торцевых головок на поясе с карабином, DR 1/2"</v>
          </cell>
        </row>
        <row r="559">
          <cell r="F559" t="str">
            <v>WERAJoker ключи гаечные</v>
          </cell>
        </row>
        <row r="560">
          <cell r="F560" t="str">
            <v>WERA6000 Joker Ключ гаечный комбинированный с трещоткой</v>
          </cell>
        </row>
        <row r="561">
          <cell r="F561" t="str">
            <v>WERA6000 Joker Ключ гаечный комбинированный с трещоткой</v>
          </cell>
        </row>
        <row r="562">
          <cell r="F562" t="str">
            <v>WERA6000 Joker наборы ключей гаечных комбинированных с трещоткой</v>
          </cell>
        </row>
        <row r="563">
          <cell r="F563" t="str">
            <v>WERA6001 Joker Switch Ключ гаечный комбинированный с реверсной трещоткой</v>
          </cell>
        </row>
        <row r="564">
          <cell r="F564" t="str">
            <v>WERA6001 Joker Switch Ключ гаечный комбинированный с реверсной трещоткой</v>
          </cell>
        </row>
        <row r="565">
          <cell r="F565" t="str">
            <v>WERA6001 Joker Switch наборы ключей гаечных комбинированных с реверсной трещоткой</v>
          </cell>
        </row>
        <row r="566">
          <cell r="F566" t="str">
            <v>WERA6002 Joker Ключ рожковый двусторонний</v>
          </cell>
        </row>
        <row r="567">
          <cell r="F567" t="str">
            <v>WERA6003 Joker Ключ гаечный комбинированный</v>
          </cell>
        </row>
        <row r="568">
          <cell r="F568" t="str">
            <v>WERA6003 Joker Ключ гаечный комбинированный</v>
          </cell>
        </row>
        <row r="569">
          <cell r="F569" t="str">
            <v>WERA6003 Joker наборы ключей гаечных комбинированных</v>
          </cell>
        </row>
        <row r="570">
          <cell r="F570" t="str">
            <v>WERA6004 Joker Ключ гаечный рожковый с самонастройкой</v>
          </cell>
        </row>
        <row r="571">
          <cell r="F571" t="str">
            <v>WERAГ-образные ключи</v>
          </cell>
        </row>
        <row r="572">
          <cell r="F572" t="str">
            <v>WERAГ-образные ключи для винтов с внутренним шестигранником</v>
          </cell>
        </row>
        <row r="573">
          <cell r="F573" t="str">
            <v>WERAStainless Наборы Г-образных ключей для винтов с внутренним шестигранником, из нержавеющей стали</v>
          </cell>
        </row>
        <row r="574">
          <cell r="F574" t="str">
            <v>WERABlackLaser Наборы Г-образных ключей для винтов с внутренним шестигранником, антикоррозийное покрытие</v>
          </cell>
        </row>
        <row r="575">
          <cell r="F575" t="str">
            <v>WERAНаборы Г-образных ключей для винтов с внутренним шестигранником, хромированные</v>
          </cell>
        </row>
        <row r="576">
          <cell r="F576" t="str">
            <v>WERA3950 SPKL Multicolour Г-образный ключ, нержавеющая сталь, с шаром</v>
          </cell>
        </row>
        <row r="577">
          <cell r="F577" t="str">
            <v>WERA3950 PKL Г-образный ключ, нержавеющая сталь, с шаром</v>
          </cell>
        </row>
        <row r="578">
          <cell r="F578" t="str">
            <v>WERA950 SPKL HF Multicolour Г-образный ключ, с функцией фиксации крепежа, с шаром</v>
          </cell>
        </row>
        <row r="579">
          <cell r="F579" t="str">
            <v>WERA950 SPKL Multicolour Г-образный ключ, с шаром</v>
          </cell>
        </row>
        <row r="580">
          <cell r="F580" t="str">
            <v>WERA950 SPKS Multicolour Г-образный ключ, с шаром</v>
          </cell>
        </row>
        <row r="581">
          <cell r="F581" t="str">
            <v>WERA950 PKL Г-образный ключ, хромированный, с шаром</v>
          </cell>
        </row>
        <row r="582">
          <cell r="F582" t="str">
            <v>WERA950 PKL BM BlackLaser Г-образный ключ, с шаром</v>
          </cell>
        </row>
        <row r="583">
          <cell r="F583" t="str">
            <v>WERA950 PKLS Г-образный ключ, хромированный, c шаром, экстракороткий конец</v>
          </cell>
        </row>
        <row r="584">
          <cell r="F584" t="str">
            <v>WERA950 PKS Г-образный ключ, хромированный, с шаром</v>
          </cell>
        </row>
        <row r="585">
          <cell r="F585" t="str">
            <v>WERA950 L HF Г-образный ключ, хромированный, с функцией фиксации крепежа</v>
          </cell>
        </row>
        <row r="586">
          <cell r="F586" t="str">
            <v>WERA950 L Г-образный ключ, хромированный</v>
          </cell>
        </row>
        <row r="587">
          <cell r="F587" t="str">
            <v>WERA950 Г-образный ключ, хромированный</v>
          </cell>
        </row>
        <row r="588">
          <cell r="F588" t="str">
            <v>WERA950 BM BlackLaser Г-образный ключ</v>
          </cell>
        </row>
        <row r="589">
          <cell r="F589" t="str">
            <v>WERAГ-образные ключи для винтов TORX®</v>
          </cell>
        </row>
        <row r="590">
          <cell r="F590" t="str">
            <v>WERAStainless Наборы Г-образных ключей для винтов TORX®, из нержавеющей стали</v>
          </cell>
        </row>
        <row r="591">
          <cell r="F591" t="str">
            <v>WERABlackLaser Наборы Г-образных ключей для винтов TORX®, антикоррозийное покрытие</v>
          </cell>
        </row>
        <row r="592">
          <cell r="F592" t="str">
            <v>WERA3967 SXL HF Г-образный ключ TORX® Multicolour с функцией фиксации крепежа, удлиненный, нержавеющая сталь</v>
          </cell>
        </row>
        <row r="593">
          <cell r="F593" t="str">
            <v>WERA967 SXL HF Г-образный ключ TORX® Multicolour с функцией фиксации крепежа, удлиненный</v>
          </cell>
        </row>
        <row r="594">
          <cell r="F594" t="str">
            <v>WERA967 SXL HF Г-образный ключ TORX® Multicolour с функцией фиксации крепежа, удлиненный</v>
          </cell>
        </row>
        <row r="595">
          <cell r="F595" t="str">
            <v>WERA967 SPKXL Г-образный ключ TORX® Multicolour, удлиненный, с шаром</v>
          </cell>
        </row>
        <row r="596">
          <cell r="F596" t="str">
            <v>WERA967 SL TORX® HF Multicolour Г-образные ключ с функцией фиксации крепежа</v>
          </cell>
        </row>
        <row r="597">
          <cell r="F597" t="str">
            <v>WERA967 SPKL TORX® BO Multicolour BlackLaser Г-образный ключ, с шаром, с отверстием под штифт</v>
          </cell>
        </row>
        <row r="598">
          <cell r="F598" t="str">
            <v>WERA967 SXL Г-образный ключ TORX® Multicolour, удлиненный</v>
          </cell>
        </row>
        <row r="599">
          <cell r="F599" t="str">
            <v>WERA967 XL HF Г-образный ключ TORX® с функцией фиксации крепежа, удлиненный</v>
          </cell>
        </row>
        <row r="600">
          <cell r="F600" t="str">
            <v>WERA967 PKXL TORX® Г-образный ключ, удлиненный, с шаром</v>
          </cell>
        </row>
        <row r="601">
          <cell r="F601" t="str">
            <v>WERA967 XL TORX® Г-образный ключ, удлиненный</v>
          </cell>
        </row>
        <row r="602">
          <cell r="F602" t="str">
            <v>WERA967 PKL TORX® BlackLaser Г-образный ключ, с шаром</v>
          </cell>
        </row>
        <row r="603">
          <cell r="F603" t="str">
            <v>WERA967 L TORX® HF BlackLaser Г-образный ключ с функцией фиксации крепежа</v>
          </cell>
        </row>
        <row r="604">
          <cell r="F604" t="str">
            <v>WERA967 TORX® BlackLaser Г-образный ключ</v>
          </cell>
        </row>
        <row r="605">
          <cell r="F605" t="str">
            <v>WERAОтвёртки изогнутые</v>
          </cell>
        </row>
        <row r="606">
          <cell r="F606" t="str">
            <v>WERA919 PH Отвёртка крестовая изогнутая</v>
          </cell>
        </row>
        <row r="607">
          <cell r="F607" t="str">
            <v>WERA919 PZ Отвёртка крестовая изогнутая</v>
          </cell>
        </row>
        <row r="608">
          <cell r="F608" t="str">
            <v>WERA920 A SL Отвёртка шлицевая изогнутая</v>
          </cell>
        </row>
        <row r="609">
          <cell r="F609" t="str">
            <v>WERAKraftform Kompakt - наборы бит, отвёрток-насадок с рукятками-держателями</v>
          </cell>
        </row>
        <row r="610">
          <cell r="F610" t="str">
            <v>WERAKraftform Kompakt Turbo</v>
          </cell>
        </row>
        <row r="611">
          <cell r="F611" t="str">
            <v>WERA826 T Kraftform Turbo Рукоятка-держатель с быстрозажимным патроном Rapidaptor</v>
          </cell>
        </row>
        <row r="612">
          <cell r="F612" t="str">
            <v>WERAKraftform Kompakt Turbo</v>
          </cell>
        </row>
        <row r="613">
          <cell r="F613" t="str">
            <v>WERA827 T i VDE Kraftform Turbo Рукоятка-держатель</v>
          </cell>
        </row>
        <row r="614">
          <cell r="F614" t="str">
            <v>WERAKraftform Kompakt Turbo i VDE</v>
          </cell>
        </row>
        <row r="615">
          <cell r="F615" t="str">
            <v>WERAKraftform Kompakt 10, 12</v>
          </cell>
        </row>
        <row r="616">
          <cell r="F616" t="str">
            <v>WERAKraftform Kompakt 10</v>
          </cell>
        </row>
        <row r="617">
          <cell r="F617" t="str">
            <v>WERAKraftform Kompakt 12</v>
          </cell>
        </row>
        <row r="618">
          <cell r="F618" t="str">
            <v>WERAKraftform Kompakt 20, 22, 25, 26, 28</v>
          </cell>
        </row>
        <row r="619">
          <cell r="F619" t="str">
            <v>WERAKraftform Kompakt 20 Tool Finder с сумкой</v>
          </cell>
        </row>
        <row r="620">
          <cell r="F620" t="str">
            <v>WERAKraftform Kompakt 20 A</v>
          </cell>
        </row>
        <row r="621">
          <cell r="F621" t="str">
            <v>WERAKraftform Kompakt 20 с сумкой</v>
          </cell>
        </row>
        <row r="622">
          <cell r="F622" t="str">
            <v>WERAKraftform Kompakt 22 с сумкой</v>
          </cell>
        </row>
        <row r="623">
          <cell r="F623" t="str">
            <v>WERAKraftform Kompakt 25 с сумкой</v>
          </cell>
        </row>
        <row r="624">
          <cell r="F624" t="str">
            <v>WERAKraftform Kompakt 26 с сумкой</v>
          </cell>
        </row>
        <row r="625">
          <cell r="F625" t="str">
            <v>WERAKraftform Kompakt 28 SB</v>
          </cell>
        </row>
        <row r="626">
          <cell r="F626" t="str">
            <v>WERAKraftform Kompakt 28 Imperial 1</v>
          </cell>
        </row>
        <row r="627">
          <cell r="F627" t="str">
            <v>WERAKraftform Kompakt 28 с сумкой</v>
          </cell>
        </row>
        <row r="628">
          <cell r="F628" t="str">
            <v>WERAСумки пустые для Kraftform Kompakt 20 серии</v>
          </cell>
        </row>
        <row r="629">
          <cell r="F629" t="str">
            <v>WERAKraftform Kompakt 40, 41</v>
          </cell>
        </row>
        <row r="630">
          <cell r="F630" t="str">
            <v>WERAKraftform Kompakt 40</v>
          </cell>
        </row>
        <row r="631">
          <cell r="F631" t="str">
            <v>WERAKraftform Kompakt 41</v>
          </cell>
        </row>
        <row r="632">
          <cell r="F632" t="str">
            <v>WERAKraftform Kompakt 50</v>
          </cell>
        </row>
        <row r="633">
          <cell r="F633" t="str">
            <v>WERAKraftform Kompakt 60/61/62</v>
          </cell>
        </row>
        <row r="634">
          <cell r="F634" t="str">
            <v>WERAKraftform Kompakt 60</v>
          </cell>
        </row>
        <row r="635">
          <cell r="F635" t="str">
            <v>WERAKraftform Kompakt 61</v>
          </cell>
        </row>
        <row r="636">
          <cell r="F636" t="str">
            <v>WERAKraftform Kompakt 62</v>
          </cell>
        </row>
        <row r="637">
          <cell r="F637" t="str">
            <v>WERA9456 Kraftform Kompakt 60 серия, сумка, пустая</v>
          </cell>
        </row>
        <row r="638">
          <cell r="F638" t="str">
            <v>WERAKraftform Kompakt 70, 71</v>
          </cell>
        </row>
        <row r="639">
          <cell r="F639" t="str">
            <v>WERAKraftform Kompakt 70 Universal</v>
          </cell>
        </row>
        <row r="640">
          <cell r="F640" t="str">
            <v>WERAKraftform Kompakt 71 Security</v>
          </cell>
        </row>
        <row r="641">
          <cell r="F641" t="str">
            <v>WERAKraftform Kompakt 100</v>
          </cell>
        </row>
        <row r="642">
          <cell r="F642" t="str">
            <v>WERAKraftform Kompakt 400</v>
          </cell>
        </row>
        <row r="643">
          <cell r="F643" t="str">
            <v>WERAKraftform Kompakt Stubby</v>
          </cell>
        </row>
        <row r="644">
          <cell r="F644" t="str">
            <v>WERAKraftform Kompakt Micro</v>
          </cell>
        </row>
        <row r="645">
          <cell r="F645" t="str">
            <v>WERAKraftform Kompakt специализированные наборы</v>
          </cell>
        </row>
        <row r="646">
          <cell r="F646" t="str">
            <v>WERAKraftform Kompakt W сервисный VDE набор инструмента для электриков</v>
          </cell>
        </row>
        <row r="647">
          <cell r="F647" t="str">
            <v>WERAKraftform Kompakt F 1 набор инструмента для изготовления окон</v>
          </cell>
        </row>
        <row r="648">
          <cell r="F648" t="str">
            <v>WERAKraftform Kompakt H 1 набор инструмента для работ по дереву</v>
          </cell>
        </row>
        <row r="649">
          <cell r="F649" t="str">
            <v>WERAKraftform Kompakt M 1 набор инструмента для работы по металлу</v>
          </cell>
        </row>
        <row r="650">
          <cell r="F650" t="str">
            <v>WERAKraftform Kompakt SH набор инструмента для работ по сантехнике и отоплению</v>
          </cell>
        </row>
        <row r="651">
          <cell r="F651" t="str">
            <v>WERAKraftform Kompakt T 1 набор для возведения террас</v>
          </cell>
        </row>
        <row r="652">
          <cell r="F652" t="str">
            <v>WERA9100 Набор инструментов для настройки гитары</v>
          </cell>
        </row>
        <row r="653">
          <cell r="F653" t="str">
            <v>WERAРукоятки-битодержатели</v>
          </cell>
        </row>
        <row r="654">
          <cell r="F654" t="str">
            <v>WERAРукоятки-битодержатели с быстрозажимным патроном Rapidaptor</v>
          </cell>
        </row>
        <row r="655">
          <cell r="F655" t="str">
            <v>WERAРукоятки-битодержатели Kraftform</v>
          </cell>
        </row>
        <row r="656">
          <cell r="F656" t="str">
            <v>WERAРукоятки-битодержатели Kraftform Stubby</v>
          </cell>
        </row>
        <row r="657">
          <cell r="F657" t="str">
            <v>WERAРукоятки-битодержатели Kraftform Micro</v>
          </cell>
        </row>
        <row r="658">
          <cell r="F658" t="str">
            <v>WERAKraftform Kompakt Vario с функцией трещотки</v>
          </cell>
        </row>
        <row r="659">
          <cell r="F659" t="str">
            <v>WERA816 RA Рукоятка-битодержатель с трещоткой</v>
          </cell>
        </row>
        <row r="660">
          <cell r="F660" t="str">
            <v>WERAKraftform Kompakt 60 RA</v>
          </cell>
        </row>
        <row r="661">
          <cell r="F661" t="str">
            <v>WERA80 RA Vario Рукоятка-битодержатель с трещоткой</v>
          </cell>
        </row>
        <row r="662">
          <cell r="F662" t="str">
            <v>WERAKraftform Kompakt Vario RA SB</v>
          </cell>
        </row>
        <row r="663">
          <cell r="F663" t="str">
            <v>WERAKraftform Kompakt Pistol RA</v>
          </cell>
        </row>
        <row r="664">
          <cell r="F664" t="str">
            <v>WERAKraftform Kompakt 27 RA</v>
          </cell>
        </row>
        <row r="665">
          <cell r="F665" t="str">
            <v>WERAKraftform Kompakt Vario - рукоятка-держатель и сменные рабочие концы</v>
          </cell>
        </row>
        <row r="666">
          <cell r="F666" t="str">
            <v>WERA88/1 Vario Набор сменных рабочих концов с рукояткой-держателем</v>
          </cell>
        </row>
        <row r="667">
          <cell r="F667" t="str">
            <v>WERA80 Vario Рукоятка-держатель для сменных рабочих концов</v>
          </cell>
        </row>
        <row r="668">
          <cell r="F668" t="str">
            <v>WERA95 Vario Рукоятка-держатель Т-образная для сменных рабочих концов</v>
          </cell>
        </row>
        <row r="669">
          <cell r="F669" t="str">
            <v>WERA830 Vario Переходник-удлинитель</v>
          </cell>
        </row>
        <row r="670">
          <cell r="F670" t="str">
            <v>WERA91 Vario Удлинитель</v>
          </cell>
        </row>
        <row r="671">
          <cell r="F671" t="str">
            <v>WERA712 Vario Переходник-удлинитель для торцевых головок</v>
          </cell>
        </row>
        <row r="672">
          <cell r="F672" t="str">
            <v>WERA81 SL/SL Vario Конец рабочий комбинированный - шлиц/шлиц</v>
          </cell>
        </row>
        <row r="673">
          <cell r="F673" t="str">
            <v>WERA82 PH/SL Vario Конец рабочий комбинированный - Phillips/шлиц</v>
          </cell>
        </row>
        <row r="674">
          <cell r="F674" t="str">
            <v>WERA83 PH/PZ Vario Конец рабочий комбинированный - Phillips/Pozidriv</v>
          </cell>
        </row>
        <row r="675">
          <cell r="F675" t="str">
            <v>WERA84 HEX/HEX Vario Конец рабочий комбинированный - шестигранник с шаром/шестигранник</v>
          </cell>
        </row>
        <row r="676">
          <cell r="F676" t="str">
            <v>WERA85 PH/PH Vario Конец рабочий комбинированный - Phillips/Phillips</v>
          </cell>
        </row>
        <row r="677">
          <cell r="F677" t="str">
            <v>WERA86 PZ/PZ Vario Конец рабочий комбинированный   - Pozidriv/Pozidriv</v>
          </cell>
        </row>
        <row r="678">
          <cell r="F678" t="str">
            <v>WERA87 TX/TX Vario Конец рабочий комбинированный   - TORX®/TORX®</v>
          </cell>
        </row>
        <row r="679">
          <cell r="F679" t="str">
            <v>WERA68 Robertson Vario Конец рабочий комбинированный  - "квадрат"/"квадрат"</v>
          </cell>
        </row>
        <row r="680">
          <cell r="F680" t="str">
            <v>WERAWera 2go - система хранения и переноски инструмента</v>
          </cell>
        </row>
        <row r="681">
          <cell r="F681" t="str">
            <v>WERAWera 2go 1 Модуль базовый</v>
          </cell>
        </row>
        <row r="682">
          <cell r="F682" t="str">
            <v>WERAWera 2go 2 Контейнер для инструментов</v>
          </cell>
        </row>
        <row r="683">
          <cell r="F683" t="str">
            <v>WERAWera 2go 3 Бокс для инструментов</v>
          </cell>
        </row>
        <row r="684">
          <cell r="F684" t="str">
            <v>WERAWera 2go 4 Подсумок</v>
          </cell>
        </row>
        <row r="685">
          <cell r="F685" t="str">
            <v>WERAWera 2go 5 Модуль базовый</v>
          </cell>
        </row>
        <row r="686">
          <cell r="F686" t="str">
            <v>WERAWera 2go 6 Ремень для переноски</v>
          </cell>
        </row>
        <row r="687">
          <cell r="F687" t="str">
            <v>WERAWera 2go 7 Бокс высокий для инструментов</v>
          </cell>
        </row>
        <row r="688">
          <cell r="F688" t="str">
            <v>WERAK Полоски с текстильной застёжкой (Velcro-"липучка")</v>
          </cell>
        </row>
        <row r="689">
          <cell r="F689" t="str">
            <v>WERAWera 2go H 1 Набор инструментов для работы по дереву</v>
          </cell>
        </row>
        <row r="690">
          <cell r="F690" t="str">
            <v>WERAБиты</v>
          </cell>
        </row>
        <row r="691">
          <cell r="F691" t="str">
            <v>WERAMicrostix®</v>
          </cell>
        </row>
        <row r="692">
          <cell r="F692" t="str">
            <v>WERA872/9 биты Microstix®, хвостовик 4 мм Halfmoon</v>
          </cell>
        </row>
        <row r="693">
          <cell r="F693" t="str">
            <v>WERA872/21 биты Microstix®, хвостовик 4 мм HIOS</v>
          </cell>
        </row>
        <row r="694">
          <cell r="F694" t="str">
            <v>WERAPH - Phillips</v>
          </cell>
        </row>
        <row r="695">
          <cell r="F695" t="str">
            <v>WERA851/1 IMP DC Impaktor PH биты ударные, алмазное покрытие, хвостовик шестигранный 1/4" C 6.3</v>
          </cell>
        </row>
        <row r="696">
          <cell r="F696" t="str">
            <v>WERA851/1 IMP DC Impaktor Bit-Box 15 PH 2 набор бит ударных,  алмазное покрытие, хвостовик шестигранный 1/4" C 6.3</v>
          </cell>
        </row>
        <row r="697">
          <cell r="F697" t="str">
            <v>WERA3851/1 TS PH биты, нержавеющая сталь, хвостовик шестигранный 1/4" C 6.3</v>
          </cell>
        </row>
        <row r="698">
          <cell r="F698" t="str">
            <v>WERA851/1 BDC PH биты торсионные, алмазное покрытие, хвостовик шестигранный 1/4" C 6.3</v>
          </cell>
        </row>
        <row r="699">
          <cell r="F699" t="str">
            <v>WERA851/1 BTH PH биты торсионные, сверхтвёрдые, хвостовик шестигранный 1/4" C 6.3</v>
          </cell>
        </row>
        <row r="700">
          <cell r="F700" t="str">
            <v>WERA851/1 BTZ PH биты торсионные, вязкая твёрдость, хвостовик шестигранный 1/4" C 6.3</v>
          </cell>
        </row>
        <row r="701">
          <cell r="F701" t="str">
            <v>WERA851/1 BTZ Bit-Box 20 PH 2 набор бит торсионных, вязкая твёрдость, хвостовик шестигранный 1/4" C 6.3</v>
          </cell>
        </row>
        <row r="702">
          <cell r="F702" t="str">
            <v>WERA851/1 ADC PH биты, алмазное покрытие, заострённые грани наконечника, хвостовик шестигранный 1/4" C 6.3</v>
          </cell>
        </row>
        <row r="703">
          <cell r="F703" t="str">
            <v>WERA851/1 A PH биты, сверхтвёрдые, заострённые грани наконечника, хвостовик шестигранный 1/4" C 6.3</v>
          </cell>
        </row>
        <row r="704">
          <cell r="F704" t="str">
            <v>WERA851/1 AH PH биты, сверхтвёрдые, заострённые грани наконечника, шестигранник по всей длине биты, хвостовик шестигранный 1/4" C 6.3</v>
          </cell>
        </row>
        <row r="705">
          <cell r="F705" t="str">
            <v>WERA851/1 RDC PH биты, алмазное покрытие, зауженный стержень, для саморезов, для работ по гипсокартону, хвостовик шестигранный 1/4" C 6.3</v>
          </cell>
        </row>
        <row r="706">
          <cell r="F706" t="str">
            <v>WERA851/1 RH PH биты, сверхтвёрдые, зауженный стержень, для саморезов, для работ по гипсокартону, хвостовик шестигранный 1/4" C 6.3</v>
          </cell>
        </row>
        <row r="707">
          <cell r="F707" t="str">
            <v>WERA851/1 RZ PH биты, вязкая твёрдость, зауженный стержень, для саморезов, для работ по гипсокартону, хвостовик шестигранный 1/4" C 6.3</v>
          </cell>
        </row>
        <row r="708">
          <cell r="F708" t="str">
            <v>WERA851/1 RZ Bit-Box 20 PH 2 набор бит, вязкая твёрдость, зауженный стержень, для саморезов, для работ по гипсокартону, хвостовик шестигранный 1/4" C 6.3</v>
          </cell>
        </row>
        <row r="709">
          <cell r="F709" t="str">
            <v>WERA851/1 TH PH биты торсионные, сверхтвёрдые, хвостовик шестигранный 1/4" C 6.3</v>
          </cell>
        </row>
        <row r="710">
          <cell r="F710" t="str">
            <v>WERA851/1 TiN PH биты, сверхтвёрдое покрытие нитридом титана, хвостовик шестигранный 1/4" C 6.3</v>
          </cell>
        </row>
        <row r="711">
          <cell r="F711" t="str">
            <v>WERA851/1 TZ PH биты торсионные, вязкая твёрдость, хвостовик шестигранный 1/4" C 6.3</v>
          </cell>
        </row>
        <row r="712">
          <cell r="F712" t="str">
            <v>WERA853/1 TZ ACR® PH биты торсионные, вязкая твёрдость, насечки Anti Cam-Out Ribs против выскальзывания, хвостовик шестигранный 1/4" C 6.3</v>
          </cell>
        </row>
        <row r="713">
          <cell r="F713" t="str">
            <v>WERA851/1 Z PH биты, вязкая твёрдость, хвостовик шестигранный 1/4" C 6.3</v>
          </cell>
        </row>
        <row r="714">
          <cell r="F714" t="str">
            <v>WERA851/1 Z DIY PH набор бит, вязкая твёрдость, хвостовик шестигранный 1/4" C 6.3</v>
          </cell>
        </row>
        <row r="715">
          <cell r="F715" t="str">
            <v>WERA851/1 Z Bit-Box 20 PH 2 набор бит, вязкая твёрдость, хвостовик шестигранный 1/4" C 6.3</v>
          </cell>
        </row>
        <row r="716">
          <cell r="F716" t="str">
            <v>WERA851/1 J PH биты, вязкая твёрдость, под азиатские винты, хвостовик шестигранный 1/4" C 6.3</v>
          </cell>
        </row>
        <row r="717">
          <cell r="F717" t="str">
            <v>WERA851/4 IMP DC Impaktor PH биты ударные, алмазное покрытие, хвостовик шестигранный 1/4" E 6.3</v>
          </cell>
        </row>
        <row r="718">
          <cell r="F718" t="str">
            <v>WERA3851/4 TS PH биты, нержавеющая сталь, хвостовик шестигранный 1/4" E 6.3</v>
          </cell>
        </row>
        <row r="719">
          <cell r="F719" t="str">
            <v>WERA851/4 BDC PH биты торсионные, алмазное покрытие, хвостовик шестигранный 1/4" E 6.3</v>
          </cell>
        </row>
        <row r="720">
          <cell r="F720" t="str">
            <v>WERA851/4 BTH PH биты торсионные, сверхтвёрдые, хвостовик шестигранный 1/4" E 6.3</v>
          </cell>
        </row>
        <row r="721">
          <cell r="F721" t="str">
            <v>WERA851/4 BTZ PH биты торсионные, вязкая твёрдость, хвостовик шестигранный 1/4" E 6.3</v>
          </cell>
        </row>
        <row r="722">
          <cell r="F722" t="str">
            <v>WERA851/4 ADC PH биты, алмазное покрытие, заострённые грани наконечника, хвостовик шестигранный 1/4" E 6.3</v>
          </cell>
        </row>
        <row r="723">
          <cell r="F723" t="str">
            <v>WERA851/4 Harpoon DC PH биты, алмазное покрытие, зауженный стержень, хвостовик шестигранный 1/4" E 6.3</v>
          </cell>
        </row>
        <row r="724">
          <cell r="F724" t="str">
            <v>WERA851/4 RH PH биты, сверхтвёрдые, зауженный стержень, для саморезов, для работ по гипсокартону, хвостовик шестигранный 1/4" E 6.3</v>
          </cell>
        </row>
        <row r="725">
          <cell r="F725" t="str">
            <v>WERA851/4 A PH биты, сверхтвёрдые, заострённые грани наконечника, хвостовик шестигранный 1/4" E 6.3</v>
          </cell>
        </row>
        <row r="726">
          <cell r="F726" t="str">
            <v>WERA851/4 R PH биты, вязкая твёрдость, удлинённый зауженный стержень, для саморезов, для работ по гипсокартону, хвостовик шестигранный 1/4" E 6.3</v>
          </cell>
        </row>
        <row r="727">
          <cell r="F727" t="str">
            <v>WERA851/4 TH PH биты торсионные, сверхтвёрдые, хвостовик шестигранный 1/4" E 6.3</v>
          </cell>
        </row>
        <row r="728">
          <cell r="F728" t="str">
            <v>WERA851/4 TZ PH биты торсионные, вязкая твёрдость, хвостовик шестигранный 1/4" E 6.3</v>
          </cell>
        </row>
        <row r="729">
          <cell r="F729" t="str">
            <v>WERA851/4 J PH биты, вязкая твёрдость, под азиатские винты, хвостовик шестигранный 1/4" E 6.3</v>
          </cell>
        </row>
        <row r="730">
          <cell r="F730" t="str">
            <v>WERA851/4 Z PH биты, вязкая твёрдость, хвостовик шестигранный 1/4" E 6.3</v>
          </cell>
        </row>
        <row r="731">
          <cell r="F731" t="str">
            <v>WERA853/4 SL ACR® PH биты, вязкая твёрдость, пластиковая оболочка, магнит, насечки Anti Cam-Out Ribs против выскальзывания, хвостовик шестигранный 1/4" E 6.3</v>
          </cell>
        </row>
        <row r="732">
          <cell r="F732" t="str">
            <v>WERA853/4 Z ACR® PH биты, вязкая твёрдость, насечки Anti Cam-Out Ribs против выскальзывания, хвостовик шестигранный 1/4" E 6.3</v>
          </cell>
        </row>
        <row r="733">
          <cell r="F733" t="str">
            <v>WERA853/4 Harpoon Z ACR® PH биты, вязкая твёрдость, насечки Anti Cam-Out Ribs против выскальзывания, зауженный стержень, хвостовик шестигранный 1/4" E 6.3</v>
          </cell>
        </row>
        <row r="734">
          <cell r="F734" t="str">
            <v>WERA851/23 PH биты двусторонние, хвостовик шестигранный 1/4"</v>
          </cell>
        </row>
        <row r="735">
          <cell r="F735" t="str">
            <v>WERA851/2 Z PH биты, вязкая твёрдость, хвостовик шестигранный 5/16" C 8</v>
          </cell>
        </row>
        <row r="736">
          <cell r="F736" t="str">
            <v>WERA851/11 Z PH биты, вязкая твёрдость, хвостовик с резьбой M 4</v>
          </cell>
        </row>
        <row r="737">
          <cell r="F737" t="str">
            <v>WERA851/12 Z PH биты, вязкая твёрдость, хвостовик с резьбой M 5</v>
          </cell>
        </row>
        <row r="738">
          <cell r="F738" t="str">
            <v>WERA851/15 Z PH биты, вязкая твёрдость, хвостовик с резьбой M 6</v>
          </cell>
        </row>
        <row r="739">
          <cell r="F739" t="str">
            <v>WERA851/16 Z PH биты, вязкая твёрдость, хвостовик с резьбой 10/32" UNF</v>
          </cell>
        </row>
        <row r="740">
          <cell r="F740" t="str">
            <v>WERA851/9 C J PH биты, сверхтвёрдые, под азиатские винты, хвостовик 4 мм Halfmoon</v>
          </cell>
        </row>
        <row r="741">
          <cell r="F741" t="str">
            <v>WERA851/21 J PH биты, сверхтвёрдые, под азиатские винты, хвостовик 4 мм HIOS</v>
          </cell>
        </row>
        <row r="742">
          <cell r="F742" t="str">
            <v>WERA851/22 J PH биты, сверхтвёрдые, под азиатские винты, хвостовик 5 мм HIOS</v>
          </cell>
        </row>
        <row r="743">
          <cell r="F743" t="str">
            <v>WERA851/25 H PH биты, сверхтвёрдые, хвостовик квадрат 5/16"</v>
          </cell>
        </row>
        <row r="744">
          <cell r="F744" t="str">
            <v>WERAPZ - Pozidriv</v>
          </cell>
        </row>
        <row r="745">
          <cell r="F745" t="str">
            <v>WERA855/1 IMP DC Impaktor PZ биты ударные, алмазное покрытие, хвостовик шестигранный 1/4" C 6.3</v>
          </cell>
        </row>
        <row r="746">
          <cell r="F746" t="str">
            <v>WERA855/1 IMP DC Impaktor Bit-Box 15 PZ 2 набор бит ударных, алмазное покрытие, хвостовик шестигранный 1/4" C 6.3</v>
          </cell>
        </row>
        <row r="747">
          <cell r="F747" t="str">
            <v>WERA3855/1 TS PZ биты, нержавеющая сталь, хвостовик шестигранный 1/4" C 6.3</v>
          </cell>
        </row>
        <row r="748">
          <cell r="F748" t="str">
            <v>WERA855/1 BDC PZ биты торсионные, алмазное покрытие, хвостовик шестигранный 1/4" C 6.3</v>
          </cell>
        </row>
        <row r="749">
          <cell r="F749" t="str">
            <v>WERA855/1 BTH PZ биты торсионные, сверхтвёрдые, хвостовик шестигранный 1/4" C 6.3</v>
          </cell>
        </row>
        <row r="750">
          <cell r="F750" t="str">
            <v>WERA855/1 BTH Bit-Box 20 PZ 2 набор бит торсионных, сверхтвёрдых, хвостовик шестигранный 1/4" C 6.3</v>
          </cell>
        </row>
        <row r="751">
          <cell r="F751" t="str">
            <v>WERA855/1 BTZ PZ биты торсионные, вязкая твёрдость, хвостовик шестигранный 1/4" C 6.3</v>
          </cell>
        </row>
        <row r="752">
          <cell r="F752" t="str">
            <v>WERA855/1 BTZ Bit-Box 20 PZ 2 набор бит торсионных, вязкая твёрдость, хвостовик шестигранный 1/4" C 6.3</v>
          </cell>
        </row>
        <row r="753">
          <cell r="F753" t="str">
            <v>WERA855/1 RZ PZ биты, вязкая твёрдость, зауженный стержень, для саморезов, для работ по гипсокартону, хвостовик шестигранный 1/4" C 6.3</v>
          </cell>
        </row>
        <row r="754">
          <cell r="F754" t="str">
            <v>WERA855/1 TH PZ биты торсионные, сверхтвёрдые, хвостовик шестигранный 1/4" C 6.3</v>
          </cell>
        </row>
        <row r="755">
          <cell r="F755" t="str">
            <v>WERA855/1 TiN PZ биты, сверхтвёрдое покрытие нитридом титана, хвостовик шестигранный 1/4" C 6.3</v>
          </cell>
        </row>
        <row r="756">
          <cell r="F756" t="str">
            <v>WERA855/1 TZ PZ биты торсионные, вязкая твёрдость, хвостовик шестигранный 1/4" C 6.3</v>
          </cell>
        </row>
        <row r="757">
          <cell r="F757" t="str">
            <v>WERA856/1 TZ ACR® PZ биты торсионные, вязкая твёрдость, насечки Anti Cam-Out Ribs против выскальзывания, хвостовик шестигранный 1/4" C 6.3</v>
          </cell>
        </row>
        <row r="758">
          <cell r="F758" t="str">
            <v>WERA855/1 Z PZ биты, вязкая твёрдость, хвостовик шестигранный 1/4" C 6.3</v>
          </cell>
        </row>
        <row r="759">
          <cell r="F759" t="str">
            <v>WERA855/1 Z DIY PZ набор бит, вязкая твёрдость, хвостовик шестигранный 1/4" C 6.3</v>
          </cell>
        </row>
        <row r="760">
          <cell r="F760" t="str">
            <v>WERA855/4 IMP DC Impaktor PZ биты ударные, алмазное покрытие, хвостовик шестигранный 1/4" E 6.3</v>
          </cell>
        </row>
        <row r="761">
          <cell r="F761" t="str">
            <v>WERA3855/4 TS PZ биты, нержавеющая сталь, хвостовик шестигранный 1/4" E 6.3</v>
          </cell>
        </row>
        <row r="762">
          <cell r="F762" t="str">
            <v>WERA855/4 BDC PZ биты торсионные, алмазное покрытие, хвостовик шестигранный 1/4" E 6.3</v>
          </cell>
        </row>
        <row r="763">
          <cell r="F763" t="str">
            <v>WERA855/4 BTH PZ биты торсионные, сверхтвёрдые, хвостовик шестигранный 1/4" E 6.3</v>
          </cell>
        </row>
        <row r="764">
          <cell r="F764" t="str">
            <v>WERA855/4 BTZ PZ биты торсионные, вязкая твёрдость, хвостовик шестигранный 1/4" E 6.3</v>
          </cell>
        </row>
        <row r="765">
          <cell r="F765" t="str">
            <v>WERA855/4 TH PZ биты торсионные, сверхтвёрдые, хвостовик шестигранный 1/4" E 6.3</v>
          </cell>
        </row>
        <row r="766">
          <cell r="F766" t="str">
            <v>WERA855/4 TZ PZ биты торсионные, вязкая твёрдость, хвостовик шестигранный 1/4" E 6.3</v>
          </cell>
        </row>
        <row r="767">
          <cell r="F767" t="str">
            <v>WERA855/4 Z PZ биты, вязкая твёрдость, хвостовик шестигранный 1/4" E 6.3</v>
          </cell>
        </row>
        <row r="768">
          <cell r="F768" t="str">
            <v>WERA855/1 Z Bit-Box 20 PZ 2 набор бит, вязкая твёрдость, хвостовик шестигранный 1/4" C 6.3</v>
          </cell>
        </row>
        <row r="769">
          <cell r="F769" t="str">
            <v>WERA855/2 Z PZ биты, вязкая твёрдость, хвостовик шестигранный 5/16" C 8</v>
          </cell>
        </row>
        <row r="770">
          <cell r="F770" t="str">
            <v>WERA855/11 Z PZ биты, вязкая твёрдость, хвостовик с резьбой M 4</v>
          </cell>
        </row>
        <row r="771">
          <cell r="F771" t="str">
            <v>WERA855/12 Z PZ биты, вязкая твёрдость, хвостовик с резьбой M 5</v>
          </cell>
        </row>
        <row r="772">
          <cell r="F772" t="str">
            <v>WERA855/15 Z PZ биты, вязкая твёрдость, хвостовик с резьбой M 6</v>
          </cell>
        </row>
        <row r="773">
          <cell r="F773" t="str">
            <v>WERAPlusMinus</v>
          </cell>
        </row>
        <row r="774">
          <cell r="F774" t="str">
            <v>WERA851/4 Z PH/S PlusMinus биты, вязкая твёрдость, хвостовик шестигранный 1/4" E 6.3</v>
          </cell>
        </row>
        <row r="775">
          <cell r="F775" t="str">
            <v>WERA855/4 Z PZ/S PlusMinus биты, вязкая твёрдость, хвостовик шестигранный 1/4" E 6.3</v>
          </cell>
        </row>
        <row r="776">
          <cell r="F776" t="str">
            <v>WERATX - TORX®</v>
          </cell>
        </row>
        <row r="777">
          <cell r="F777" t="str">
            <v>WERA867/1 IMP DC Impaktor TORX® биты ударные, алмазное покрытие, хвостовик шестигранный 1/4" C 6.3</v>
          </cell>
        </row>
        <row r="778">
          <cell r="F778" t="str">
            <v>WERA867/1 IMP DC Impaktor Bit-Box 15 TORX® набор бит ударных, алмазное покрытие, хвостовик шестигранный 1/4" C 6.3</v>
          </cell>
        </row>
        <row r="779">
          <cell r="F779" t="str">
            <v>WERA3867/1 TS TORX® биты, нержавеющая сталь, хвостовик шестигранный 1/4" C 6.3</v>
          </cell>
        </row>
        <row r="780">
          <cell r="F780" t="str">
            <v>WERA3867/1 TS P TORX® биты, с центрирующим штифтом, нержавеющая сталь, хвостовик шестигранный 1/4" C 6.3</v>
          </cell>
        </row>
        <row r="781">
          <cell r="F781" t="str">
            <v>WERA867/1 BDC TORX® биты торсионные, алмазное покрытие, хвостовик шестигранный 1/4" C 6.3</v>
          </cell>
        </row>
        <row r="782">
          <cell r="F782" t="str">
            <v>WERA867/1 BTZ TORX® биты торсионные, вязкая твёрдость, хвостовик шестигранный 1/4" C 6.3</v>
          </cell>
        </row>
        <row r="783">
          <cell r="F783" t="str">
            <v>WERA867/1 BTZ Bit-Box 20 TORX® набор бит торсионных, вязкая твёрдость, хвостовик шестигранный 1/4" C 6.3</v>
          </cell>
        </row>
        <row r="784">
          <cell r="F784" t="str">
            <v>WERA867/1 Z TORX® HF биты, c функцией фиксации крепежа, вязкая твёрдость, хвостовик шестигранный 1/4" C 6.3</v>
          </cell>
        </row>
        <row r="785">
          <cell r="F785" t="str">
            <v>WERA867/1 TZ TORX® биты торсионные, вязкая твёрдость, хвостовик шестигранный 1/4" C 6.3</v>
          </cell>
        </row>
        <row r="786">
          <cell r="F786" t="str">
            <v>WERA867/1 Z TORX® биты, вязкая твёрдость, хвостовик шестигранный 1/4" C 6.3</v>
          </cell>
        </row>
        <row r="787">
          <cell r="F787" t="str">
            <v>WERA867/1 Z DIY TORX® набор бит, вязкая твёрдость, хвостовик шестигранный 1/4" C 6.3</v>
          </cell>
        </row>
        <row r="788">
          <cell r="F788" t="str">
            <v>WERA867/1 Z Bit-Box 20 TORX® набор бит, вязкая твёрдость, хвостовик шестигранный 1/4" C 6.3</v>
          </cell>
        </row>
        <row r="789">
          <cell r="F789" t="str">
            <v>WERA867/1 Z Wedge TORX® биты, конический шлиц для лучшей фиксации, вязкая твёрдость, хвостовик шестигранный 1/4" C 6.3</v>
          </cell>
        </row>
        <row r="790">
          <cell r="F790" t="str">
            <v>WERA867/1 ZA SPAX® T-STAR plus® (TORX® с цапфой) биты, вязкая твёрдость, хвостовик шестигранный 1/4" C 6.3</v>
          </cell>
        </row>
        <row r="791">
          <cell r="F791" t="str">
            <v>WERA867/4 IMP DC Impaktor TORX® биты ударные, алмазное покрытие, хвостовик шестигранный 1/4" E 6.3</v>
          </cell>
        </row>
        <row r="792">
          <cell r="F792" t="str">
            <v>WERA3867/4 TS TORX® биты, нержавеющая сталь, хвостовик шестигранный 1/4" E 6.3</v>
          </cell>
        </row>
        <row r="793">
          <cell r="F793" t="str">
            <v>WERA867/4 Z KK TORX® биты, с шаром, вязкая твёрдость, хвостовик шестигранный 1/4" E 6.3</v>
          </cell>
        </row>
        <row r="794">
          <cell r="F794" t="str">
            <v>WERA867/4 Z TORX® HF биты, c функцией фиксации крепежа, вязкая твёрдость, хвостовик шестигранный 1/4" E 6.3</v>
          </cell>
        </row>
        <row r="795">
          <cell r="F795" t="str">
            <v>WERA867/4 Z TORX® биты, вязкая твёрдость, хвостовик шестигранный 1/4" E 6.3</v>
          </cell>
        </row>
        <row r="796">
          <cell r="F796" t="str">
            <v>WERA867/2 Z TORX® биты, вязкая твёрдость, хвостовик шестигранный 5/16" C 8</v>
          </cell>
        </row>
        <row r="797">
          <cell r="F797" t="str">
            <v>WERA867/2 Z TORX® биты, вязкая твёрдость, хвостовик шестигранный 5/16" C 8</v>
          </cell>
        </row>
        <row r="798">
          <cell r="F798" t="str">
            <v>WERA867/11 Z TORX® биты, вязкая твёрдость, хвостовик с резьбой M 4</v>
          </cell>
        </row>
        <row r="799">
          <cell r="F799" t="str">
            <v>WERA867/12 Z TORX® биты, вязкая твёрдость, хвостовик с резьбой M 5</v>
          </cell>
        </row>
        <row r="800">
          <cell r="F800" t="str">
            <v>WERA867/15 Z TORX® биты, вязкая твёрдость, хвостовик с резьбой M 6</v>
          </cell>
        </row>
        <row r="801">
          <cell r="F801" t="str">
            <v>WERA867/16 Z TORX® биты, вязкая твёрдость, хвостовик с резьбой M 10/32" UNF</v>
          </cell>
        </row>
        <row r="802">
          <cell r="F802" t="str">
            <v>WERA867/9 С TORX® биты, сверхтвёрдые, хвостовик 4 мм Halfmoon</v>
          </cell>
        </row>
        <row r="803">
          <cell r="F803" t="str">
            <v>WERA867/21 С TORX® биты, сверхтвёрдые, хвостовик 4 мм HIOS</v>
          </cell>
        </row>
        <row r="804">
          <cell r="F804" t="str">
            <v>WERA867/22 Z TORX® биты, вязкая твёрдость, хвостовик 5 мм HIOS</v>
          </cell>
        </row>
        <row r="805">
          <cell r="F805" t="str">
            <v>WERATX - TORX® BO, с отверстием под штифт</v>
          </cell>
        </row>
        <row r="806">
          <cell r="F806" t="str">
            <v>WERA867/1 Z TORX® BO биты, с отверстием под штифт, вязкая твёрдость, хвостовик шестигранный 1/4" C 6.3</v>
          </cell>
        </row>
        <row r="807">
          <cell r="F807" t="str">
            <v>WERA3867/4 TS TORX® BO биты, с отверстием под штифт, нержавеющая сталь, хвостовик шестигранный 1/4" E 6.3</v>
          </cell>
        </row>
        <row r="808">
          <cell r="F808" t="str">
            <v>WERA867/4 Z TORX® BO биты, с отверстием под штифт, вязкая твёрдость, хвостовик шестигранный 1/4" E 6.3</v>
          </cell>
        </row>
        <row r="809">
          <cell r="F809" t="str">
            <v>WERAIP - TORX PLUS®</v>
          </cell>
        </row>
        <row r="810">
          <cell r="F810" t="str">
            <v>WERA867/1 Z IP TORX PLUS® биты, вязкая твёрдость, хвостовик шестигранный 1/4" C 6.3</v>
          </cell>
        </row>
        <row r="811">
          <cell r="F811" t="str">
            <v>WERA867/4 Z IP TORX PLUS® биты, вязкая твёрдость, хвостовик шестигранный 1/4" E 6.3</v>
          </cell>
        </row>
        <row r="812">
          <cell r="F812" t="str">
            <v>WERA867/9 C IP TORX PLUS® биты, сверхтвёрдые, хвостовик 4 мм Halfmoon</v>
          </cell>
        </row>
        <row r="813">
          <cell r="F813" t="str">
            <v>WERA867/21 C IP TORX PLUS® биты, сверхтвёрдые, хвостовик 4 мм HIOS</v>
          </cell>
        </row>
        <row r="814">
          <cell r="F814" t="str">
            <v>WERA867/22 Z IP TORX PLUS® биты, вязкая твёрдость, хвостовик 5 мм HIOS</v>
          </cell>
        </row>
        <row r="815">
          <cell r="F815" t="str">
            <v>WERAIPR - TORX PLUS® (5-lobe TORX)</v>
          </cell>
        </row>
        <row r="816">
          <cell r="F816" t="str">
            <v>WERA867/1 Z IPR TORX PLUS® (5-lobe TORX) биты 5-лучевые, с отверстием под штифт, вязкая твёрдость, хвостовик шестигранный 1/4" C 6.3</v>
          </cell>
        </row>
        <row r="817">
          <cell r="F817" t="str">
            <v>WERA867/4 Z IPR TORX PLUS® (5-lobe TORX) биты 5-лучевые, с отверстием под штифт, вязкая твёрдость, хвостовик шестигранный 1/4" E 6.3</v>
          </cell>
        </row>
        <row r="818">
          <cell r="F818" t="str">
            <v>WERA867/9 Z IPR TORX PLUS® (5-lobe TORX) биты 5-лучевые, с отверстием под штифт, вязкая твёрдость, хвостовик 4 мм Halfmoon</v>
          </cell>
        </row>
        <row r="819">
          <cell r="F819" t="str">
            <v>WERA867/21 Z IPR TORX PLUS® (5-lobe TORX) биты 5-лучевые, с отверстием под штифт, вязкая твёрдость, хвостовик 4 мм HIOS</v>
          </cell>
        </row>
        <row r="820">
          <cell r="F820" t="str">
            <v>WERASIT - ASSY®</v>
          </cell>
        </row>
        <row r="821">
          <cell r="F821" t="str">
            <v>WERA864/1 BTZ SIT ASSY® биты торсионные, вязкая твёрдость, хвостовик шестигранный 1/4" C 6.3</v>
          </cell>
        </row>
        <row r="822">
          <cell r="F822" t="str">
            <v>WERA864/1 Z SIT ASSY® биты, вязкая твёрдость, хвостовик шестигранный 1/4" C 6.3</v>
          </cell>
        </row>
        <row r="823">
          <cell r="F823" t="str">
            <v>WERASL - шлиц</v>
          </cell>
        </row>
        <row r="824">
          <cell r="F824" t="str">
            <v>WERA3800/1 TS SL биты шлицевые, нержавеющая сталь, хвостовик шестигранный 1/4" C 6.3</v>
          </cell>
        </row>
        <row r="825">
          <cell r="F825" t="str">
            <v>WERA800/1 BDC SL биты шлицевые торсионные, алмазное покрытие, хвостовик шестигранный 1/4" C 6.3</v>
          </cell>
        </row>
        <row r="826">
          <cell r="F826" t="str">
            <v>WERA800/1 BTZ SL биты шлицевые торсионные, вязкая твёрдость, хвостовик шестигранный 1/4" C 6.3</v>
          </cell>
        </row>
        <row r="827">
          <cell r="F827" t="str">
            <v>WERA800/1 TZ SL биты шлицевые торсионные, вязкая твёрдость, хвостовик шестигранный 1/4" C 6.3</v>
          </cell>
        </row>
        <row r="828">
          <cell r="F828" t="str">
            <v>WERA800/1 Z SL биты шлицевые, вязкая твёрдость, хвостовик шестигранный 1/4" C 6.3</v>
          </cell>
        </row>
        <row r="829">
          <cell r="F829" t="str">
            <v>WERA3800/4 TS SL биты шлицевые, нержавеющая сталь, хвостовик шестигранный 1/4" E 6.3</v>
          </cell>
        </row>
        <row r="830">
          <cell r="F830" t="str">
            <v>WERA800/4 Z SL биты шлицевые, вязкая твёрдость, хвостовик шестигранный 1/4" E 6.3</v>
          </cell>
        </row>
        <row r="831">
          <cell r="F831" t="str">
            <v>WERA800/2 Z SL биты шлицевые, вязкая твёрдость, хвостовик шестигранный 5/16" C 8</v>
          </cell>
        </row>
        <row r="832">
          <cell r="F832" t="str">
            <v>WERA800/9 C SL биты шлицевые, сверхтвёрдые, хвостовик 4 мм Halfmoon</v>
          </cell>
        </row>
        <row r="833">
          <cell r="F833" t="str">
            <v>WERA807/4 Z SL биты шлицевые с направляющей гильзой, вязкая твёрдость, хвостовик шестигранный 1/4" E 6.3</v>
          </cell>
        </row>
        <row r="834">
          <cell r="F834" t="str">
            <v>WERAHEX - под внутренний шестигранник</v>
          </cell>
        </row>
        <row r="835">
          <cell r="F835" t="str">
            <v>WERA840/1 IMP DC Impaktor Hex-Plus биты ударные под внутренний шестигранник, алмазное покрытие, хвостовик шестигранный 1/4" C 6.3</v>
          </cell>
        </row>
        <row r="836">
          <cell r="F836" t="str">
            <v>WERA3840/1 TS Hex-Plus биты под внутренний шестигранник, нержавеющая сталь, хвостовик шестигранный 1/4" C 6.3</v>
          </cell>
        </row>
        <row r="837">
          <cell r="F837" t="str">
            <v>WERA840/1 BTZ Hex-Plus биты торсионные под внутренний шестигранник, вязкая твёрдость, хвостовик шестигранный 1/4" C 6.3</v>
          </cell>
        </row>
        <row r="838">
          <cell r="F838" t="str">
            <v>WERA840/1 Z Hex-Plus биты под внутренний шестигранник, вязкая твёрдость, хвостовик шестигранный 1/4" C 6.3</v>
          </cell>
        </row>
        <row r="839">
          <cell r="F839" t="str">
            <v>WERA842/1 Z Hex биты под внутренний шестигранник, с шаром, вязкая твёрдость, хвостовик шестигранный 1/4" C 6.3</v>
          </cell>
        </row>
        <row r="840">
          <cell r="F840" t="str">
            <v>WERA840/4 IMP DC Impaktor Hex-Plus биты ударные под внутренний шестигранник, алмазное покрытие, хвостовик шестигранный 1/4" E 6.3</v>
          </cell>
        </row>
        <row r="841">
          <cell r="F841" t="str">
            <v>WERA3840/4 TS Hex-Plus биты под внутренний шестигранник, нержавеющая сталь, хвостовик шестигранный 1/4" E 6.3</v>
          </cell>
        </row>
        <row r="842">
          <cell r="F842" t="str">
            <v>WERA840/4 Z Hex-Plus биты под внутренний шестигранник, вязкая твёрдость, хвостовик шестигранный 1/4" E 6.3</v>
          </cell>
        </row>
        <row r="843">
          <cell r="F843" t="str">
            <v>WERA842/4 Z Hex биты под внутренний шестигранник, с шаром, вязкая твёрдость, хвостовик шестигранный 1/4" E 6.3</v>
          </cell>
        </row>
        <row r="844">
          <cell r="F844" t="str">
            <v>WERA840/2 Z Hex-Plus биты под внутренний шестигранник, вязкая твёрдость, хвостовик шестигранный 5/16" C 8</v>
          </cell>
        </row>
        <row r="845">
          <cell r="F845" t="str">
            <v>WERA840/9 C Hex-Plus биты под внутренний шестигранник, сверхтвёрдые, хвостовик 4 мм Halfmoon</v>
          </cell>
        </row>
        <row r="846">
          <cell r="F846" t="str">
            <v>WERA842/9 C Hex биты под внутренний шестигранник, с шаром, сверхтвёрдые, хвостовик 4 мм Halfmoon</v>
          </cell>
        </row>
        <row r="847">
          <cell r="F847" t="str">
            <v>WERA840/1 Z Hex-Plus BO биты под внутренний шестигранник, с отверстием под штифт, вязкая твёрдость, хвостовик шестигранный 1/4" C 6.3</v>
          </cell>
        </row>
        <row r="848">
          <cell r="F848" t="str">
            <v>WERA840/4 Z Hex-Plus BO биты под внутренний шестигранник, с отверстием под штифт, вязкая твёрдость, хвостовик шестигранный 1/4" E 6.3</v>
          </cell>
        </row>
        <row r="849">
          <cell r="F849" t="str">
            <v>WERARobertson - под внутренний квадрат</v>
          </cell>
        </row>
        <row r="850">
          <cell r="F850" t="str">
            <v>WERA868/1 IMP DC Impaktor Robertson биты ударные под внутренний квадрат, алмазное покрытие, хвостовик шестигранный 1/4" C 6.3</v>
          </cell>
        </row>
        <row r="851">
          <cell r="F851" t="str">
            <v>WERA3868/1 TS Robertson биты под внутренний квадрат, нержавеющая сталь, хвостовик шестигранный 1/4" C 6.3</v>
          </cell>
        </row>
        <row r="852">
          <cell r="F852" t="str">
            <v>WERA868/1 BTZ Robertson биты торсионные под внутренний квадрат, вязкая твёрдость, хвостовик шестигранный 1/4" C 6.3</v>
          </cell>
        </row>
        <row r="853">
          <cell r="F853" t="str">
            <v>WERA868/1 Z V Robertson биты под внутренний квадрат, с функцией фиксации крепежа, вязкая твёрдость, хвостовик шестигранный 1/4" C 6.3</v>
          </cell>
        </row>
        <row r="854">
          <cell r="F854" t="str">
            <v>WERA868/1 Z V Bit-Box 20 Robertson #2 набор бит под внутренний квадрат, с функцией фиксации крепежа, вязкая твёрдость, хвостовик шестигранный 1/4" C 6.3</v>
          </cell>
        </row>
        <row r="855">
          <cell r="F855" t="str">
            <v>WERA868/1 Z Robertson биты под внутренний квадрат, вязкая твёрдость, хвостовик шестигранный 1/4" C 6.3</v>
          </cell>
        </row>
        <row r="856">
          <cell r="F856" t="str">
            <v>WERA868/4 IMP DC Impaktor Robertson биты ударные под внутренний квадрат, алмазное покрытие, хвостовик шестигранный 1/4" E 6.3</v>
          </cell>
        </row>
        <row r="857">
          <cell r="F857" t="str">
            <v>WERA3868/4 TS Robertson биты под внутренний квадрат, нержавеющая сталь, хвостовик шестигранный 1/4" E 6.3</v>
          </cell>
        </row>
        <row r="858">
          <cell r="F858" t="str">
            <v>WERA868/4 BTZ Robertson биты торсионные под внутренний квадрат, вязкая твёрдость, хвостовик шестигранный 1/4" E 6.3</v>
          </cell>
        </row>
        <row r="859">
          <cell r="F859" t="str">
            <v>WERA868/4 Z Robertson биты под внутренний квадрат, вязкая твёрдость, хвостовик шестигранный 1/4" E 6.3</v>
          </cell>
        </row>
        <row r="860">
          <cell r="F860" t="str">
            <v>WERA868/4 Z V Robertson биты под внутренний квадрат, с функцией фиксации крепежа, вязкая твёрдость, хвостовик шестигранный 1/4" E 6.3</v>
          </cell>
        </row>
        <row r="861">
          <cell r="F861" t="str">
            <v>WERATORQ-SET® Mplus</v>
          </cell>
        </row>
        <row r="862">
          <cell r="F862" t="str">
            <v>WERA871/1 DC TORQ-SET® Mplus биты, алмазное покрытие, повышенный крутящий момент, хвостовик шестигранный 1/4" C 6.3</v>
          </cell>
        </row>
        <row r="863">
          <cell r="F863" t="str">
            <v>WERA871/1 Z TORQ-SET® Mplus биты, вязкая твёрдость, повышенный крутящий момент, хвостовик шестигранный 1/4" C 6.3</v>
          </cell>
        </row>
        <row r="864">
          <cell r="F864" t="str">
            <v>WERA871/4 DC TORQ-SET® Mplus биты, алмазное покрытие, повышенный крутящий момент, хвостовик шестигранный 1/4" E 6.3</v>
          </cell>
        </row>
        <row r="865">
          <cell r="F865" t="str">
            <v>WERA871/4 Z TORQ-SET® Mplus биты, вязкая твёрдость, повышенный крутящий момент, хвостовик шестигранный 1/4" E 6.3</v>
          </cell>
        </row>
        <row r="866">
          <cell r="F866" t="str">
            <v>WERA871/2 Z TORQ-SET® Mplus биты, вязкая твёрдость, повышенный крутящий момент, хвостовик шестигранный 5/16" C 8</v>
          </cell>
        </row>
        <row r="867">
          <cell r="F867" t="str">
            <v>WERA871/6 Z TORQ-SET® Mplus биты, вязкая твёрдость, повышенный крутящий момент, хвостовик шестигранный 5/16" E 8</v>
          </cell>
        </row>
        <row r="868">
          <cell r="F868" t="str">
            <v>WERA871/7 Z TORQ-SET® Mplus биты, вязкая твёрдость, повышенный крутящий момент, хвостовик шестигранный 7/16" E 11.2</v>
          </cell>
        </row>
        <row r="869">
          <cell r="F869" t="str">
            <v>WERA871/19 Z TORQ-SET® Mplus биты, вязкая твёрдость, повышенный крутящий момент, хвостовик шестигранный 5/8"</v>
          </cell>
        </row>
        <row r="870">
          <cell r="F870" t="str">
            <v>WERATRI-WING®</v>
          </cell>
        </row>
        <row r="871">
          <cell r="F871" t="str">
            <v>WERA875/1 Z TRI-WING® биты, вязкая твёрдость, хвостовик шестигранный 1/4" C 6.3</v>
          </cell>
        </row>
        <row r="872">
          <cell r="F872" t="str">
            <v>WERA875/4 Z TRI-WING® биты, вязкая твёрдость, хвостовик шестигранный 1/4" E 6.3</v>
          </cell>
        </row>
        <row r="873">
          <cell r="F873" t="str">
            <v>WERA875/6 Z TRI-WING® биты, вязкая твёрдость, хвостовик шестигранный 5/16" E 8</v>
          </cell>
        </row>
        <row r="874">
          <cell r="F874" t="str">
            <v>WERAM - XZN Triple-square (12-лучевая звёздочка)</v>
          </cell>
        </row>
        <row r="875">
          <cell r="F875" t="str">
            <v>WERA860/1 Z XZN Triple-square (12-лучевая звёздочка) биты, вязкая твёрдость, хвостовик шестигранный 1/4" C 6.3</v>
          </cell>
        </row>
        <row r="876">
          <cell r="F876" t="str">
            <v>WERA860/4 Z XZN Triple-square (12-лучевая звёздочка) биты, вязкая твёрдость, хвостовик шестигранный 1/4" E 6.3</v>
          </cell>
        </row>
        <row r="877">
          <cell r="F877" t="str">
            <v>WERASpanner (Snake Eye) - биты вилочные</v>
          </cell>
        </row>
        <row r="878">
          <cell r="F878" t="str">
            <v>WERA857/1 Z Spanner (Snake Eye) биты вилочные, вязкая твёрдость, хвостовик шестигранный 1/4" C 6.3</v>
          </cell>
        </row>
        <row r="879">
          <cell r="F879" t="str">
            <v>WERA857/4 Z Spanner (Snake Eye) биты вилочные, вязкая твёрдость, хвостовик шестигранный 1/4" E 6.3</v>
          </cell>
        </row>
        <row r="880">
          <cell r="F880" t="str">
            <v>WERAБиты - головки торцевые</v>
          </cell>
        </row>
        <row r="881">
          <cell r="F881" t="str">
            <v>WERA3869/4 TS головки торцевые, нержавеющая сталь, без магнита, с фиксирующей пружиной, хвостовик шестигранный 1/4" E 6.3</v>
          </cell>
        </row>
        <row r="882">
          <cell r="F882" t="str">
            <v>WERA869/4 головки торцевые, без магнита, хвостовик шестигранный 1/4" E 6.3</v>
          </cell>
        </row>
        <row r="883">
          <cell r="F883" t="str">
            <v>WERA869/4 M головки торцевые, с магнитом, хвостовик шестигранный 1/4" E 6.3</v>
          </cell>
        </row>
        <row r="884">
          <cell r="F884" t="str">
            <v>WERA869/4 M A SB набор головок торцевых, с магнитом, хвостовик шестигранный 1/4" E 6.3</v>
          </cell>
        </row>
        <row r="885">
          <cell r="F885" t="str">
            <v>WERA869/9 головки торцевые, без магнита, хвостовик 4 мм Halfmoon</v>
          </cell>
        </row>
        <row r="886">
          <cell r="F886" t="str">
            <v>WERAЗавёртки с внутренней резьбой для сантехнического крепежа и резьбовых шпилек</v>
          </cell>
        </row>
        <row r="887">
          <cell r="F887" t="str">
            <v>WERA879/4 завёртки с внутренней резьбой для сантехнического крепежа и резьбовых шпилек, хвостовик шестигранный 1/4" E 6.3</v>
          </cell>
        </row>
        <row r="888">
          <cell r="F888" t="str">
            <v>WERAДержатели, адаптеры и соединительные детали</v>
          </cell>
        </row>
        <row r="889">
          <cell r="F889" t="str">
            <v>WERA897/4 IMP Impaktor битодержатели ударные, хвостовик шестигранный 1/4" E 6.3</v>
          </cell>
        </row>
        <row r="890">
          <cell r="F890" t="str">
            <v>WERARapidaptor битодержатели с быстрозажимным патроном, хвостовик шестигранный 1/4" E 6.3</v>
          </cell>
        </row>
        <row r="891">
          <cell r="F891" t="str">
            <v>WERA797 4/1 B BiTorsion битодержатели с быстрозажимным патроном</v>
          </cell>
        </row>
        <row r="892">
          <cell r="F892" t="str">
            <v>WERAБитодержатели универсальные с быстрозажимным патроном</v>
          </cell>
        </row>
        <row r="893">
          <cell r="F893" t="str">
            <v>WERAБитодержатели универсальные с пружинным стопорным кольцом</v>
          </cell>
        </row>
        <row r="894">
          <cell r="F894" t="str">
            <v>WERAБитодержатели универсальные с втулкой из нержавеющей стали</v>
          </cell>
        </row>
        <row r="895">
          <cell r="F895" t="str">
            <v>WERAБитодержатели универсальные с медно-бериллиевой втулкой</v>
          </cell>
        </row>
        <row r="896">
          <cell r="F896" t="str">
            <v>WERAОправки-хвостовики и переходники</v>
          </cell>
        </row>
        <row r="897">
          <cell r="F897" t="str">
            <v>WERA896/4/1 Ограничитель длины для шурупов по гипсокартону</v>
          </cell>
        </row>
        <row r="898">
          <cell r="F898" t="str">
            <v>WERAНаборы с битами</v>
          </cell>
        </row>
        <row r="899">
          <cell r="F899" t="str">
            <v>WERABit-Checks Impaktor - наборы бит ударных с алмазном покрытием</v>
          </cell>
        </row>
        <row r="900">
          <cell r="F900" t="str">
            <v>WERABit-Checks Stainless - наборы бит из нержавеющей стали</v>
          </cell>
        </row>
        <row r="901">
          <cell r="F901" t="str">
            <v>WERABit-Checks BiTorsion - наборы бит торсионных</v>
          </cell>
        </row>
        <row r="902">
          <cell r="F902" t="str">
            <v>WERABit-Checks Diamond - наборы торсионных бит с алмазным покрытием</v>
          </cell>
        </row>
        <row r="903">
          <cell r="F903" t="str">
            <v>WERABit-Checks Universal - наборы бит универсального применения</v>
          </cell>
        </row>
        <row r="904">
          <cell r="F904" t="str">
            <v>WERABit-Checks Wood - наборы бит для работ по дереву</v>
          </cell>
        </row>
        <row r="905">
          <cell r="F905" t="str">
            <v>WERABit-Checks Metal - наборы бит для работ по металлу</v>
          </cell>
        </row>
        <row r="906">
          <cell r="F906" t="str">
            <v>WERABit-Checks Drywall - наборы бит для работ по гипсокартону</v>
          </cell>
        </row>
        <row r="907">
          <cell r="F907" t="str">
            <v>WERAНасадки для специальных работ</v>
          </cell>
        </row>
        <row r="908">
          <cell r="F908" t="str">
            <v>WERA843/1 Насадка-ступенчатое сверло</v>
          </cell>
        </row>
        <row r="909">
          <cell r="F909" t="str">
            <v>WERA844/1 Насадки-метчики однопроходные</v>
          </cell>
        </row>
        <row r="910">
          <cell r="F910" t="str">
            <v>WERA845/1 Насадки-зенкеры конические с одной канавкой</v>
          </cell>
        </row>
        <row r="911">
          <cell r="F911" t="str">
            <v>WERA846/1 Насадки-зенкеры конические с тремя канавками</v>
          </cell>
        </row>
        <row r="912">
          <cell r="F912" t="str">
            <v>WERA847/1 HSS Насадки-метчики комбинированные</v>
          </cell>
        </row>
        <row r="913">
          <cell r="F913" t="str">
            <v>WERA848/1 HSS Насадки-сверла спиральные по металлу</v>
          </cell>
        </row>
        <row r="914">
          <cell r="F914" t="str">
            <v>WERA849/1 HSS Насадки-сверла спиральные по дереву</v>
          </cell>
        </row>
        <row r="915">
          <cell r="F915" t="str">
            <v>WERAИнструмент динамометрический</v>
          </cell>
        </row>
        <row r="916">
          <cell r="F916" t="str">
            <v>WERA7400 Kraftform динамометрические отвёртки, с вариативной настройкой крутящего момента</v>
          </cell>
        </row>
        <row r="917">
          <cell r="F917" t="str">
            <v>WERA7400 Kraftform серия отверток динамометрических регулируемых, диапазон 0.1-3.0 Нм, с быстрозажимным патроном Rapidaptor</v>
          </cell>
        </row>
        <row r="918">
          <cell r="F918" t="str">
            <v>WERA7400 Kraftform серия отверток динамометрических регулируемых с пистолетной рукояткой, диапазон 3.0-8.8 Нм, с быстрозажимным патроном Rapidaptor</v>
          </cell>
        </row>
        <row r="919">
          <cell r="F919" t="str">
            <v>WERA7400 ESD Kraftform серия отверток динамометрических регулируемых антистатических, диапазон 0.1-3.0 Нм, с быстрозажимным патроном Rapidaptor</v>
          </cell>
        </row>
        <row r="920">
          <cell r="F920" t="str">
            <v>WERA7400 Kraftform серия отверток динамометрических регулируемых, диапазон 2.5-3.0 in⋅lbf (дюйм⋅фунт-сила), с быстрозажимным патроном Rapidaptor</v>
          </cell>
        </row>
        <row r="921">
          <cell r="F921" t="str">
            <v>WERA7400 Kraftform серия отверток динамометрических регулируемых с пистолетной рукояткой, диапазон 25.0-55.0 in⋅lbf (дюйм⋅фунт-сила), с быстрозажимным патроном Rapidaptor</v>
          </cell>
        </row>
        <row r="922">
          <cell r="F922" t="str">
            <v>WERA7400 ESD Kraftform серия отверток динамометрических регулируемых антистатических, диапазон 2.5-29.0 in⋅lbf (дюйм⋅фунт-сила), с быстрозажимным патроном Rapidaptor</v>
          </cell>
        </row>
        <row r="923">
          <cell r="F923" t="str">
            <v>WERA7400 ESD Kraftform серия отверток динамометрических регулируемых антистатических, диапазон 0.1-1.0 Нм, с быстрозажимным патроном</v>
          </cell>
        </row>
        <row r="924">
          <cell r="F924" t="str">
            <v>WERA1430 ESD Kraftform Micro серия отверток динамометрических регулируемых антистатических, диапазон 0.02-0.11 Нм, с быстрозажимным патроном</v>
          </cell>
        </row>
        <row r="925">
          <cell r="F925" t="str">
            <v>WERAБитодержатели для динамометрических отвёрток</v>
          </cell>
        </row>
        <row r="926">
          <cell r="F926" t="str">
            <v>WERA7400 Pre-Set Kraftform динамометрические отвёртки, с предварительной настройкой крутящего момента для серийных операций</v>
          </cell>
        </row>
        <row r="927">
          <cell r="F927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0.1-3.0 Нм, с быстрозажимным патроном Rapidaptor</v>
          </cell>
        </row>
        <row r="928">
          <cell r="F928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3.0-8.8 Нм, с быстрозажимным патроном Rapidaptor</v>
          </cell>
        </row>
        <row r="929">
          <cell r="F929" t="str">
            <v>WERA7400 Pre-Set ESD Kraftform серия отверток динамометрических регулируемых антистатических, с предварительной настройкой крутящего момента для серийных операций, диапазон 0.1-1.2 Нм, с быстрозажимным патроном Rapidaptor</v>
          </cell>
        </row>
        <row r="930">
          <cell r="F930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2.5-29.0 in⋅lbf (дюйм⋅фунт-сила), с быстрозажимным патроном Rapidaptor</v>
          </cell>
        </row>
        <row r="931">
          <cell r="F931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25.0-55.0 in⋅lbf (дюйм⋅фунт-сила), с быстрозажимным патроном Rapidaptor</v>
          </cell>
        </row>
        <row r="932">
          <cell r="F932" t="str">
            <v>WERA1460 Pre-Set ESD Kraftform Micro серия отверток динамометрических регулируемых антистатических, с предварительной настройкой крутящего момента для серийных операций, диапазон 0.02-0.11 Нм, с быстрозажимным патроном</v>
          </cell>
        </row>
        <row r="933">
          <cell r="F933" t="str">
            <v>WERARecalibration Kit (набор для рекалибровки) для динамометрических отвёрток</v>
          </cell>
        </row>
        <row r="934">
          <cell r="F934" t="str">
            <v>WERAНаборы динамометрических отвёрток</v>
          </cell>
        </row>
        <row r="935">
          <cell r="F935" t="str">
            <v>WERAИндикаторы крутящего момента</v>
          </cell>
        </row>
        <row r="936">
          <cell r="F936" t="str">
            <v>WERA300 Hex-Plus Индикатор крутящего момента</v>
          </cell>
        </row>
        <row r="937">
          <cell r="F937" t="str">
            <v>WERA300 Hex-Plus Индикатор крутящего момента с пистолетной рукояткой</v>
          </cell>
        </row>
        <row r="938">
          <cell r="F938" t="str">
            <v>WERA300 TX TORX® Индикатор крутящего момента</v>
          </cell>
        </row>
        <row r="939">
          <cell r="F939" t="str">
            <v>WERA300 TX TORX® Индикатор крутящего момента с пистолетной рукояткой</v>
          </cell>
        </row>
        <row r="940">
          <cell r="F940" t="str">
            <v>WERA300 IP TORX PLUS® Индикатор крутящего момента</v>
          </cell>
        </row>
        <row r="941">
          <cell r="F941" t="str">
            <v>WERA300 IP TORX PLUS® Индикатор крутящего момента с пистолетной рукояткой</v>
          </cell>
        </row>
        <row r="942">
          <cell r="F942" t="str">
            <v>WERA400 Hex-Plus Индикатор крутящего момента с Т-образной рукояткой</v>
          </cell>
        </row>
        <row r="943">
          <cell r="F943" t="str">
            <v>WERA400 TX TORX® Индикатор крутящего момента с Т-образной рукояткой</v>
          </cell>
        </row>
        <row r="944">
          <cell r="F944" t="str">
            <v>WERA400 i VDE Hex Индикатор крутящего момента с Т-образной рукояткой</v>
          </cell>
        </row>
        <row r="945">
          <cell r="F945" t="str">
            <v>WERAClick-Torque ключи динамометрические регулируемые</v>
          </cell>
        </row>
        <row r="946">
          <cell r="F946" t="str">
            <v>WERAClick-Torque ключи динамометрические регулируемые с трещоткой, с реверсом, для правой резьбы</v>
          </cell>
        </row>
        <row r="947">
          <cell r="F947" t="str">
            <v>WERAClick-Torque Push R/L ключи динамометрические регулируемые с трещоткой, с реверсом, для левой и правой резьбы</v>
          </cell>
        </row>
        <row r="948">
          <cell r="F948" t="str">
            <v>WERAClick-Torque X ключи динамометрические регулируемые для сменных инструментов, для левой и правой резьбы</v>
          </cell>
        </row>
        <row r="949">
          <cell r="F949" t="str">
            <v>WERAClick-Torque XP Pre-Set ключи динамометрические регулируемые для сменных инструментов, с предустановленным моментом затяжки, для левой и правой резьбы</v>
          </cell>
        </row>
        <row r="950">
          <cell r="F950" t="str">
            <v>WERA7760 Click-Torque принадлежности для динамометрического ключа</v>
          </cell>
        </row>
        <row r="951">
          <cell r="F951" t="str">
            <v>WERAСерия 7000 - Насадки для динамометрических ключей серий Click-Torque X и XP</v>
          </cell>
        </row>
        <row r="952">
          <cell r="F952" t="str">
            <v>WERA7770 Насадка-ключ рожковый, под посадочное гнездо 9x12</v>
          </cell>
        </row>
        <row r="953">
          <cell r="F953" t="str">
            <v>WERA7780 Насадка-ключ рожковый, под посадочное гнездо 14x18</v>
          </cell>
        </row>
        <row r="954">
          <cell r="F954" t="str">
            <v>WERA7771 Насадка-ключ накидной, под посадочное гнездо 9x12</v>
          </cell>
        </row>
        <row r="955">
          <cell r="F955" t="str">
            <v>WERA7781 Насадка-ключ накидной, под посадочное гнездо 14x18</v>
          </cell>
        </row>
        <row r="956">
          <cell r="F956" t="str">
            <v>WERA7772 Насадка-трещотка, под посадочное гнездо 9x12</v>
          </cell>
        </row>
        <row r="957">
          <cell r="F957" t="str">
            <v>WERA7782 Насадка-трещотка, под посадочное гнездо 14x18</v>
          </cell>
        </row>
        <row r="958">
          <cell r="F958" t="str">
            <v>WERA7773 Насадка с квадратом, под посадочное гнездо 9x12</v>
          </cell>
        </row>
        <row r="959">
          <cell r="F959" t="str">
            <v>WERA7783 Насадка с квадратом, под посадочное гнездо 14x18</v>
          </cell>
        </row>
        <row r="960">
          <cell r="F960" t="str">
            <v>WERA7774 Насадка-адаптер для бит</v>
          </cell>
        </row>
        <row r="961">
          <cell r="F961" t="str">
            <v>WERA7776 TORX® Насадка, под посадочное гнездо 9x12</v>
          </cell>
        </row>
        <row r="962">
          <cell r="F962" t="str">
            <v>WERA7786 TORX® Насадка, под посадочное гнездо 14x18</v>
          </cell>
        </row>
        <row r="963">
          <cell r="F963" t="str">
            <v>WERA7775 Насадка-ключ накидной, с прорезью, под посадочное гнездо 9x12</v>
          </cell>
        </row>
        <row r="964">
          <cell r="F964" t="str">
            <v>WERA7779 Насадка-переходник между посадочными гнёздами 9x12 и 14x18</v>
          </cell>
        </row>
        <row r="965">
          <cell r="F965" t="str">
            <v>WERA7790 Насадка для сварки</v>
          </cell>
        </row>
        <row r="966">
          <cell r="F966" t="str">
            <v>WERAВинтоверт ударный (отвёртка ударная)</v>
          </cell>
        </row>
        <row r="967">
          <cell r="F967" t="str">
            <v>WERA2090 Винтоверт ударный (отвёртка ударная) 90 Нм</v>
          </cell>
        </row>
        <row r="968">
          <cell r="F968" t="str">
            <v>WERA2090/17 Набор бит с ударным винтовертом (отвёрткой ударной)</v>
          </cell>
        </row>
        <row r="969">
          <cell r="F969" t="str">
            <v>WERAКиянки</v>
          </cell>
        </row>
        <row r="970">
          <cell r="F970" t="str">
            <v>WERA100 Киянки со сменными бойками из пластика Cellidor</v>
          </cell>
        </row>
        <row r="971">
          <cell r="F971" t="str">
            <v>WERA101 Киянки со сменными бойками из нейлона</v>
          </cell>
        </row>
        <row r="972">
          <cell r="F972" t="str">
            <v>WERA102 Киянки со сменными бойками из полиуретана</v>
          </cell>
        </row>
        <row r="973">
          <cell r="F973" t="str">
            <v>WERAРукоятки и сменные бойки для киянок серий 100, 101, 102</v>
          </cell>
        </row>
        <row r="974">
          <cell r="F974" t="str">
            <v>WERA100 S Рукоятки из ясеня для киянок серий 100, 101, 102</v>
          </cell>
        </row>
        <row r="975">
          <cell r="F975" t="str">
            <v>WERA100 L бойки сменные из пластика Cellidor</v>
          </cell>
        </row>
        <row r="976">
          <cell r="F976" t="str">
            <v>WERA101 L бойки сменные из нейлона</v>
          </cell>
        </row>
        <row r="977">
          <cell r="F977" t="str">
            <v>WERA102 L бойки сменные из полиуретана</v>
          </cell>
        </row>
        <row r="978">
          <cell r="F978" t="str">
            <v>WERAИнструменты для велосипедов и электробайков</v>
          </cell>
        </row>
        <row r="979">
          <cell r="F979" t="str">
            <v>WERABicycle Sets</v>
          </cell>
        </row>
        <row r="980">
          <cell r="F980" t="str">
            <v>WERAWERA Advent Рождественский календарь</v>
          </cell>
        </row>
        <row r="981">
          <cell r="F981" t="str">
            <v>WERAОБОРУДОВАНИЕ ДЛЯ ТОРГОВЛИ</v>
          </cell>
        </row>
        <row r="982">
          <cell r="F982" t="str">
            <v>BESSEY</v>
          </cell>
        </row>
        <row r="983">
          <cell r="F983" t="str">
            <v>BESSEYСтрубцины</v>
          </cell>
        </row>
        <row r="984">
          <cell r="F984" t="str">
            <v>BESSEYСтрубцины чугунные</v>
          </cell>
        </row>
        <row r="985">
          <cell r="F985" t="str">
            <v>BESSEYTG-2K Струбцины чугунные, усилие: 6 кН, с 2-компонентной рукояткой</v>
          </cell>
        </row>
        <row r="986">
          <cell r="F986" t="str">
            <v>BESSEYTGK-2K Струбцины чугунные, усилие: 7 кН, с 2-компонентной рукояткой, для повышенных нагрузок</v>
          </cell>
        </row>
        <row r="987">
          <cell r="F987" t="str">
            <v>BESSEYTG Струбцины чугунные, усилие: 6 кН, с деревянной рукояткой</v>
          </cell>
        </row>
        <row r="988">
          <cell r="F988" t="str">
            <v>BESSEYTGK Струбцины чугунные, усилие: 7 кН, c деревянной рукояткой, для повышенных нагрузок</v>
          </cell>
        </row>
        <row r="989">
          <cell r="F989" t="str">
            <v>BESSEYTG-K Струбцины чугунные, усилие: 6 кН, с Т-образной рукояткой</v>
          </cell>
        </row>
        <row r="990">
          <cell r="F990" t="str">
            <v>BESSEYTGK-K Струбцины чугунные, усилие: 7 кН, с Т-образной рукояткой, для повышенных нагрузок</v>
          </cell>
        </row>
        <row r="991">
          <cell r="F991" t="str">
            <v>BESSEYTPN-BE-2K Струбцины чугунные, усилие: 5.5 кН, с 2-компонентной рукояткой</v>
          </cell>
        </row>
        <row r="992">
          <cell r="F992" t="str">
            <v>BESSEYTPN-BE Струбцины чугунные, усилие: 5.5 кН, с деревянной рукояткой</v>
          </cell>
        </row>
        <row r="993">
          <cell r="F993" t="str">
            <v>BESSEYTKPN-BE Струбцины чугунные, усилие: 6.5 кН, c деревянной рукояткой, для повышенных нагрузок</v>
          </cell>
        </row>
        <row r="994">
          <cell r="F994" t="str">
            <v>BESSEYTGRC Струбцины чугунные, усилие: 5.5 кН, с деревянной рукояткой</v>
          </cell>
        </row>
        <row r="995">
          <cell r="F995" t="str">
            <v>BESSEYTGKR Струбцины чугунные, усилие: 6.5 кН, с деревянной рукояткой, для повышенных нагрузок</v>
          </cell>
        </row>
        <row r="996">
          <cell r="F996" t="str">
            <v>BESSEYTGNT Струбцины чугунные для глубокого зажима, усилие: 7 кН, с деревянной рукояткой</v>
          </cell>
        </row>
        <row r="997">
          <cell r="F997" t="str">
            <v>BESSEYTGNT-K Струбцины чугунные для глубокого зажима, усилие: 7 кН, с Т-образной рукояткой, для повышенных нагрузок</v>
          </cell>
        </row>
        <row r="998">
          <cell r="F998" t="str">
            <v>BESSEYЗапчасти для струбцин TG</v>
          </cell>
        </row>
        <row r="999">
          <cell r="F999" t="str">
            <v>BESSEYСтрубцины цельнометаллические</v>
          </cell>
        </row>
        <row r="1000">
          <cell r="F1000" t="str">
            <v>BESSEYGZ-2K Струбцины цельнометаллические, усилие: 6 кН, c 2-компонентной рукояткой</v>
          </cell>
        </row>
        <row r="1001">
          <cell r="F1001" t="str">
            <v>BESSEYGZ Струбцины цельнометаллические, усилие: 6 кН, c деревянной рукояткой</v>
          </cell>
        </row>
        <row r="1002">
          <cell r="F1002" t="str">
            <v>BESSEYGZ-K Струбцины цельностальные, усилие: 6 кН, с Т-образной рукояткой</v>
          </cell>
        </row>
        <row r="1003">
          <cell r="F1003" t="str">
            <v>BESSEYGZ-KG Струбцины цельнометаллические, усилие: 5 кН, cо складной 2-компонентной рукояткой</v>
          </cell>
        </row>
        <row r="1004">
          <cell r="F1004" t="str">
            <v>BESSEYGS classiX Струбцины цельнометаллические, усилие: 5 кН, c деревянной рукояткой</v>
          </cell>
        </row>
        <row r="1005">
          <cell r="F1005" t="str">
            <v>BESSEYGS-K classiX Струбцины цельнометаллические, усилие: 5 кН, с Т-образной рукояткой</v>
          </cell>
        </row>
        <row r="1006">
          <cell r="F1006" t="str">
            <v>BESSEYGMZ-2K OMEGA Струбцины цельнометаллические, усилие 5 кН, c 2-компонентной рукояткой</v>
          </cell>
        </row>
        <row r="1007">
          <cell r="F1007" t="str">
            <v>BESSEYGMZ-K OMEGA Струбцины цельнометаллические, усилие 5 кН, с Т-образной рукояткой</v>
          </cell>
        </row>
        <row r="1008">
          <cell r="F1008" t="str">
            <v>BESSEYСтрубцины рычажные</v>
          </cell>
        </row>
        <row r="1009">
          <cell r="F1009" t="str">
            <v>BESSEYGH Струбцины рычажные, усилие 8.5 кН</v>
          </cell>
        </row>
        <row r="1010">
          <cell r="F1010" t="str">
            <v>BESSEYSGHS Струбцины рычажные, усилие 9.5 кН, с обратным рычагом</v>
          </cell>
        </row>
        <row r="1011">
          <cell r="F1011" t="str">
            <v>BESSEYGSH classiX Струбцины рычажные, усилие 7.5 кН</v>
          </cell>
        </row>
        <row r="1012">
          <cell r="F1012" t="str">
            <v>BESSEYСтрубцины высокоэффективные</v>
          </cell>
        </row>
        <row r="1013">
          <cell r="F1013" t="str">
            <v>BESSEYSLM Струбцины высокоэффективные столярные, усилие: 8.5 кН, момент затяжки: 25 Нм, с Т-образной рукояткой</v>
          </cell>
        </row>
        <row r="1014">
          <cell r="F1014" t="str">
            <v>BESSEYSGM Струбцины высокоэффективные, усилие: 12 кН, момент затяжки: 40 Нм, с Т-образной рукояткой</v>
          </cell>
        </row>
        <row r="1015">
          <cell r="F1015" t="str">
            <v>BESSEYSGTM Струбцины высокоэффективные для глубокого зажима, усилие: 8.5 кН, момент затяжки: 40 Нм, с Т-образной рукояткой</v>
          </cell>
        </row>
        <row r="1016">
          <cell r="F1016" t="str">
            <v>BESSEYSTBM Струбцины высокоэффективные для тяжёлых нагрузок, усилие: 22 кН, момент затяжки: 70 Нм, с Т-образной рукояткой</v>
          </cell>
        </row>
        <row r="1017">
          <cell r="F1017" t="str">
            <v>BESSEYSTBS Струбцины высокоэффективные для очень тяжёлых нагрузок, усилие: 35 кН, момент затяжки: 100 Нм, с Т-образной рукояткой</v>
          </cell>
        </row>
        <row r="1018">
          <cell r="F1018" t="str">
            <v>BESSEYSTBVC Струбцины высокоэффективные для очень тяжёлых нагрузок, усилие: 35 кН, момент затяжки: 105 Нм, с Т-образной рукояткой</v>
          </cell>
        </row>
        <row r="1019">
          <cell r="F1019" t="str">
            <v>BESSEYGSL classiX Струбцины высокоэффективные слесарные, усилие: 7.5 кН, момент затяжки: 25 Нм, с Т-образной рукояткой</v>
          </cell>
        </row>
        <row r="1020">
          <cell r="F1020" t="str">
            <v>BESSEYGSM classiX Струбцины высокоэффективные, усилие: 11 кН, момент затяжки: 40 Нм, с Т-образной рукояткой</v>
          </cell>
        </row>
        <row r="1021">
          <cell r="F1021" t="str">
            <v>BESSEYKombiKlamp Струбцины высокоэффективные, усилие: 7.5 кН, с Т-образной рукояткой, адаптация под круглые, овальные и угловатые детали</v>
          </cell>
        </row>
        <row r="1022">
          <cell r="F1022" t="str">
            <v xml:space="preserve">BESSEYСтрубцины U-образные </v>
          </cell>
        </row>
        <row r="1023">
          <cell r="F1023" t="str">
            <v>BESSEYGUZ Струбцины U-образные цельнометаллические лёгкие, усилие: 4 кН, с Т-образной рукояткой</v>
          </cell>
        </row>
        <row r="1024">
          <cell r="F1024" t="str">
            <v>BESSEYSGU Струбцины U-образные высокоэффективные, усилие: 12 кН, момент затяжки: 40 Нм, с Т-образной рукояткой</v>
          </cell>
        </row>
        <row r="1025">
          <cell r="F1025" t="str">
            <v>BESSEYSTBU Струбцины U-образные высокоэффективные для тяжёлых нагрузок, усилие: 22 кН, момент затяжки: 80 Нм, с Т-образной рукояткой</v>
          </cell>
        </row>
        <row r="1026">
          <cell r="F1026" t="str">
            <v>BESSEYGUH Струбцины U-образные рычажные лёгкие, усилие: 3.8 кН</v>
          </cell>
        </row>
        <row r="1027">
          <cell r="F1027" t="str">
            <v>BESSEYСтрубцины с манипулятором</v>
          </cell>
        </row>
        <row r="1028">
          <cell r="F1028" t="str">
            <v>BESSEYGRA Струбцины с манипулятором для труднодоступных мест, усилие: 7.5 кН</v>
          </cell>
        </row>
        <row r="1029">
          <cell r="F1029" t="str">
            <v>BESSEYСтрубцины высокоэффективные, адаптирующиеся под различные формы</v>
          </cell>
        </row>
        <row r="1030">
          <cell r="F1030" t="str">
            <v>BESSEYSLV Струбцины высокоэффективные, адаптирующиеся под различные формы, усилие: 6.5 кН</v>
          </cell>
        </row>
        <row r="1031">
          <cell r="F1031" t="str">
            <v>BESSEYGSV Струбцины высокоэффективные, адаптирующиеся под различные формы, усилие: 9 кН</v>
          </cell>
        </row>
        <row r="1032">
          <cell r="F1032" t="str">
            <v xml:space="preserve">BESSEYСтрубцины C-образные </v>
          </cell>
        </row>
        <row r="1033">
          <cell r="F1033" t="str">
            <v>BESSEYVC Струбцины C-образные, усилие: 15 кН</v>
          </cell>
        </row>
        <row r="1034">
          <cell r="F1034" t="str">
            <v>BESSEYSC Струбцины C-образные, усилие: 22 кН</v>
          </cell>
        </row>
        <row r="1035">
          <cell r="F1035" t="str">
            <v>BESSEYCDF-C Струбцины C-образные, усилие: 18 кН, медное покрытие винта препятствует налипанию брызг при сварке</v>
          </cell>
        </row>
        <row r="1036">
          <cell r="F1036" t="str">
            <v>BESSEYЗажимы цанговые</v>
          </cell>
        </row>
        <row r="1037">
          <cell r="F1037" t="str">
            <v>BESSEYGRZ Зажимы цанговые -  параллельные струбцины</v>
          </cell>
        </row>
        <row r="1038">
          <cell r="F1038" t="str">
            <v>BESSEYGRZC Зажимы цанговые -  C-образные струбцины</v>
          </cell>
        </row>
        <row r="1039">
          <cell r="F1039" t="str">
            <v>BESSEYGRZRO Зажим цанговый трубный</v>
          </cell>
        </row>
        <row r="1040">
          <cell r="F1040" t="str">
            <v>BESSEYСтрубцины заземляющие для сварки</v>
          </cell>
        </row>
        <row r="1041">
          <cell r="F1041" t="str">
            <v>BESSEYLP/TP Струбцины заземляющие для сварки, с деревянной рукояткой</v>
          </cell>
        </row>
        <row r="1042">
          <cell r="F1042" t="str">
            <v>BESSEYLP/TP Струбцины заземляющие для сварки, с барашковым винтом</v>
          </cell>
        </row>
        <row r="1043">
          <cell r="F1043" t="str">
            <v>BESSEYTP-K Струбцины заземляющие для сварки, с Т-образной рукояткой</v>
          </cell>
        </row>
        <row r="1044">
          <cell r="F1044" t="str">
            <v>BESSEYTG-P Струбцины заземляющие для сварки, с деревянной рукояткой</v>
          </cell>
        </row>
        <row r="1045">
          <cell r="F1045" t="str">
            <v>BESSEYCP Струбцины С-образные заземляющие для сварки</v>
          </cell>
        </row>
        <row r="1046">
          <cell r="F1046" t="str">
            <v>BESSEYСтрубцины угловые для сварки</v>
          </cell>
        </row>
        <row r="1047">
          <cell r="F1047" t="str">
            <v>BESSEYWSM Струбцины угловые для сварки</v>
          </cell>
        </row>
        <row r="1048">
          <cell r="F1048" t="str">
            <v>BESSEYSM10 Струбцины угловые для сварки</v>
          </cell>
        </row>
        <row r="1049">
          <cell r="F1049" t="str">
            <v>BESSEYЗажимные элементы для сварочных столов и верстаков</v>
          </cell>
        </row>
        <row r="1050">
          <cell r="F1050" t="str">
            <v>BESSEYTWV зажимные элементы с регулируемой глубиной захвата для сварочных столов</v>
          </cell>
        </row>
        <row r="1051">
          <cell r="F1051" t="str">
            <v>BESSEYTW зажимные элементы с фиксированной глубиной захвата для сварочных столов</v>
          </cell>
        </row>
        <row r="1052">
          <cell r="F1052" t="str">
            <v>BESSEYTWM28 зажимные элементы для сварочных столов со специальной опорной пластиной</v>
          </cell>
        </row>
        <row r="1053">
          <cell r="F1053" t="str">
            <v>BESSEYTWM28GRS зажимные элементы для сварочных столов с манипулятором</v>
          </cell>
        </row>
        <row r="1054">
          <cell r="F1054" t="str">
            <v>BESSEYTWVAD Подставки адаптируемые для зажимных элементов для сварочных столов</v>
          </cell>
        </row>
        <row r="1055">
          <cell r="F1055" t="str">
            <v>BESSEYTWA-STC адаптер для быстрозажимных устройств</v>
          </cell>
        </row>
        <row r="1056">
          <cell r="F1056" t="str">
            <v>BESSEYTWX удлинитель для быстрозажимных устройств</v>
          </cell>
        </row>
        <row r="1057">
          <cell r="F1057" t="str">
            <v>BESSEYTW28AV адаптер поворотный для быстрозажимных устройств</v>
          </cell>
        </row>
        <row r="1058">
          <cell r="F1058" t="str">
            <v>BESSEYTW16AW адаптеры для верстаков, для использования зажимов TW и TWV под отв. d 16 мм на строгальных верстаках с системой отверстий</v>
          </cell>
        </row>
        <row r="1059">
          <cell r="F1059" t="str">
            <v>BESSEYЗажимы станочные</v>
          </cell>
        </row>
        <row r="1060">
          <cell r="F1060" t="str">
            <v>BESSEYBAS-C Зажим компактный, усилие: 16 кН, крепёжное отверстие открыто</v>
          </cell>
        </row>
        <row r="1061">
          <cell r="F1061" t="str">
            <v>BESSEYBAS-CB Зажим компактный, крепёжное отверстие закрыто</v>
          </cell>
        </row>
        <row r="1062">
          <cell r="F1062" t="str">
            <v>BESSEYBASO проставка 80 мм, для BAS зажимов</v>
          </cell>
        </row>
        <row r="1063">
          <cell r="F1063" t="str">
            <v>BESSEYBS Зажим настольный рычажный, усилие: 10 кН</v>
          </cell>
        </row>
        <row r="1064">
          <cell r="F1064" t="str">
            <v>BESSEYGRS Зажим настольный с манипулятором, усилие: 7.5 кН</v>
          </cell>
        </row>
        <row r="1065">
          <cell r="F1065" t="str">
            <v>BESSEYBSG зажим настольный с Т-образной рукояткой, усилие: 12 кН</v>
          </cell>
        </row>
        <row r="1066">
          <cell r="F1066" t="str">
            <v>BESSEYЗажимы регулируемые с коленчатым рычагом</v>
          </cell>
        </row>
        <row r="1067">
          <cell r="F1067" t="str">
            <v>BESSEYSTC-VH Зажимы регулируемые вертикальные, с коленчатым рычагом, усилие: 2.5 кН</v>
          </cell>
        </row>
        <row r="1068">
          <cell r="F1068" t="str">
            <v>BESSEYSTC-H Зажимы регулируемые горизонтальные, с коленчатым рычагом, усилие: 2.5 кН</v>
          </cell>
        </row>
        <row r="1069">
          <cell r="F1069" t="str">
            <v>BESSEYSTC-IH Зажимы регулируемые, с коленчатым рычагом, с выдвигаемым упором, усилие: 2.5 кН</v>
          </cell>
        </row>
        <row r="1070">
          <cell r="F1070" t="str">
            <v>BESSEYSTC Зажимы регулируемые, с коленчатым рычагом, усилие: 2.5 кН, в комплекте с адаптером для МФ столов</v>
          </cell>
        </row>
        <row r="1071">
          <cell r="F1071" t="str">
            <v>BESSEYЗапчасти для зажимов регулируемых с коленчатым рычагом</v>
          </cell>
        </row>
        <row r="1072">
          <cell r="F1072" t="str">
            <v>BESSEYСтрубцины корпусные и зажимы для скрепления поверхностей</v>
          </cell>
        </row>
        <row r="1073">
          <cell r="F1073" t="str">
            <v>BESSEYKREV REVO Vario Струбцины корпусные, усилие: 8 кН, регулируемая верхняя скоба</v>
          </cell>
        </row>
        <row r="1074">
          <cell r="F1074" t="str">
            <v>BESSEYKRE REVO Струбцины корпусные, усилие: 8 кН</v>
          </cell>
        </row>
        <row r="1075">
          <cell r="F1075" t="str">
            <v>BESSEYАксессуары для корпусных струбцин KRE / KREV / KR / KRV</v>
          </cell>
        </row>
        <row r="1076">
          <cell r="F1076" t="str">
            <v>BESSEYUK UniKlamp Струбцины корпусные лёгкие, усилие: 1.5 кН</v>
          </cell>
        </row>
        <row r="1077">
          <cell r="F1077" t="str">
            <v>BESSEYFK Зажимы плоские, усилие: 5 кН</v>
          </cell>
        </row>
        <row r="1078">
          <cell r="F1078" t="str">
            <v>BESSEYKS Устройство зажимное корпусное, усилие: 5 кН, бесступенчатая перестановка губок</v>
          </cell>
        </row>
        <row r="1079">
          <cell r="F1079" t="str">
            <v>BESSEYСтрубцины с редуктором</v>
          </cell>
        </row>
        <row r="1080">
          <cell r="F1080" t="str">
            <v>BESSEYGK GearKlamp Струбцины с редуктором, усилие: 2 кН, для работы в труднодоступных местах</v>
          </cell>
        </row>
        <row r="1081">
          <cell r="F1081" t="str">
            <v>BESSEYСтрубцины для работы одной рукой</v>
          </cell>
        </row>
        <row r="1082">
          <cell r="F1082" t="str">
            <v>BESSEYEHZ-2K Струбцины для работы одной рукой, усилие: 3.5 кН</v>
          </cell>
        </row>
        <row r="1083">
          <cell r="F1083" t="str">
            <v>BESSEYEZ Струбцины с для работы одной рукой</v>
          </cell>
        </row>
        <row r="1084">
          <cell r="F1084" t="str">
            <v>BESSEYDUO DuoKlamp Струбцины для работы одной рукой, усилие: 1.2 кН</v>
          </cell>
        </row>
        <row r="1085">
          <cell r="F1085" t="str">
            <v>BESSEYСтрубцины для зажима стропил и балок</v>
          </cell>
        </row>
        <row r="1086">
          <cell r="F1086" t="str">
            <v>BESSEYSPZ Струбцины для стропил, крыш и деревянных конструкций, усилие: 12 кН</v>
          </cell>
        </row>
        <row r="1087">
          <cell r="F1087" t="str">
            <v>BESSEYСтрубцины лёгкие</v>
          </cell>
        </row>
        <row r="1088">
          <cell r="F1088" t="str">
            <v>BESSEYKLI KlikKlamp Hightech струбцины рычажные высокотехнологичные, усилие: 1.2 кН</v>
          </cell>
        </row>
        <row r="1089">
          <cell r="F1089" t="str">
            <v>BESSEYLMU Струбцины U-образные лёгкие, усилие: 1.5 кН</v>
          </cell>
        </row>
        <row r="1090">
          <cell r="F1090" t="str">
            <v>BESSEYLM струбцины литые лёгкие, усилие: 2 кН</v>
          </cell>
        </row>
        <row r="1091">
          <cell r="F1091" t="str">
            <v>BESSEYHKL Klemmy струбцины деревянные</v>
          </cell>
        </row>
        <row r="1092">
          <cell r="F1092" t="str">
            <v>BESSEYAM Струбцины алюминиевые</v>
          </cell>
        </row>
        <row r="1093">
          <cell r="F1093" t="str">
            <v>BESSEYPA Струбцины параллельные, двойной винт</v>
          </cell>
        </row>
        <row r="1094">
          <cell r="F1094" t="str">
            <v>BESSEYS10 зажим винтовой</v>
          </cell>
        </row>
        <row r="1095">
          <cell r="F1095" t="str">
            <v>BESSEYСтрубцины настольные, совместимые с направляющими марок Festool, Protool, Metabo, Makita, Hitachi/Hikoki и пр.</v>
          </cell>
        </row>
        <row r="1096">
          <cell r="F1096" t="str">
            <v>BESSEYEZR15-6SET Набор настольных струбцин пистолетного типа, усилие: 750 Н</v>
          </cell>
        </row>
        <row r="1097">
          <cell r="F1097" t="str">
            <v>BESSEYGTR Струбцины настольные цельностальные, усилие: 1.8 кН, деревянная рукоятка</v>
          </cell>
        </row>
        <row r="1098">
          <cell r="F1098" t="str">
            <v>BESSEYGTRH Струбцины настольные цельностальные, усилие: 2.4 кН, рычажная рукоятка</v>
          </cell>
        </row>
        <row r="1099">
          <cell r="F1099" t="str">
            <v>BESSEYСтрубцины пружинные</v>
          </cell>
        </row>
        <row r="1100">
          <cell r="F1100" t="str">
            <v>BESSEYXV VarioClippix Струбцины пружинные</v>
          </cell>
        </row>
        <row r="1101">
          <cell r="F1101" t="str">
            <v>BESSEYXC Clippix Струбцины пружинные</v>
          </cell>
        </row>
        <row r="1102">
          <cell r="F1102" t="str">
            <v>BESSEYXCL Clippix Струбцины пружинные c длинными узкими губками</v>
          </cell>
        </row>
        <row r="1103">
          <cell r="F1103" t="str">
            <v>BESSEYXM Струбцины пружинные</v>
          </cell>
        </row>
        <row r="1104">
          <cell r="F1104" t="str">
            <v>BESSEYЗажимы ленточные</v>
          </cell>
        </row>
        <row r="1105">
          <cell r="F1105" t="str">
            <v>BESSEYBAN зажимы ленточные</v>
          </cell>
        </row>
        <row r="1106">
          <cell r="F1106" t="str">
            <v>BESSEYСтрубцины угловые</v>
          </cell>
        </row>
        <row r="1107">
          <cell r="F1107" t="str">
            <v>BESSEYWS Струбцины угловые</v>
          </cell>
        </row>
        <row r="1108">
          <cell r="F1108" t="str">
            <v>BESSEYMCX Система угловых струбцин для углов 22,5°, 30°, 45° и 60°</v>
          </cell>
        </row>
        <row r="1109">
          <cell r="F1109" t="str">
            <v>BESSEYСтрубцины кромочные</v>
          </cell>
        </row>
        <row r="1110">
          <cell r="F1110" t="str">
            <v>BESSEYEKT Струбцины кромочные для работы одной рукой</v>
          </cell>
        </row>
        <row r="1111">
          <cell r="F1111" t="str">
            <v>BESSEYKF Kantenfix Струбцины кромочные для работы одной рукой</v>
          </cell>
        </row>
        <row r="1112">
          <cell r="F1112" t="str">
            <v>BESSEYKT5 Струбцины кромочные вспомогательные</v>
          </cell>
        </row>
        <row r="1113">
          <cell r="F1113" t="str">
            <v>BESSEYKT8 Струбцины кромочные С-образные</v>
          </cell>
        </row>
        <row r="1114">
          <cell r="F1114" t="str">
            <v>BESSEYKFP Держатель для переноса панелей</v>
          </cell>
        </row>
        <row r="1115">
          <cell r="F1115" t="str">
            <v>BESSEYИнструмент для монтажа и укладки</v>
          </cell>
        </row>
        <row r="1116">
          <cell r="F1116" t="str">
            <v>BESSEYPS Зажимы вакуумные для пластин</v>
          </cell>
        </row>
        <row r="1117">
          <cell r="F1117" t="str">
            <v>BESSEYИнструмент для монтажа дверных коробок и окон</v>
          </cell>
        </row>
        <row r="1118">
          <cell r="F1118" t="str">
            <v>BESSEYBPC струбцины для направляющей из трубы (1/2" - 3/4")</v>
          </cell>
        </row>
        <row r="1119">
          <cell r="F1119" t="str">
            <v>BESSEYTAN Зажимы для дверей, усилие: 24 кН, двутавровый I-профиль 80x42x3.9</v>
          </cell>
        </row>
        <row r="1120">
          <cell r="F1120" t="str">
            <v>BESSEYTB Зажимы для дверей, усилие: 14 кН, тавровый T-профиль 40x40x5</v>
          </cell>
        </row>
        <row r="1121">
          <cell r="F1121" t="str">
            <v>BESSEYTL Зажимы для дверей лёгкие, усилие: 9.9 кН, двутавровый I-профиль 37x11x4.5</v>
          </cell>
        </row>
        <row r="1122">
          <cell r="F1122" t="str">
            <v>BESSEYЗажимные инструменты для укладывания паркета, ламината и плитки</v>
          </cell>
        </row>
        <row r="1123">
          <cell r="F1123" t="str">
            <v>BESSEYST Подпорки монтажные телескопические для потолка</v>
          </cell>
        </row>
        <row r="1124">
          <cell r="F1124" t="str">
            <v>BESSEYСтеллажи мобильные для струбцин</v>
          </cell>
        </row>
        <row r="1125">
          <cell r="F1125" t="str">
            <v>BESSEYАксессуары и запчасти для струбцин</v>
          </cell>
        </row>
        <row r="1126">
          <cell r="F1126" t="str">
            <v>BESSEYРежущий инструмент</v>
          </cell>
        </row>
        <row r="1127">
          <cell r="F1127" t="str">
            <v>BESSEYERDI Ножницы по металлу</v>
          </cell>
        </row>
        <row r="1128">
          <cell r="F1128" t="str">
            <v>BESSEYD39ASS Ножницы по металлу, идеальные, рез: 1.2 мм, специальная высококачественная сталь, непрерывный прямой и фигурный рез</v>
          </cell>
        </row>
        <row r="1129">
          <cell r="F1129" t="str">
            <v>BESSEYD29ASS-2 Ножницы по металлу, идеальные, рез: 1.2 мм, специальная высококачественная сталь, непрерывный прямой и фигурный рез</v>
          </cell>
        </row>
        <row r="1130">
          <cell r="F1130" t="str">
            <v>BESSEYD29SS-2 Ножницы по металлу, фигурные, рез: 1.2 мм, специальная высококачественная сталь, короткий прямой и фигурный рез</v>
          </cell>
        </row>
        <row r="1131">
          <cell r="F1131" t="str">
            <v>BESSEYD29BSS-2 Ножницы по металлу, сквозные, рез: 1.2 мм, специальная высококачественная сталь, непрерывный прямой рез</v>
          </cell>
        </row>
        <row r="1132">
          <cell r="F1132" t="str">
            <v>BESSEYD27A Ножницы по металлу, идельные, рез: 1.2 мм, высококачественная сталь, непрерывный прямой и фигурный рез</v>
          </cell>
        </row>
        <row r="1133">
          <cell r="F1133" t="str">
            <v>BESSEYD27 Ножницы по металлу, фигурные, рез: 1.2 мм, высококачественная сталь, короткий прямой и фигурный рез</v>
          </cell>
        </row>
        <row r="1134">
          <cell r="F1134" t="str">
            <v>BESSEYD27B Ножницы по металлу, сквозные, рез: 1.2 мм, высококачественная сталь, непрерывный прямой рез</v>
          </cell>
        </row>
        <row r="1135">
          <cell r="F1135" t="str">
            <v>BESSEYD17ASS Ножницы по металлу, идеальные, массивные, рез: 1.5 мм, специальная высококачественная сталь, непрерывный прямой и фигурный рез</v>
          </cell>
        </row>
        <row r="1136">
          <cell r="F1136" t="str">
            <v>BESSEYD17A Ножницы по металлу, идеальные, массивные, рез: 1.2 мм, высококачественная сталь, непрерывный прямой и фигурный рез</v>
          </cell>
        </row>
        <row r="1137">
          <cell r="F1137" t="str">
            <v>BESSEYD08 Ножницы по металлу, идеальные, манёвренные, рез: 1.2 мм, высококачественная сталь, непрерывный прямой и фигурный рез</v>
          </cell>
        </row>
        <row r="1138">
          <cell r="F1138" t="str">
            <v>BESSEYD22A MULTISNIP Longstyle Ножницы по металлу, идеальные, удлинённое лезвие, рез: 1.2 мм, высококачественная сталь, длинный прямой непрерывный рез</v>
          </cell>
        </row>
        <row r="1139">
          <cell r="F1139" t="str">
            <v>BESSEYD16 Ножницы по металлу, фигурные, рез: 1.2 мм, высококачественная сталь, короткий прямой и фигурный рез</v>
          </cell>
        </row>
        <row r="1140">
          <cell r="F1140" t="str">
            <v>BESSEYD15A Ножницы по металлу, идеальные, маленькие и манёвренные, рез: 1.0 мм, специальная высококачественная сталь, непрерывный прямой и фигурный рез</v>
          </cell>
        </row>
        <row r="1141">
          <cell r="F1141" t="str">
            <v>BESSEYD27AH-TIN Ножницы по металлу, идеальные, высокоэффективные, рез: 1.2 мм, сталь HSS-TiN, нитрид титана, непрерывный прямой и фигурный рез</v>
          </cell>
        </row>
        <row r="1142">
          <cell r="F1142" t="str">
            <v>BESSEYD27AH Ножницы по металлу, идеальные, рез: 1.2 мм, сталь HSS, непрерывный прямой и фигурный рез</v>
          </cell>
        </row>
        <row r="1143">
          <cell r="F1143" t="str">
            <v>BESSEYD407 Ножницы по металлу, для отверстий, рез: 1.0 мм, сталь HSS, короткий прямой и фигурный рез</v>
          </cell>
        </row>
        <row r="1144">
          <cell r="F1144" t="str">
            <v>BESSEYD416 Ножницы по металлу, идеальные, рез: 1.0 мм, сталь HSS, непрерывный прямой и фигурный рез</v>
          </cell>
        </row>
        <row r="1145">
          <cell r="F1145" t="str">
            <v>BESSEYD418 Ножницы по металлу, пеликан, рез: 1.0 мм, сталь HSS, длинный прямой непрерывный рез</v>
          </cell>
        </row>
        <row r="1146">
          <cell r="F1146" t="str">
            <v>BESSEYD216 Ножницы по металлу, идеальные, рез: 1.0 мм, высококачественная сталь, непрерывный прямой и фигурный рез</v>
          </cell>
        </row>
        <row r="1147">
          <cell r="F1147" t="str">
            <v>BESSEYD116 Ножницы по металлу, идеальные, рез: 1.0 мм, качественная сталь, непрерывный прямой и фигурный рез</v>
          </cell>
        </row>
        <row r="1148">
          <cell r="F1148" t="str">
            <v>BESSEYD216-B Ножницы по металлу, идеальные, без ограничения ширины раскрытия, рез: 1.0 мм,  высококачественная сталь, непрерывный прямой и фигурный рез</v>
          </cell>
        </row>
        <row r="1149">
          <cell r="F1149" t="str">
            <v>BESSEYD218 Ножницы по металлу, пеликан, рез: 1.0 мм, высококачественная сталь, длинный прямой непрерывный рез</v>
          </cell>
        </row>
        <row r="1150">
          <cell r="F1150" t="str">
            <v>BESSEYD118 Ножницы по металлу, пеликан, рез: 1.0 мм, качественная сталь, длинный прямой непрерывный рез</v>
          </cell>
        </row>
        <row r="1151">
          <cell r="F1151" t="str">
            <v>BESSEYD214 Ножницы по металлу, фигурные, для отверстий, рез: 1.0 мм, высококачественная сталь, короткий прямой и фигурный рез (малый радиус)</v>
          </cell>
        </row>
        <row r="1152">
          <cell r="F1152" t="str">
            <v>BESSEYD114 Ножницы по металлу, фигурные, для отверстий, рез: 1.0 мм, качественная сталь, короткий прямой и фигурный рез (малый радиус)</v>
          </cell>
        </row>
        <row r="1153">
          <cell r="F1153" t="str">
            <v>BESSEYD207 Ножницы по металлу, для прорезания отверстий, рез: 1.0 мм, высококачественная сталь, короткий прямой и фигурный рез</v>
          </cell>
        </row>
        <row r="1154">
          <cell r="F1154" t="str">
            <v>BESSEYD107 Ножницы по металлу, для прорезания отверстий, рез: 1.0 мм, качественная сталь, короткий прямой и фигурный рез</v>
          </cell>
        </row>
        <row r="1155">
          <cell r="F1155" t="str">
            <v>BESSEYD208 Ножницы по металлу, закруглённые лезвия, рез: 1.0 мм, высококачественная сталь, круговой рез</v>
          </cell>
        </row>
        <row r="1156">
          <cell r="F1156" t="str">
            <v>BESSEYD206 Ножницы по металлу, универсальные, рез: 1.0 мм, высококачественная сталь, длинный прямой и фигурный рез</v>
          </cell>
        </row>
        <row r="1157">
          <cell r="F1157" t="str">
            <v>BESSEYD106 Ножницы по металлу, универсальные, рез: 1.0 мм, качественная сталь, длинный прямой и фигурный рез</v>
          </cell>
        </row>
        <row r="1158">
          <cell r="F1158" t="str">
            <v>BESSEYD106A Ножницы по металлу, универсальные, рез: 1.0 мм, качественная сталь, длинный прямой и фигурный рез (большой радиус)</v>
          </cell>
        </row>
        <row r="1159">
          <cell r="F1159" t="str">
            <v>BESSEYD202 Ножницы по металлу, берлинские, рез: 1.0 мм, высококачественная сталь, длинный прямой рез</v>
          </cell>
        </row>
        <row r="1160">
          <cell r="F1160" t="str">
            <v>BESSEYD102 Ножницы по металлу, берлинские, рез: 1.0 мм, качественная сталь, длинный прямой рез</v>
          </cell>
        </row>
        <row r="1161">
          <cell r="F1161" t="str">
            <v>BESSEYD159 Ножницы по металлу, английские Original Facon, рез: 1.0 мм, качественная сталь, прямой рез</v>
          </cell>
        </row>
        <row r="1162">
          <cell r="F1162" t="str">
            <v>BESSEYD146 Ножницы по металлу, американские, рез: 1.0 мм, качественная сталь, прямой рез</v>
          </cell>
        </row>
        <row r="1163">
          <cell r="F1163" t="str">
            <v>BESSEYСтенды проволочные для ножниц по металлу</v>
          </cell>
        </row>
        <row r="1164">
          <cell r="F1164" t="str">
            <v>BESSEYERDI Ножницы комбинированные, для тонкой листовой стали, картона, ткани, бумаги</v>
          </cell>
        </row>
        <row r="1165">
          <cell r="F1165" t="str">
            <v>BESSEYD47/D48 Ножницы комбинированные, прямые, лезвия с зубцами, нержавеющая высококачественная сталь</v>
          </cell>
        </row>
        <row r="1166">
          <cell r="F1166" t="str">
            <v>BESSEYD48A Ножницы комбинированные, изогнутые, лезвия с зубцами, нержавеющая высококачественная сталь</v>
          </cell>
        </row>
        <row r="1167">
          <cell r="F1167" t="str">
            <v>BESSEYD49 Кабелерез, для многожильного кабеля до d 10 мм, нержавеющая высококачественная сталь</v>
          </cell>
        </row>
        <row r="1168">
          <cell r="F1168" t="str">
            <v>BESSEYD50 Combinox Ножницы комбинированные, рез вязальной проволоки d 2.5 мм, зачистка: d 1.0-1.5 мм, нержавеющая высококачественная сталь</v>
          </cell>
        </row>
        <row r="1169">
          <cell r="F1169" t="str">
            <v>BESSEYD51A MULTISNIP Master Ножницы комбинированные, нержавеющая высококачественная сталь, длинный прямой непрерывный рез</v>
          </cell>
        </row>
        <row r="1170">
          <cell r="F1170" t="str">
            <v>BESSEYERDI Ножи многофункциональные</v>
          </cell>
        </row>
        <row r="1171">
          <cell r="F1171" t="str">
            <v>BESSEYDBK нож складной строительный, быстрая замена лезвий, отсек для запасных лезвий</v>
          </cell>
        </row>
        <row r="1172">
          <cell r="F1172" t="str">
            <v>BESSEYDBST Многофункциональный инструмент с большими ножницами</v>
          </cell>
        </row>
        <row r="1173">
          <cell r="F1173" t="str">
            <v>BESSEYERDI Ножницы ювелирные, прецизионные, для тонколистового металла</v>
          </cell>
        </row>
        <row r="1174">
          <cell r="F1174" t="str">
            <v>BESSEYD70/D71 Ножницы ювелирные, закрытые рукоятки, полностью никелированные, качественная сталь</v>
          </cell>
        </row>
        <row r="1175">
          <cell r="F1175" t="str">
            <v>BESSEYD72 Ножницы ювелирные, открытые рукоятки, полностью никелированные, качественная сталь</v>
          </cell>
        </row>
        <row r="1176">
          <cell r="F1176" t="str">
            <v>BESSEYD74/D75 Ножницы ювелирные, рукоятки с кольцами, полностью никелированные, качественная сталь</v>
          </cell>
        </row>
        <row r="1177">
          <cell r="F1177" t="str">
            <v>BESSEYD76 Ножницы ювелирные, закрытые рукоятки с пружиной, полностью никелированные, качественная сталь</v>
          </cell>
        </row>
        <row r="1178">
          <cell r="F1178" t="str">
            <v>BESSEYERDI Ножницы бытовые и универсальные</v>
          </cell>
        </row>
        <row r="1179">
          <cell r="F1179" t="str">
            <v>BESSEYD820 Ножницы универсальные, изогнутые рукоятки, нержавеющая сталь</v>
          </cell>
        </row>
        <row r="1180">
          <cell r="F1180" t="str">
            <v>BESSEYD821 Ножницы универсальные, прямые рукоятки, нержавеющая сталь</v>
          </cell>
        </row>
        <row r="1181">
          <cell r="F1181" t="str">
            <v>BESSEYD53 Ножницы для телефонного кабеля и проводов, никелированные лезвия с зубцами</v>
          </cell>
        </row>
        <row r="1182">
          <cell r="F1182" t="str">
            <v>BESSEYD840 Ножницы бытовые и швейные, полностью никелированные</v>
          </cell>
        </row>
        <row r="1183">
          <cell r="F1183" t="str">
            <v>BESSEYD853 Ножницы для резки бумаги и обоев, полностью никелированные</v>
          </cell>
        </row>
        <row r="1184">
          <cell r="F1184" t="str">
            <v>BESSEYD860 Ножницы рабочие, прочные, большие круглые кольца</v>
          </cell>
        </row>
        <row r="1185">
          <cell r="F1185" t="str">
            <v>BESSEYERDI Ножницы для реза ленточной стали</v>
          </cell>
        </row>
        <row r="1186">
          <cell r="F1186" t="str">
            <v>BESSEYD123S Ножницы для ленточной стали с рычажной передачей, рез лент 560 Н/мм2 до 32x1 мм</v>
          </cell>
        </row>
        <row r="1187">
          <cell r="F1187" t="str">
            <v>BESSEYD122 Ножницы для ленточной стали, лёгкий проход плоской нижней губки под ленту</v>
          </cell>
        </row>
        <row r="1188">
          <cell r="F1188" t="str">
            <v>BESSEYERDI Инструмент для жестянщиков</v>
          </cell>
        </row>
        <row r="1189">
          <cell r="F1189" t="str">
            <v>BESSEYКлещи для загибания кромок</v>
          </cell>
        </row>
        <row r="1190">
          <cell r="F1190" t="str">
            <v>BESSEYКлещи для загибания кромок, рукоятки с покрытием из ПВХ</v>
          </cell>
        </row>
        <row r="1191">
          <cell r="F1191" t="str">
            <v>BESSEYPiccolo Клещи для загибания кромок</v>
          </cell>
        </row>
        <row r="1192">
          <cell r="F1192" t="str">
            <v>BESSEYD301 Плоскогубцы для жестянщиков</v>
          </cell>
        </row>
        <row r="1193">
          <cell r="F1193" t="str">
            <v>BESSEYD311 Круглогубцы для жестянщиков</v>
          </cell>
        </row>
        <row r="1194">
          <cell r="F1194" t="str">
            <v>BESSEYD355 Клещи для вскрытия фальца</v>
          </cell>
        </row>
        <row r="1195">
          <cell r="F1195" t="str">
            <v>BESSEYD335 Клещи угловые для загибания и отгибания кромок</v>
          </cell>
        </row>
        <row r="1196">
          <cell r="F1196" t="str">
            <v>BESSEYD336 Клещи обжимные для загибания и отгибания кромок</v>
          </cell>
        </row>
        <row r="1197">
          <cell r="F1197" t="str">
            <v>BESSEYD36 Клещи для гофрирования</v>
          </cell>
        </row>
        <row r="1198">
          <cell r="F1198" t="str">
            <v>BESSEYD396 Кронштейногиб</v>
          </cell>
        </row>
        <row r="1199">
          <cell r="F1199" t="str">
            <v>BESSEYЗапчасти для ножниц по металлу</v>
          </cell>
        </row>
        <row r="1200">
          <cell r="F1200" t="str">
            <v>BESSEYОБОРУДОВАНИЕ ДЛЯ ТОРГОВЛИ</v>
          </cell>
        </row>
        <row r="1201">
          <cell r="F1201" t="str">
            <v>HEYTEC</v>
          </cell>
        </row>
        <row r="1202">
          <cell r="F1202" t="str">
            <v>HEYTECКлючи гаечные</v>
          </cell>
        </row>
        <row r="1203">
          <cell r="F1203" t="str">
            <v>HEYTECКлючи гаечные рожковые</v>
          </cell>
        </row>
        <row r="1204">
          <cell r="F1204" t="str">
            <v>HEYTECНаборы ключей гаечных рожковых</v>
          </cell>
        </row>
        <row r="1205">
          <cell r="F1205" t="str">
            <v>HEYTECКлючи гаечные разводные</v>
          </cell>
        </row>
        <row r="1206">
          <cell r="F1206" t="str">
            <v>HEYTECКлючи гаечные комбинированные</v>
          </cell>
        </row>
        <row r="1207">
          <cell r="F1207" t="str">
            <v>HEYTECНаборы ключей гаечных комбинированных</v>
          </cell>
        </row>
        <row r="1208">
          <cell r="F1208" t="str">
            <v>HEYTECКлючи гаечные накидные</v>
          </cell>
        </row>
        <row r="1209">
          <cell r="F1209" t="str">
            <v>HEYTECНаборы ключей гаечных накидных</v>
          </cell>
        </row>
        <row r="1210">
          <cell r="F1210" t="str">
            <v>HEYTECКлючи гаечные комбинированные с трещоткой</v>
          </cell>
        </row>
        <row r="1211">
          <cell r="F1211" t="str">
            <v>HEYTECНаборы ключей гаечных комбинированных с трещоткой</v>
          </cell>
        </row>
        <row r="1212">
          <cell r="F1212" t="str">
            <v>HEYTECКлючи гаечные комбинированные с трещоткой, с реверсом</v>
          </cell>
        </row>
        <row r="1213">
          <cell r="F1213" t="str">
            <v>HEYTECНаборы ключей гаечных комбинированных с трещоткой, с реверсом</v>
          </cell>
        </row>
        <row r="1214">
          <cell r="F1214" t="str">
            <v>HEYTECКлючи гаечные накидные трещоточные с реверсом, 4 в 1</v>
          </cell>
        </row>
        <row r="1215">
          <cell r="F1215" t="str">
            <v>HEYTECНаборы ключей гаечных накидных трещоточных с реверсом, 4 в 1</v>
          </cell>
        </row>
        <row r="1216">
          <cell r="F1216" t="str">
            <v>HEYTECАдаптеры под квадрат для ключей гаечных комбинированных трещоточных</v>
          </cell>
        </row>
        <row r="1217">
          <cell r="F1217" t="str">
            <v>HEYTEC Ключи строительные гаечные накидные трещоточные сквозные с реверсом</v>
          </cell>
        </row>
        <row r="1218">
          <cell r="F1218" t="str">
            <v>HEYTECГоловки торцевые, биты и аксессуары к ним</v>
          </cell>
        </row>
        <row r="1219">
          <cell r="F1219" t="str">
            <v>HEYTECРукоятки трещоточные и аксессуары к ним, DR 1/4"</v>
          </cell>
        </row>
        <row r="1220">
          <cell r="F1220" t="str">
            <v>HEYTECРукоятки трещоточные, DR 1/4"</v>
          </cell>
        </row>
        <row r="1221">
          <cell r="F1221" t="str">
            <v>HEYTECАксессуары для рукояток трещоточных, DR 1/4"</v>
          </cell>
        </row>
        <row r="1222">
          <cell r="F1222" t="str">
            <v>HEYTECГоловки торцевые, DR 1/4"</v>
          </cell>
        </row>
        <row r="1223">
          <cell r="F1223" t="str">
            <v>HEYTECГоловки торцевые шестигранные, DR 1/4"</v>
          </cell>
        </row>
        <row r="1224">
          <cell r="F1224" t="str">
            <v>HEYTECГоловки торцевые шестигранные глубокие, DR 1/4"</v>
          </cell>
        </row>
        <row r="1225">
          <cell r="F1225" t="str">
            <v>HEYTECГоловки торцевые TORX, DR 1/4"</v>
          </cell>
        </row>
        <row r="1226">
          <cell r="F1226" t="str">
            <v>HEYTECМагнитный держатель для торцевых головок, DR 1/4"</v>
          </cell>
        </row>
        <row r="1227">
          <cell r="F1227" t="str">
            <v>HEYTECГоловки торцевые со вставкой-битой, DR 1/4"</v>
          </cell>
        </row>
        <row r="1228">
          <cell r="F1228" t="str">
            <v>HEYTECГоловки торцевые со вставкой-битой SL, DR 1/4"</v>
          </cell>
        </row>
        <row r="1229">
          <cell r="F1229" t="str">
            <v>HEYTECГоловки торцевые со вставкой-битой под внутренний шестигранник, DR 1/4"</v>
          </cell>
        </row>
        <row r="1230">
          <cell r="F1230" t="str">
            <v>HEYTECГоловки торцевые со вставкой-битой PH, DR 1/4"</v>
          </cell>
        </row>
        <row r="1231">
          <cell r="F1231" t="str">
            <v>HEYTECГоловки торцевые со вставкой-битой XZN, DR 1/4"</v>
          </cell>
        </row>
        <row r="1232">
          <cell r="F1232" t="str">
            <v>HEYTECГоловки торцевые со вставкой-битой PZ, DR 1/4"</v>
          </cell>
        </row>
        <row r="1233">
          <cell r="F1233" t="str">
            <v>HEYTECГоловки торцевые со вставкой-битой Tamper-Resistant TORX с отверстием под центрирующий штифт, DR 1/4"</v>
          </cell>
        </row>
        <row r="1234">
          <cell r="F1234" t="str">
            <v>HEYTECНаборы торцевых головок и бит, 1/4"</v>
          </cell>
        </row>
        <row r="1235">
          <cell r="F1235" t="str">
            <v>HEYTECРукоятки трещоточные и аксессуары к ним, DR 3/8"</v>
          </cell>
        </row>
        <row r="1236">
          <cell r="F1236" t="str">
            <v>HEYTECРукоятки трещоточные, DR 3/8"</v>
          </cell>
        </row>
        <row r="1237">
          <cell r="F1237" t="str">
            <v>HEYTECАксессуары для рукояток трещоточных, DR 3/8"</v>
          </cell>
        </row>
        <row r="1238">
          <cell r="F1238" t="str">
            <v>HEYTECГоловки торцевые, DR 3/8"</v>
          </cell>
        </row>
        <row r="1239">
          <cell r="F1239" t="str">
            <v>HEYTECГоловки торцевые шестигранные, DR 3/8"</v>
          </cell>
        </row>
        <row r="1240">
          <cell r="F1240" t="str">
            <v>HEYTECГоловки торцевые свечные, DR 3/8"</v>
          </cell>
        </row>
        <row r="1241">
          <cell r="F1241" t="str">
            <v>HEYTECНаборы торцевых головок, DR 3/8"</v>
          </cell>
        </row>
        <row r="1242">
          <cell r="F1242" t="str">
            <v>HEYTECРукоятки трещоточные и аксессуары к ним, DR 1/2"</v>
          </cell>
        </row>
        <row r="1243">
          <cell r="F1243" t="str">
            <v>HEYTECРукоятки трещоточные, DR 1/2"</v>
          </cell>
        </row>
        <row r="1244">
          <cell r="F1244" t="str">
            <v>HEYTECАксессуары для рукояток трещоточных, DR 1/2"</v>
          </cell>
        </row>
        <row r="1245">
          <cell r="F1245" t="str">
            <v>HEYTECГоловки торцевые, DR 1/2"</v>
          </cell>
        </row>
        <row r="1246">
          <cell r="F1246" t="str">
            <v>HEYTECГоловки торцевые шестигранные, DR 1/2"</v>
          </cell>
        </row>
        <row r="1247">
          <cell r="F1247" t="str">
            <v>HEYTECМагнитный держатель для торцевых головок, DR 1/2"</v>
          </cell>
        </row>
        <row r="1248">
          <cell r="F1248" t="str">
            <v>HEYTECГоловки торцевые шестигранные, DR 1/2", дюймовые</v>
          </cell>
        </row>
        <row r="1249">
          <cell r="F1249" t="str">
            <v>HEYTECГоловки торцевые шестигранные глубокие, DR 1/2"</v>
          </cell>
        </row>
        <row r="1250">
          <cell r="F1250" t="str">
            <v>HEYTECГоловки торцевые свечные, DR 1/2"</v>
          </cell>
        </row>
        <row r="1251">
          <cell r="F1251" t="str">
            <v>HEYTECГоловки торцевые TORX, DR 1/2"</v>
          </cell>
        </row>
        <row r="1252">
          <cell r="F1252" t="str">
            <v>HEYTECГоловки торцевые со вставкой-битой, DR 1/2"</v>
          </cell>
        </row>
        <row r="1253">
          <cell r="F1253" t="str">
            <v>HEYTECГоловки торцевые со вставкой-битой под внутренний шестигранник, DR 1/2"</v>
          </cell>
        </row>
        <row r="1254">
          <cell r="F1254" t="str">
            <v>HEYTECГоловки торцевые со вставкой-битой XZN, DR 1/2"</v>
          </cell>
        </row>
        <row r="1255">
          <cell r="F1255" t="str">
            <v>HEYTECГоловки торцевые со вставкой-битой RIBE Polydrive (RIBE-CV), DR 1/2"</v>
          </cell>
        </row>
        <row r="1256">
          <cell r="F1256" t="str">
            <v>HEYTECГоловки торцевые со вставкой-битой TORX, DR 1/2"</v>
          </cell>
        </row>
        <row r="1257">
          <cell r="F1257" t="str">
            <v>HEYTECГоловки торцевые со вставкой-битой Tamper-Resistant TORX, с отверстием под центрирующий штифт, DR 1/2"</v>
          </cell>
        </row>
        <row r="1258">
          <cell r="F1258" t="str">
            <v>HEYTECСтенды для торцевых головок</v>
          </cell>
        </row>
        <row r="1259">
          <cell r="F1259" t="str">
            <v>HEYTECНаборы торцевых головок, 1/2"</v>
          </cell>
        </row>
        <row r="1260">
          <cell r="F1260" t="str">
            <v>HEYTECРукоятки трещоточные и аксессуары к ним, DR 3/4"</v>
          </cell>
        </row>
        <row r="1261">
          <cell r="F1261" t="str">
            <v>HEYTECРукоятки трещоточные, DR 3/4"</v>
          </cell>
        </row>
        <row r="1262">
          <cell r="F1262" t="str">
            <v>HEYTECАксессуары для рукояток трещоточных, DR 3/4"</v>
          </cell>
        </row>
        <row r="1263">
          <cell r="F1263" t="str">
            <v>HEYTECГоловки торцевые, DR 3/4"</v>
          </cell>
        </row>
        <row r="1264">
          <cell r="F1264" t="str">
            <v>HEYTECГоловки торцевые шестигранные, DR 3/4"</v>
          </cell>
        </row>
        <row r="1265">
          <cell r="F1265" t="str">
            <v>HEYTECНаборы торцевых головок, 3/4"</v>
          </cell>
        </row>
        <row r="1266">
          <cell r="F1266" t="str">
            <v>HEYTECНаборы бит 5/32"</v>
          </cell>
        </row>
        <row r="1267">
          <cell r="F1267" t="str">
            <v>HEYTECОтвёртки, ключи Г-образные</v>
          </cell>
        </row>
        <row r="1268">
          <cell r="F1268" t="str">
            <v>HEYTECОтвёртки для точной механики</v>
          </cell>
        </row>
        <row r="1269">
          <cell r="F1269" t="str">
            <v>HEYTECОтвёртки PH</v>
          </cell>
        </row>
        <row r="1270">
          <cell r="F1270" t="str">
            <v>HEYTECОтвёртки PZ</v>
          </cell>
        </row>
        <row r="1271">
          <cell r="F1271" t="str">
            <v>HEYTECОтвёртки SL</v>
          </cell>
        </row>
        <row r="1272">
          <cell r="F1272" t="str">
            <v>HEYTECНаборы отвёрток PH / SL</v>
          </cell>
        </row>
        <row r="1273">
          <cell r="F1273" t="str">
            <v>HEYTECОтвёртки TORX</v>
          </cell>
        </row>
        <row r="1274">
          <cell r="F1274" t="str">
            <v>HEYTECОтвёртки торцевые с Т-образной рукояткой, под внешний шестигранник</v>
          </cell>
        </row>
        <row r="1275">
          <cell r="F1275" t="str">
            <v>HEYTECОтвёртки с Т-образной рукояткой, под внутренний шестигранник</v>
          </cell>
        </row>
        <row r="1276">
          <cell r="F1276" t="str">
            <v>HEYTECОтвёртки с Т-образной рукояткой, под внутренний TORX</v>
          </cell>
        </row>
        <row r="1277">
          <cell r="F1277" t="str">
            <v>HEYTECНаборы ключей в ключнице</v>
          </cell>
        </row>
        <row r="1278">
          <cell r="F1278" t="str">
            <v>HEYTECНаборы Г-образных ключей</v>
          </cell>
        </row>
        <row r="1279">
          <cell r="F1279" t="str">
            <v>HEYTECТележки, ящики, чемоданы, сумки, рюкзаки инструментальные и ложементы к ним</v>
          </cell>
        </row>
        <row r="1280">
          <cell r="F1280" t="str">
            <v>HEYTECТележки инструментальные и ложементы к ним</v>
          </cell>
        </row>
        <row r="1281">
          <cell r="F1281" t="str">
            <v>HEYTECТележки инструментальные</v>
          </cell>
        </row>
        <row r="1282">
          <cell r="F1282" t="str">
            <v>HEYTECЛожементы для тележек инструментальных</v>
          </cell>
        </row>
        <row r="1283">
          <cell r="F1283" t="str">
            <v>HEYTECЧемоданы инструментальные</v>
          </cell>
        </row>
        <row r="1284">
          <cell r="F1284" t="str">
            <v>HEYTECЯщики инструментальные консольного типа и ложементы к ним</v>
          </cell>
        </row>
        <row r="1285">
          <cell r="F1285" t="str">
            <v>HEYTECЯщики инструментальные консольного типа</v>
          </cell>
        </row>
        <row r="1286">
          <cell r="F1286" t="str">
            <v>HEYTECЛожементы для ящиков инструментальных консольного типа</v>
          </cell>
        </row>
        <row r="1287">
          <cell r="F1287" t="str">
            <v>HEYTECL-BOXX чемоданы инструментальные и ложементы к ним</v>
          </cell>
        </row>
        <row r="1288">
          <cell r="F1288" t="str">
            <v>HEYTECL-BOXX чемоданы инструментальные</v>
          </cell>
        </row>
        <row r="1289">
          <cell r="F1289" t="str">
            <v>HEYTECL-BOXX ложементы для чемоданов инструментальных</v>
          </cell>
        </row>
        <row r="1290">
          <cell r="F1290" t="str">
            <v>HEYTECСумки инструментальные наплечные</v>
          </cell>
        </row>
        <row r="1291">
          <cell r="F1291" t="str">
            <v>HEYTECРюкзаки инструментальные</v>
          </cell>
        </row>
        <row r="1292">
          <cell r="F1292" t="str">
            <v>HEYTECСумки инструментальные поясные</v>
          </cell>
        </row>
        <row r="1293">
          <cell r="F1293" t="str">
            <v>HEYTECСумки-скрутки инструментальные</v>
          </cell>
        </row>
        <row r="1294">
          <cell r="F1294" t="str">
            <v>HEYTECКлючи динамометрические</v>
          </cell>
        </row>
        <row r="1295">
          <cell r="F1295" t="str">
            <v>HEYTECКлючи динамометрические регулируемые с трещоткой, с реверсом</v>
          </cell>
        </row>
        <row r="1296">
          <cell r="F1296" t="str">
            <v>HEYTECНасадки сменные под посадочное гнездо 14x18 мм для ключей динамометрических</v>
          </cell>
        </row>
        <row r="1297">
          <cell r="F1297" t="str">
            <v>HEYTECИнструмент автомобильный</v>
          </cell>
        </row>
        <row r="1298">
          <cell r="F1298" t="str">
            <v>HEYTECНаборы инструмента для замены колёс</v>
          </cell>
        </row>
        <row r="1299">
          <cell r="F1299" t="str">
            <v>HEYTECГоловки торцевые ударные DR 1/2" с пластиковой обоймой для защиты легкосплавных колёсных дисков</v>
          </cell>
        </row>
        <row r="1300">
          <cell r="F1300" t="str">
            <v>HEYTECЛопатки шиномонтажные</v>
          </cell>
        </row>
        <row r="1301">
          <cell r="F1301" t="str">
            <v>HEYTECСъёмники масляных фильтров</v>
          </cell>
        </row>
        <row r="1302">
          <cell r="F1302" t="str">
            <v>HEYTECИнструмент шарнирно-губцевый</v>
          </cell>
        </row>
        <row r="1303">
          <cell r="F1303" t="str">
            <v>HEYTEC Клещи переставные</v>
          </cell>
        </row>
        <row r="1304">
          <cell r="F1304" t="str">
            <v>HEYTEC Мультитулы</v>
          </cell>
        </row>
        <row r="1305">
          <cell r="F1305" t="str">
            <v>HEYTECИнструмент режущий</v>
          </cell>
        </row>
        <row r="1306">
          <cell r="F1306" t="str">
            <v>HEYTEC Ножницы универсальные</v>
          </cell>
        </row>
        <row r="1307">
          <cell r="F1307" t="str">
            <v>HEYTEC Ножницы по металлу</v>
          </cell>
        </row>
        <row r="1308">
          <cell r="F1308" t="str">
            <v>HEYTEC Ножницы для резиновых шлангов и пластиковых труб</v>
          </cell>
        </row>
        <row r="1309">
          <cell r="F1309" t="str">
            <v>HEYTEC Пилы, ножовки, полотна</v>
          </cell>
        </row>
        <row r="1310">
          <cell r="F1310" t="str">
            <v>HEYTECИнструмент вспомогательный</v>
          </cell>
        </row>
        <row r="1311">
          <cell r="F1311" t="str">
            <v>HEYTECУровни строительные</v>
          </cell>
        </row>
        <row r="1312">
          <cell r="F1312" t="str">
            <v>HEYTECНожи строительные</v>
          </cell>
        </row>
        <row r="1313">
          <cell r="F1313" t="str">
            <v>HEYTECУгольники поверочные</v>
          </cell>
        </row>
        <row r="1314">
          <cell r="F1314" t="str">
            <v>HEYTECРулетки строительные</v>
          </cell>
        </row>
        <row r="1315">
          <cell r="F1315" t="str">
            <v>HEYTECНапильники</v>
          </cell>
        </row>
        <row r="1316">
          <cell r="F1316" t="str">
            <v>HEYTECЗубила, кернеры, выколотки, пробойники</v>
          </cell>
        </row>
        <row r="1317">
          <cell r="F1317" t="str">
            <v>HEYTECСъёмники</v>
          </cell>
        </row>
        <row r="1318">
          <cell r="F1318" t="str">
            <v>HEYTECИнструмент резьбонарезной</v>
          </cell>
        </row>
        <row r="1319">
          <cell r="F1319" t="str">
            <v>HEYTECМолотки, кувалды, киянки</v>
          </cell>
        </row>
        <row r="1320">
          <cell r="F1320" t="str">
            <v>HEYTECКлючи торцевые трёхгранные, с воротком</v>
          </cell>
        </row>
        <row r="1321">
          <cell r="F1321" t="str">
            <v>HEYTECФонари</v>
          </cell>
        </row>
        <row r="1322">
          <cell r="F1322" t="str">
            <v>HEYTECИнструмент для сантехника</v>
          </cell>
        </row>
        <row r="1323">
          <cell r="F1323" t="str">
            <v>HEYTEC Пистолеты для герметика</v>
          </cell>
        </row>
        <row r="1324">
          <cell r="F1324" t="str">
            <v>HEYTEC Набор для расшивки и формовки швов из герметиков</v>
          </cell>
        </row>
        <row r="1325">
          <cell r="F1325" t="str">
            <v>HEYTEC Труборезы</v>
          </cell>
        </row>
        <row r="1326">
          <cell r="F1326" t="str">
            <v>HEYTEC Ножницы для пластиковых труб</v>
          </cell>
        </row>
        <row r="1327">
          <cell r="F1327" t="str">
            <v>HEYTEC Инструмент для зачистки труб</v>
          </cell>
        </row>
        <row r="1328">
          <cell r="F1328" t="str">
            <v>HEYTEC Пила проволочная</v>
          </cell>
        </row>
        <row r="1329">
          <cell r="F1329" t="str">
            <v>HEYTEC Ключ рожковый сантехнический со шпильковёртом</v>
          </cell>
        </row>
        <row r="1330">
          <cell r="F1330" t="str">
            <v>HEYTEC Ключ ступенчатый для американок</v>
          </cell>
        </row>
        <row r="1331">
          <cell r="F1331" t="str">
            <v>HEYTEC Набор инструмента сантехнический</v>
          </cell>
        </row>
        <row r="1332">
          <cell r="F1332" t="str">
            <v>HEYTEC Ключи сантехнические</v>
          </cell>
        </row>
        <row r="1333">
          <cell r="F1333" t="str">
            <v>HEYCO</v>
          </cell>
        </row>
        <row r="1334">
          <cell r="F1334" t="str">
            <v>HEYCOКлючи гаечные</v>
          </cell>
        </row>
        <row r="1335">
          <cell r="F1335" t="str">
            <v>HEYCO350 Ключи гаечные рожковые, хромированные</v>
          </cell>
        </row>
        <row r="1336">
          <cell r="F1336" t="str">
            <v>HEYCO350 Наборы ключей гаечных рожковых, хромированных</v>
          </cell>
        </row>
        <row r="1337">
          <cell r="F1337" t="str">
            <v>HEYCO894 Ключи гаечные рожковые односторонние, фосфатированные</v>
          </cell>
        </row>
        <row r="1338">
          <cell r="F1338" t="str">
            <v>HEYCO895 Ключи гаечные рожковые, фосфатированные</v>
          </cell>
        </row>
        <row r="1339">
          <cell r="F1339" t="str">
            <v>HEYCO895 Наборы ключей гаечных рожковых, фосфатированных</v>
          </cell>
        </row>
        <row r="1340">
          <cell r="F1340" t="str">
            <v>HEYCO380 Ключи гаечные рожковые торцевые, хромированные</v>
          </cell>
        </row>
        <row r="1341">
          <cell r="F1341" t="str">
            <v>HEYCO390 PHS Ключи гаечные разводные, шведская модель, фосфатированные</v>
          </cell>
        </row>
        <row r="1342">
          <cell r="F1342" t="str">
            <v>HEYCO390 CP Ключи гаечные разводные, американская модель, хромированные</v>
          </cell>
        </row>
        <row r="1343">
          <cell r="F1343" t="str">
            <v>HEYCO392 CP Ключи гаечные разводные, хромированные, с увеличенным диапзоном, с пластиковой рукояткой</v>
          </cell>
        </row>
        <row r="1344">
          <cell r="F1344" t="str">
            <v>HEYCO400 Ключи гаечные комбинированные, хромированные</v>
          </cell>
        </row>
        <row r="1345">
          <cell r="F1345" t="str">
            <v>HEYCO400 Наборы ключей гаечных комбинированных, хромированных</v>
          </cell>
        </row>
        <row r="1346">
          <cell r="F1346" t="str">
            <v>HEYCO410 Maxline Ключи гаечные комбинированные, хромированные</v>
          </cell>
        </row>
        <row r="1347">
          <cell r="F1347" t="str">
            <v>HEYCO410 Maxline Наборы ключей гаечных комбинированных, хромированных, полностью полированных</v>
          </cell>
        </row>
        <row r="1348">
          <cell r="F1348" t="str">
            <v>HEYCO430 Ключи гаечные стартерные, хромированные, полированные кольца</v>
          </cell>
        </row>
        <row r="1349">
          <cell r="F1349" t="str">
            <v>HEYCO450 Ключи гаечные накидные, хромированные, полированные кольца, DIN 837 / ISO 1085</v>
          </cell>
        </row>
        <row r="1350">
          <cell r="F1350" t="str">
            <v>HEYCO450 Наборы ключей гаечных накидных, хромированных, полированные кольца, DIN 837 / ISO 1085</v>
          </cell>
        </row>
        <row r="1351">
          <cell r="F1351" t="str">
            <v>HEYCO475 Ключи гаечные накидные, изогнутые, хромированные, полированные кольца, DIN 838 / ISO 1085</v>
          </cell>
        </row>
        <row r="1352">
          <cell r="F1352" t="str">
            <v>HEYCO475 Наборы ключей гаечных накидных, изогнутых, хромированных, DIN 838 / ISO 1085</v>
          </cell>
        </row>
        <row r="1353">
          <cell r="F1353" t="str">
            <v>HEYCO493 Ключи гаечные торцевые карданные, хромированные, полированные головы</v>
          </cell>
        </row>
        <row r="1354">
          <cell r="F1354" t="str">
            <v>HEYCO495 Ключи для сливных пробок, хромированные</v>
          </cell>
        </row>
        <row r="1355">
          <cell r="F1355" t="str">
            <v>HEYCO497 Ключи гаечные накидные разрезные, хромированные</v>
          </cell>
        </row>
        <row r="1356">
          <cell r="F1356" t="str">
            <v>HEYCO800 Ключи радиусные, с выступом, DIN 1810 A, ганметал (чёрное оксидное покрытие), для круглых гаек DIN 1804</v>
          </cell>
        </row>
        <row r="1357">
          <cell r="F1357" t="str">
            <v>HEYCO808 Ключи гаечные накидные односторонние, DIN 3111 / ISO 3318, закалка в масле</v>
          </cell>
        </row>
        <row r="1358">
          <cell r="F1358" t="str">
            <v>HEYCO810 Ключи гаечные рожковые ударные, DIN 133, закалка в масле</v>
          </cell>
        </row>
        <row r="1359">
          <cell r="F1359" t="str">
            <v>HEYCO820 Ключи гаечные накидные ударные, DIN 7444, закалка в масле</v>
          </cell>
        </row>
        <row r="1360">
          <cell r="F1360" t="str">
            <v>HEYCO840 Ключи гаечные накидные тяговые, изогнутые, с возможностью установки удлинителя рычага HEYCO 845</v>
          </cell>
        </row>
        <row r="1361">
          <cell r="F1361" t="str">
            <v>HEYCO840 Ключи гаечные накидные тяговые, изогнутые, с возможностью установки удлинителя рычага HEYCO 845</v>
          </cell>
        </row>
        <row r="1362">
          <cell r="F1362" t="str">
            <v>HEYCO845 Удлинители рычага для установки на ключи гаечные накидные тяговые HEYCO 840</v>
          </cell>
        </row>
        <row r="1363">
          <cell r="F1363" t="str">
            <v>HEYCOГоловки торцевые, биты, трещотки и аксессуары к ним</v>
          </cell>
        </row>
        <row r="1364">
          <cell r="F1364" t="str">
            <v>HEYCOТрещотки и аксессуары к ним, DR 1/4"</v>
          </cell>
        </row>
        <row r="1365">
          <cell r="F1365" t="str">
            <v>HEYCO25-6 Головки торцевые шестигранные, DR 1/4"</v>
          </cell>
        </row>
        <row r="1366">
          <cell r="F1366" t="str">
            <v>HEYCO25-19 Головки торцевые шестигранные, глубокие, DR 1/4"</v>
          </cell>
        </row>
        <row r="1367">
          <cell r="F1367" t="str">
            <v>HEYCO25-20 Головки торцевые TORX, DR 1/4"</v>
          </cell>
        </row>
        <row r="1368">
          <cell r="F1368" t="str">
            <v>HEYCO25-30 Головки торцевые со вставкой-битой SL, DR 1/4"</v>
          </cell>
        </row>
        <row r="1369">
          <cell r="F1369" t="str">
            <v>HEYCO25-31 Головки торцевые со вставкой-битой под внутренний шестигранник, DR 1/4"</v>
          </cell>
        </row>
        <row r="1370">
          <cell r="F1370" t="str">
            <v>HEYCO25-32 Головки торцевые со вставкой-битой PH, DR 1/4"</v>
          </cell>
        </row>
        <row r="1371">
          <cell r="F1371" t="str">
            <v>HEYCO25-35 Головки торцевые со вставкой-битой PZ, DR 1/4"</v>
          </cell>
        </row>
        <row r="1372">
          <cell r="F1372" t="str">
            <v>HEYCO25-36 Головки торцевые со вставкой-битой TORX, DR 1/4"</v>
          </cell>
        </row>
        <row r="1373">
          <cell r="F1373" t="str">
            <v>HEYCOНаборы головок торцевых, DR 1/4"</v>
          </cell>
        </row>
        <row r="1374">
          <cell r="F1374" t="str">
            <v>HEYCOТрещотки и аксессуары к ним, DR 3/8"</v>
          </cell>
        </row>
        <row r="1375">
          <cell r="F1375" t="str">
            <v>HEYCO40-6 Головки торцевые шестигранные, DR 3/8"</v>
          </cell>
        </row>
        <row r="1376">
          <cell r="F1376" t="str">
            <v>HEYCO40-12 Головки торцевые двенадцатигранные, DR 3/8"</v>
          </cell>
        </row>
        <row r="1377">
          <cell r="F1377" t="str">
            <v>HEYCO40-17/18/19 Головки свечные, 3/8"</v>
          </cell>
        </row>
        <row r="1378">
          <cell r="F1378" t="str">
            <v>HEYCO40-20 Головки торцевые TORX, DR 3/8"</v>
          </cell>
        </row>
        <row r="1379">
          <cell r="F1379" t="str">
            <v>HEYCO40-30 Головки торцевые со вставкой-битой SL, DR 3/8"</v>
          </cell>
        </row>
        <row r="1380">
          <cell r="F1380" t="str">
            <v>HEYCO40-31 Головки торцевые со вставкой-битой под внутренний шестигранник, DR 3/8"</v>
          </cell>
        </row>
        <row r="1381">
          <cell r="F1381" t="str">
            <v>HEYCO40-32 Головки торцевые со вставкой-битой PH, DR 3/8"</v>
          </cell>
        </row>
        <row r="1382">
          <cell r="F1382" t="str">
            <v>HEYCO40-35 Головки торцевые со вставкой-битой PZ, DR 3/8"</v>
          </cell>
        </row>
        <row r="1383">
          <cell r="F1383" t="str">
            <v>HEYCO40-36 Головки торцевые со вставкой-битой TORX, DR 3/8"</v>
          </cell>
        </row>
        <row r="1384">
          <cell r="F1384" t="str">
            <v>HEYCOНаборы головок торцевых, DR 3/8"</v>
          </cell>
        </row>
        <row r="1385">
          <cell r="F1385" t="str">
            <v>HEYCOТрещотки и аксессуары к ним, DR 1/2"</v>
          </cell>
        </row>
        <row r="1386">
          <cell r="F1386" t="str">
            <v>HEYCO50-6 Головки торцевые шестигранные, DR 1/2"</v>
          </cell>
        </row>
        <row r="1387">
          <cell r="F1387" t="str">
            <v>HEYCO50-12 Головки торцевые двенадцатигранные, DR 1/2"</v>
          </cell>
        </row>
        <row r="1388">
          <cell r="F1388" t="str">
            <v>HEYCO50-19 Головки торцевые двенадцатигранные, глубокие, DR 1/2"</v>
          </cell>
        </row>
        <row r="1389">
          <cell r="F1389" t="str">
            <v>HEYCO50-19 Головки свечные, 1/2"</v>
          </cell>
        </row>
        <row r="1390">
          <cell r="F1390" t="str">
            <v>HEYCO50-20 Головки торцевые TORX, DR 1/2"</v>
          </cell>
        </row>
        <row r="1391">
          <cell r="F1391" t="str">
            <v>HEYCO50-30 Головки торцевые со вставкой-битой SL, DR 1/2"</v>
          </cell>
        </row>
        <row r="1392">
          <cell r="F1392" t="str">
            <v>HEYCO50-31 Головки торцевые со вставкой-битой под внутренний шестигранник, DR 1/2"</v>
          </cell>
        </row>
        <row r="1393">
          <cell r="F1393" t="str">
            <v>HEYCO50-32 Головки торцевые со вставкой-битой PH, DR 1/2"</v>
          </cell>
        </row>
        <row r="1394">
          <cell r="F1394" t="str">
            <v>HEYCO50-33 Головки торцевые со вставкой-битой XZN, DR 1/2"</v>
          </cell>
        </row>
        <row r="1395">
          <cell r="F1395" t="str">
            <v>HEYCO50-34 Головки торцевые со вставкой-битой RIBE CV, DR 1/2"</v>
          </cell>
        </row>
        <row r="1396">
          <cell r="F1396" t="str">
            <v>HEYCO50-35 Головки торцевые со вставкой-битой PZ, DR 1/2"</v>
          </cell>
        </row>
        <row r="1397">
          <cell r="F1397" t="str">
            <v>HEYCO50-36 Головки торцевые со вставкой-битой TORX, DR 1/2"</v>
          </cell>
        </row>
        <row r="1398">
          <cell r="F1398" t="str">
            <v>HEYCOНаборы головок торцевых, DR 1/2"</v>
          </cell>
        </row>
        <row r="1399">
          <cell r="F1399" t="str">
            <v>HEYCOТрещотки и аксессуары к ним, DR 3/4"</v>
          </cell>
        </row>
        <row r="1400">
          <cell r="F1400" t="str">
            <v>HEYCO100-6 Головки торцевые шестигранные, DR 3/4"</v>
          </cell>
        </row>
        <row r="1401">
          <cell r="F1401" t="str">
            <v>HEYCO100-12 Головки торцевые двенадцатигранные, DR 3/4"</v>
          </cell>
        </row>
        <row r="1402">
          <cell r="F1402" t="str">
            <v>HEYCO100-31 Головки торцевые со вставкой-битой под внутренний шестигранник, DR 3/4"</v>
          </cell>
        </row>
        <row r="1403">
          <cell r="F1403" t="str">
            <v>HEYCOНаборы головок торцевых, DR 3/4"</v>
          </cell>
        </row>
        <row r="1404">
          <cell r="F1404" t="str">
            <v>HEYCOТрещотки и аксессуары к ним, DR 1"</v>
          </cell>
        </row>
        <row r="1405">
          <cell r="F1405" t="str">
            <v>HEYCO105-12 Головки торцевые двенадцатигранные, DR 1"</v>
          </cell>
        </row>
        <row r="1406">
          <cell r="F1406" t="str">
            <v>HEYCOНаборы головок торцевых, DR 1"</v>
          </cell>
        </row>
        <row r="1407">
          <cell r="F1407" t="str">
            <v>HEYCO3301-1 Битодержатель магнитный</v>
          </cell>
        </row>
        <row r="1408">
          <cell r="F1408" t="str">
            <v>HEYCO3305 Винтоверт ударный (отвёртка ударная) 120 Нм</v>
          </cell>
        </row>
        <row r="1409">
          <cell r="F1409" t="str">
            <v>HEYCO6300 IMPACT Головки торцевые ударные шестигранные, DR 1/2"</v>
          </cell>
        </row>
        <row r="1410">
          <cell r="F1410" t="str">
            <v>HEYCO6300-19 IMPACT Головки торцевые ударные шестигранные, глубокие, DR 1/2"</v>
          </cell>
        </row>
        <row r="1411">
          <cell r="F1411" t="str">
            <v>HEYCO6300-18 IMPACT Головки торцевые ударные шестигранные, глубокие, DR 1/2", с пластиковой обоймой для защиты легкосплавных колёсных дисков</v>
          </cell>
        </row>
        <row r="1412">
          <cell r="F1412" t="str">
            <v>HEYCO6300-31 IMPACT Головки торцевые ударные со вставкой-битой под внутренний шестигранник, DR 1/2"</v>
          </cell>
        </row>
        <row r="1413">
          <cell r="F1413" t="str">
            <v>HEYCO6300-20 IMPACT Головки торцевые ударные TORX, DR 1/2"</v>
          </cell>
        </row>
        <row r="1414">
          <cell r="F1414" t="str">
            <v>HEYCO6300-36 IMPACT Головки торцевые ударные со вставкой-битой TORX, DR 1/2"</v>
          </cell>
        </row>
        <row r="1415">
          <cell r="F1415" t="str">
            <v>HEYCOIMPACT Наборы головок торцевых ударных, DR 1/2"</v>
          </cell>
        </row>
        <row r="1416">
          <cell r="F1416" t="str">
            <v>HEYCO6500 IMPACT Головки торцевые ударные шестигранные, DR 3/4"</v>
          </cell>
        </row>
        <row r="1417">
          <cell r="F1417" t="str">
            <v>HEYCO6500-19 IMPACT Головки торцевые ударные шестигранные, глубокие, DR 3/4"</v>
          </cell>
        </row>
        <row r="1418">
          <cell r="F1418" t="str">
            <v>HEYCO6500-31 IMPACT Головки торцевые ударные со вставкой-битой под внутренний шестигранник, DR 3/4"</v>
          </cell>
        </row>
        <row r="1419">
          <cell r="F1419" t="str">
            <v>HEYCO6600 IMPACT Головки торцевые ударные шестигранные, DR 1"</v>
          </cell>
        </row>
        <row r="1420">
          <cell r="F1420" t="str">
            <v>HEYCO6600-19 IMPACT Головки торцевые ударные шестигранные, глубокие, DR 1"</v>
          </cell>
        </row>
        <row r="1421">
          <cell r="F1421" t="str">
            <v>HEYCO6600-31 IMPACT Головки торцевые ударные со вставкой-битой под внутренний шестигранник, DR 1"</v>
          </cell>
        </row>
        <row r="1422">
          <cell r="F1422" t="str">
            <v>HEYCOIMPACT аксессуары к головкам торцевым ударным, DR 1/2", 3/4", 1"</v>
          </cell>
        </row>
        <row r="1423">
          <cell r="F1423" t="str">
            <v xml:space="preserve">HEYCO6700 IMPACT Набор бит ударных </v>
          </cell>
        </row>
        <row r="1424">
          <cell r="F1424" t="str">
            <v>HEYCOИнструмент динамометрический</v>
          </cell>
        </row>
        <row r="1425">
          <cell r="F1425" t="str">
            <v>HEYCOКлючи динамометрические</v>
          </cell>
        </row>
        <row r="1426">
          <cell r="F1426" t="str">
            <v>HEYCO779 Мультипликатор момента затяжки</v>
          </cell>
        </row>
        <row r="1427">
          <cell r="F1427" t="str">
            <v>HEYCOНасадки для динамометрических ключей</v>
          </cell>
        </row>
        <row r="1428">
          <cell r="F1428" t="str">
            <v>HEYCOКлючи балонные</v>
          </cell>
        </row>
        <row r="1429">
          <cell r="F1429" t="str">
            <v>HEYCOКлючи торцевые</v>
          </cell>
        </row>
        <row r="1430">
          <cell r="F1430" t="str">
            <v>HEYCO530 Ключи торцевые, с шестигранным корпусом</v>
          </cell>
        </row>
        <row r="1431">
          <cell r="F1431" t="str">
            <v>HEYCO896 Ключи торцевые, с цилиндрическим корпусом</v>
          </cell>
        </row>
        <row r="1432">
          <cell r="F1432" t="str">
            <v>HEYCOВоротки для ключей торцевых</v>
          </cell>
        </row>
        <row r="1433">
          <cell r="F1433" t="str">
            <v>HEYCOОтвёртки торцевые</v>
          </cell>
        </row>
        <row r="1434">
          <cell r="F1434" t="str">
            <v>HEYCO541 Отвёртки торцевые</v>
          </cell>
        </row>
        <row r="1435">
          <cell r="F1435" t="str">
            <v>HEYCO545 Отвёртки торцевые, с гибким стержнем</v>
          </cell>
        </row>
        <row r="1436">
          <cell r="F1436" t="str">
            <v>HEYCOСистемы хранения инструмента: наборы инструмента специализированные</v>
          </cell>
        </row>
        <row r="1437">
          <cell r="F1437" t="str">
            <v>HEYCOАвторемонт и техобслуживание</v>
          </cell>
        </row>
        <row r="1438">
          <cell r="F1438" t="str">
            <v>HEYCOСтроительная, грузовая, сельскохозяйственная техника и техобслуживание</v>
          </cell>
        </row>
        <row r="1439">
          <cell r="F1439" t="str">
            <v>HEYCOМеханика, промышленность и техобслуживание</v>
          </cell>
        </row>
        <row r="1440">
          <cell r="F1440" t="str">
            <v>HEYCOНабор механика</v>
          </cell>
        </row>
        <row r="1441">
          <cell r="F1441" t="str">
            <v>HEYCOЯщики и шкафы инструментальные</v>
          </cell>
        </row>
        <row r="1442">
          <cell r="F1442" t="str">
            <v>HEYCOТележки инструментальные</v>
          </cell>
        </row>
        <row r="1443">
          <cell r="F1443" t="str">
            <v>HEYCOЛожементы для тележек инструментальных</v>
          </cell>
        </row>
        <row r="1444">
          <cell r="F1444" t="str">
            <v>HEYCOТорговое оборудование</v>
          </cell>
        </row>
        <row r="1445">
          <cell r="F1445" t="str">
            <v>HEYCOПрочие инструменты</v>
          </cell>
        </row>
        <row r="1446">
          <cell r="F1446" t="str">
            <v>HEYCOИнструмент автомобильный</v>
          </cell>
        </row>
        <row r="1447">
          <cell r="F1447" t="str">
            <v>HEYCO1250 Щипцы для внешних стопорных колец</v>
          </cell>
        </row>
        <row r="1448">
          <cell r="F1448" t="str">
            <v>HEYCO1261 Заклёпочник для резьбовых заклёпок</v>
          </cell>
        </row>
        <row r="1449">
          <cell r="F1449" t="str">
            <v>HEYCO1262 Заклёпочник для заклёпок с потайным буртиком</v>
          </cell>
        </row>
        <row r="1450">
          <cell r="F1450" t="str">
            <v>HEYCO1287 Зажимы</v>
          </cell>
        </row>
        <row r="1451">
          <cell r="F1451" t="str">
            <v>HEYCO132X Съёмники масляных фильтров</v>
          </cell>
        </row>
        <row r="1452">
          <cell r="F1452" t="str">
            <v>HEYCO1335 Отвёртки с Т-образной рукояткой, с шаром, под внутренний шестигранник</v>
          </cell>
        </row>
        <row r="1453">
          <cell r="F1453" t="str">
            <v>HEYCO1337 Отвёртки с Т-образной рукояткой, под внутренний шестигранник</v>
          </cell>
        </row>
        <row r="1454">
          <cell r="F1454" t="str">
            <v>HEYCO1347 Отвёртки с Т-образной рукояткой, под внутренний TORX</v>
          </cell>
        </row>
        <row r="1455">
          <cell r="F1455" t="str">
            <v>HEYCO1340 Ключи Г-образные, под внутренний шестигранник</v>
          </cell>
        </row>
        <row r="1456">
          <cell r="F1456" t="str">
            <v>HEYCO1341 Ключи Г-образные, удлинённые, под внутренний шестигранник</v>
          </cell>
        </row>
        <row r="1457">
          <cell r="F1457" t="str">
            <v>HEYCO1343 Ключи Г-образные, удлинённые, с шаром, под внутренний шестигранник</v>
          </cell>
        </row>
        <row r="1458">
          <cell r="F1458" t="str">
            <v>HEYCO1345 Ключи Г-образные, XZN</v>
          </cell>
        </row>
        <row r="1459">
          <cell r="F1459" t="str">
            <v>HEYCO1348 Ключи Г-образные, TORX</v>
          </cell>
        </row>
        <row r="1460">
          <cell r="F1460" t="str">
            <v>HEYCO1349 Ключи Г-образные, удлинённые, с шаром, TORX</v>
          </cell>
        </row>
        <row r="1461">
          <cell r="F1461" t="str">
            <v>HEYCO1405 Отвёртки с деревянной рукояткой, PH</v>
          </cell>
        </row>
        <row r="1462">
          <cell r="F1462" t="str">
            <v>HEYCO1411 Отвёртки с пластиковой рукояткой, PH</v>
          </cell>
        </row>
        <row r="1463">
          <cell r="F1463" t="str">
            <v>HEYCO1412 Отвёртки с пластиковой рукояткой, PZ</v>
          </cell>
        </row>
        <row r="1464">
          <cell r="F1464" t="str">
            <v>HEYCO1415 Отвёртки с пластиковой рукояткой, TORX</v>
          </cell>
        </row>
        <row r="1465">
          <cell r="F1465" t="str">
            <v>HEYCO1417 Развёртка</v>
          </cell>
        </row>
        <row r="1466">
          <cell r="F1466" t="str">
            <v>HEYCO1430 Отвёртки шлицевые с пластиковой рукояткой, для инженеров, SL</v>
          </cell>
        </row>
        <row r="1467">
          <cell r="F1467" t="str">
            <v>HEYCO1435 Отвёртки шлицевые с пластиковой рукояткой, для электриков, SL</v>
          </cell>
        </row>
        <row r="1468">
          <cell r="F1468" t="str">
            <v>HEYCO1436 Отвёртки шлицевые с пластиковой рукояткой, для электриков, SL, изолированный стержень</v>
          </cell>
        </row>
        <row r="1469">
          <cell r="F1469" t="str">
            <v>HEYCO1437 Отвёртки шлицевые с пластиковой рукояткой, для инженеров, SL, вспомогательный шестигранник</v>
          </cell>
        </row>
        <row r="1470">
          <cell r="F1470" t="str">
            <v>HEYCO1445 STUBBY Отвёртки короткие шлицевые с пластиковой рукояткой, SL</v>
          </cell>
        </row>
        <row r="1471">
          <cell r="F1471" t="str">
            <v>HEYCO1470 Отвёртки шлицевые с деревянной рукояткой, для инженеров, SL</v>
          </cell>
        </row>
        <row r="1472">
          <cell r="F1472" t="str">
            <v>HEYCOНаборы отвёрток</v>
          </cell>
        </row>
        <row r="1473">
          <cell r="F1473" t="str">
            <v>HEYCOИндикаторы напряжения</v>
          </cell>
        </row>
        <row r="1474">
          <cell r="F1474" t="str">
            <v>HEYCO1479 Отвёртка комбинированная со сменяемым стержнем, SL / PH</v>
          </cell>
        </row>
        <row r="1475">
          <cell r="F1475" t="str">
            <v>HEYCO1480 Ключ для электрошкафов</v>
          </cell>
        </row>
        <row r="1476">
          <cell r="F1476" t="str">
            <v>HEYCO1483 Отвёртки шлицевые изогнутые, SL</v>
          </cell>
        </row>
        <row r="1477">
          <cell r="F1477" t="str">
            <v>HEYCO1484 Отвёртки крестовые изогнутые, PH</v>
          </cell>
        </row>
        <row r="1478">
          <cell r="F1478" t="str">
            <v>HEYCO1491 Наборы экстракторов</v>
          </cell>
        </row>
        <row r="1479">
          <cell r="F1479" t="str">
            <v>HEYCOЗахваты магнитные гибкие</v>
          </cell>
        </row>
        <row r="1480">
          <cell r="F1480" t="str">
            <v>HEYCOЗеркала телескопические для инспекции</v>
          </cell>
        </row>
        <row r="1481">
          <cell r="F1481" t="str">
            <v>HEYCOНабор отвёрток с двукомпонентной рукояткой</v>
          </cell>
        </row>
        <row r="1482">
          <cell r="F1482" t="str">
            <v>HEYCO4511 Отвёртки крестовые, PH, с двукомпонентной рукояткой</v>
          </cell>
        </row>
        <row r="1483">
          <cell r="F1483" t="str">
            <v>HEYCO4512 Отвёртки крестовые, PZ, с двукомпонентной рукояткой</v>
          </cell>
        </row>
        <row r="1484">
          <cell r="F1484" t="str">
            <v>HEYCO4515 Отвёртки, TORX, с двукомпонентной рукояткой</v>
          </cell>
        </row>
        <row r="1485">
          <cell r="F1485" t="str">
            <v>HEYCO4530 Отвёртки шлицевые, SL, с двукомпонентной рукояткой</v>
          </cell>
        </row>
        <row r="1486">
          <cell r="F1486" t="str">
            <v>HEYCO4535 Отвёртки шлицевые, SL, с двукомпонентной рукояткой</v>
          </cell>
        </row>
        <row r="1487">
          <cell r="F1487" t="str">
            <v>HEYCO4537 Отвёртки шлицевые, SL, с двукомпонентной рукояткой, вспомогательный шестигранник</v>
          </cell>
        </row>
        <row r="1488">
          <cell r="F1488" t="str">
            <v>HEYCO4545 STUBBY Отвёртки шлицевые короткие, SL, с двукомпонентной рукояткой</v>
          </cell>
        </row>
        <row r="1489">
          <cell r="F1489" t="str">
            <v>HEYCOИнструмент для автомастерской</v>
          </cell>
        </row>
        <row r="1490">
          <cell r="F1490" t="str">
            <v>HEYCOЛопатки шиномонтажные</v>
          </cell>
        </row>
        <row r="1491">
          <cell r="F1491" t="str">
            <v>HEYCOЛомы</v>
          </cell>
        </row>
        <row r="1492">
          <cell r="F1492" t="str">
            <v>HEYCO1512 Скребок пластиковый, армированный фиберглассом</v>
          </cell>
        </row>
        <row r="1493">
          <cell r="F1493" t="str">
            <v>HEYCO1513 Упор шиномонтажный, для съёма шин с диска</v>
          </cell>
        </row>
        <row r="1494">
          <cell r="F1494" t="str">
            <v>HEYCO1520 Молотки слесарные с деревянной рукояткй</v>
          </cell>
        </row>
        <row r="1495">
          <cell r="F1495" t="str">
            <v>HEYCO1540-1 Киянки резиновые с деревянной рукояткой</v>
          </cell>
        </row>
        <row r="1496">
          <cell r="F1496" t="str">
            <v>HEYCOНаборы зубил, кернеров, выколоток, пробойников</v>
          </cell>
        </row>
        <row r="1497">
          <cell r="F1497" t="str">
            <v>HEYCO1555 Зубила с безопасным затыльником, DIN 6453</v>
          </cell>
        </row>
        <row r="1498">
          <cell r="F1498" t="str">
            <v>HEYCO1556 Зубила каменщика с безопасным затыльником, DIN 7254</v>
          </cell>
        </row>
        <row r="1499">
          <cell r="F1499" t="str">
            <v>HEYCO1557 Зубила шлицевые для стыков, с безопасным затыльником</v>
          </cell>
        </row>
        <row r="1500">
          <cell r="F1500" t="str">
            <v>HEYCO1558 Зубила для пазов, с безопасным затыльником</v>
          </cell>
        </row>
        <row r="1501">
          <cell r="F1501" t="str">
            <v>HEYCO1560 Крейцмейсели с безопасным затыльником, DIN 6451</v>
          </cell>
        </row>
        <row r="1502">
          <cell r="F1502" t="str">
            <v>HEYCO1561 Крейцмейсели с безопасным затыльником, DIN 6451</v>
          </cell>
        </row>
        <row r="1503">
          <cell r="F1503" t="str">
            <v>HEYCO1563 Зубила каменщика с безопасным затыльником, DIN 7254</v>
          </cell>
        </row>
        <row r="1504">
          <cell r="F1504" t="str">
            <v>HEYCOВыколотки, пробойники, бородки</v>
          </cell>
        </row>
        <row r="1505">
          <cell r="F1505" t="str">
            <v>HEYCOПилы</v>
          </cell>
        </row>
        <row r="1506">
          <cell r="F1506" t="str">
            <v>HEYCOНожницы по металлу</v>
          </cell>
        </row>
        <row r="1507">
          <cell r="F1507" t="str">
            <v>HEYCOТруборезы</v>
          </cell>
        </row>
        <row r="1508">
          <cell r="F1508" t="str">
            <v>HEYCO1656 Тиски ручные</v>
          </cell>
        </row>
        <row r="1509">
          <cell r="F1509" t="str">
            <v>HEYCO1659 Шаберы твёрдосплавные</v>
          </cell>
        </row>
        <row r="1510">
          <cell r="F1510" t="str">
            <v>HEYCO1660 Шаберы отлогие</v>
          </cell>
        </row>
        <row r="1511">
          <cell r="F1511" t="str">
            <v>HEYCO1661 Шаберы треугольные короткие</v>
          </cell>
        </row>
        <row r="1512">
          <cell r="F1512" t="str">
            <v>HEYCO1662 Шаберы треугольные длинные</v>
          </cell>
        </row>
        <row r="1513">
          <cell r="F1513" t="str">
            <v>HEYCO1663 Шаберы плоские</v>
          </cell>
        </row>
        <row r="1514">
          <cell r="F1514" t="str">
            <v>HEYCO1664 Ножи строительные</v>
          </cell>
        </row>
        <row r="1515">
          <cell r="F1515" t="str">
            <v>HEYCO1667 Монтировка для снятия дверных панелей</v>
          </cell>
        </row>
        <row r="1516">
          <cell r="F1516" t="str">
            <v>HEYCOНожи складные</v>
          </cell>
        </row>
        <row r="1517">
          <cell r="F1517" t="str">
            <v>HEYCOНапильники</v>
          </cell>
        </row>
        <row r="1518">
          <cell r="F1518" t="str">
            <v>HEYCO1702 Оправка поршневых колец</v>
          </cell>
        </row>
        <row r="1519">
          <cell r="F1519" t="str">
            <v>HEYCO1721 Фонари</v>
          </cell>
        </row>
        <row r="1520">
          <cell r="F1520" t="str">
            <v>HEYCO175X Корщетки</v>
          </cell>
        </row>
        <row r="1521">
          <cell r="F1521" t="str">
            <v>HEYCO178X Маслёнки</v>
          </cell>
        </row>
        <row r="1522">
          <cell r="F1522" t="str">
            <v>HEYCO1790-1 Шприц для консистентной смазки</v>
          </cell>
        </row>
        <row r="1523">
          <cell r="F1523" t="str">
            <v>HEYCO1805 Измеритель межцентровых расстояний для отверстий под болты на колёсных дисках</v>
          </cell>
        </row>
        <row r="1524">
          <cell r="F1524" t="str">
            <v>HEYCO180X Штангенциркули прецизионные</v>
          </cell>
        </row>
        <row r="1525">
          <cell r="F1525" t="str">
            <v>HEYCO1814 Щупы калиберные</v>
          </cell>
        </row>
        <row r="1526">
          <cell r="F1526" t="str">
            <v>HEYCO1836 Линейка стальная прецизионная, типа Честермана, 300 мм</v>
          </cell>
        </row>
        <row r="1527">
          <cell r="F1527" t="str">
            <v>HEYCO1837 Метр складной</v>
          </cell>
        </row>
        <row r="1528">
          <cell r="F1528" t="str">
            <v>HEYCO1840 Рулетки измерительные</v>
          </cell>
        </row>
        <row r="1529">
          <cell r="F1529" t="str">
            <v>HEYCO1842 Чертилка Г-образная</v>
          </cell>
        </row>
        <row r="1530">
          <cell r="F1530" t="str">
            <v>HEYCO2012 Чашка с магнитным держателем</v>
          </cell>
        </row>
        <row r="1531">
          <cell r="F1531" t="str">
            <v>HEYCO2145 Захват вакуумный</v>
          </cell>
        </row>
        <row r="1532">
          <cell r="F1532" t="str">
            <v>HEYCO2165 Киянки со сменными бойками</v>
          </cell>
        </row>
        <row r="1533">
          <cell r="F1533" t="str">
            <v>HEYCOСъёмники</v>
          </cell>
        </row>
        <row r="1534">
          <cell r="F1534" t="str">
            <v>RENNSTEIG</v>
          </cell>
        </row>
        <row r="1535">
          <cell r="F1535" t="str">
            <v>PARAT</v>
          </cell>
        </row>
        <row r="1536">
          <cell r="F1536" t="str">
            <v>PICARD</v>
          </cell>
        </row>
        <row r="1537">
          <cell r="F1537" t="str">
            <v>EXACT</v>
          </cell>
        </row>
        <row r="1538">
          <cell r="F1538" t="str">
            <v>TESTBOY</v>
          </cell>
        </row>
        <row r="1539">
          <cell r="F1539" t="str">
            <v>ZIRA</v>
          </cell>
        </row>
        <row r="1540">
          <cell r="F1540" t="str">
            <v>ZIRAМетчики</v>
          </cell>
        </row>
        <row r="1541">
          <cell r="F1541" t="str">
            <v>ZIRAМетчики ручные No 1000 - DIN 352 - M - для метрической резьбы ISO DIN 13 - Допуск ISO 2/6H</v>
          </cell>
        </row>
        <row r="1542">
          <cell r="F1542" t="str">
            <v>ZIRAМетчики ручные No 1000 - HSS - DIN 352 - M - для метрической резьбы ISO DIN 13 - Допуск ISO 2/6H</v>
          </cell>
        </row>
        <row r="1543">
          <cell r="F1543" t="str">
            <v>ZIRAМетчики ручные No 1000 - HSS-E - DIN 352 - M - для метрической резьбы ISO DIN 13 - Допуск ISO 2/6H</v>
          </cell>
        </row>
        <row r="1544">
          <cell r="F1544" t="str">
            <v>ZIRAМетчики ручные No 1000 - HSS-LH (левая резьба) - DIN 352 - M - для метрической резьбы ISO DIN 13 - Допуск ISO 2/6H</v>
          </cell>
        </row>
        <row r="1545">
          <cell r="F1545" t="str">
            <v>ZIRAМетчики ручные No 1050 - DIN 2181 - Mf - для метрической резьбы с мелким шагом ISO DIN 13 - Допуск ISO 2/6H</v>
          </cell>
        </row>
        <row r="1546">
          <cell r="F1546" t="str">
            <v>ZIRAМетчики ручные No 1050 - HSS - DIN 2181 - Mf - для метрической резьбы с мелким шагом ISO DIN 13 - Допуск ISO 2/6H</v>
          </cell>
        </row>
        <row r="1547">
          <cell r="F1547" t="str">
            <v>ZIRAМетчики ручные No 1050E - HSS-E - DIN 2181 - Mf - для метрической резьбы с мелким шагом ISO DIN 13 - Допуск ISO 2/6H</v>
          </cell>
        </row>
        <row r="1548">
          <cell r="F1548" t="str">
            <v>ZIRAМетчики ручные No 1050LH - HSS-LH (левая резьба) - DIN 2181 - Mf - для метрической резьбы с мелким шагом ISO DIN 13 - Допуск ISO 2/6H</v>
          </cell>
        </row>
        <row r="1549">
          <cell r="F1549" t="str">
            <v>ZIRAМетчики ручные No 1100 - HSS - DIN 352 - BSW - для резьбы Уитворта BS 84</v>
          </cell>
        </row>
        <row r="1550">
          <cell r="F1550" t="str">
            <v>ZIRAМетчики ручные No 1200 - HSS - DIN 352 - UNC - для американской резьбы с крупным шагом ANSI B 1.1</v>
          </cell>
        </row>
        <row r="1551">
          <cell r="F1551" t="str">
            <v>ZIRAМетчики ручные No 1250 - HSS - DIN 2181 - UNF - для американской резьбы с мелким шагом ANSI B 1.1</v>
          </cell>
        </row>
        <row r="1552">
          <cell r="F1552" t="str">
            <v>ZIRAМетчики ручные No 1300 - HSS - DIN 2181 - BSF - для резьбы Уитворта с мелким шагом BS 84</v>
          </cell>
        </row>
        <row r="1553">
          <cell r="F1553" t="str">
            <v>ZIRAМетчики ручные No 1150 - DIN 5157 - G(BSP) - для трубной резьбы DIN ISO 228</v>
          </cell>
        </row>
        <row r="1554">
          <cell r="F1554" t="str">
            <v>ZIRAМетчики ручные No 1150 - HSS - DIN 5157 - G(BSP) - для трубной резьбы DIN ISO 228</v>
          </cell>
        </row>
        <row r="1555">
          <cell r="F1555" t="str">
            <v>ZIRAМетчики ручные No 1150E - HSS-E - DIN 5157 - G(BSP) - для трубной резьбы DIN ISO 228</v>
          </cell>
        </row>
        <row r="1556">
          <cell r="F1556" t="str">
            <v>ZIRAМетчики ручные No 1150LH - HSS-LH (левая резьба) - DIN 5157 - G(BSP) - для трубной резьбы DIN ISO 228</v>
          </cell>
        </row>
        <row r="1557">
          <cell r="F1557" t="str">
            <v>ZIRAМетчики ручные No 1350 - HSS - DIN 40 432 - PG - для армированной трубной резьбы DIN ISO 40 430</v>
          </cell>
        </row>
        <row r="1558">
          <cell r="F1558" t="str">
            <v>ZIRAМетчики ручные No 1400 - HSS - DIN 103 - TR - для метрической трапециевидной резьбы ISO DIN 103 - Допуск 7H</v>
          </cell>
        </row>
        <row r="1559">
          <cell r="F1559" t="str">
            <v>ZIRAМетчики однопроходные No 1650 - HSS - NPT - для американской конической трубной резьбы - Конус 1:16</v>
          </cell>
        </row>
        <row r="1560">
          <cell r="F1560" t="str">
            <v>ZIRAМетчики однопроходные No 1500 - HSS - DIN 352 - M - для метрической резьбы ISO DIN 13 - Допуск ISO 2/6H</v>
          </cell>
        </row>
        <row r="1561">
          <cell r="F1561" t="str">
            <v>ZIRAМетчики однопроходные No 1500 - HSS - DIN 352 - Тип B - M - для метрической резьбы ISO DIN 13 - Допуск ISO 2/6H - 5 витков на заборной части со спиральной подточкой</v>
          </cell>
        </row>
        <row r="1562">
          <cell r="F1562" t="str">
            <v>ZIRAМетчики однопроходные No 1500 - HSS - DIN 352 - Тип B/AZ - M - для метрической резьбы ISO DIN 13 - Допуск ISO 2/6H - шахматное расположение зубьев</v>
          </cell>
        </row>
        <row r="1563">
          <cell r="F1563" t="str">
            <v>ZIRAМетчики однопроходные No 1500 - HSS - DIN 352 - 35° RSP - M - для метрической резьбы ISO DIN 13 - Допуск ISO 2/6H</v>
          </cell>
        </row>
        <row r="1564">
          <cell r="F1564" t="str">
            <v>ZIRAБиты-метчики однопроходные No 2020K - HSS - Тип A - M - для метрической резьбы ISO DIN 13 - Допуск ISO 2/6H - 4-6 витков на заборной части</v>
          </cell>
        </row>
        <row r="1565">
          <cell r="F1565" t="str">
            <v>ZIRAБиты комбинированные No 2010K - HSS - M - для метрической резьбы ISO DIN 13</v>
          </cell>
        </row>
        <row r="1566">
          <cell r="F1566" t="str">
            <v>ZIRAБиты-свёрла спиральные No 2010S - HSS - M - для метрической резьбы ISO DIN 13</v>
          </cell>
        </row>
        <row r="1567">
          <cell r="F1567" t="str">
            <v>ZIRAМетчики машинные - HSS - DIN 371/376 - M - для метрической резьбы ISO DIN 13 - Допуск ISO 2/6H</v>
          </cell>
        </row>
        <row r="1568">
          <cell r="F1568" t="str">
            <v>ZIRAМетчики машинные - HSS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69">
          <cell r="F1569" t="str">
            <v>ZIRAМетчики машинные - HSS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0">
          <cell r="F1570" t="str">
            <v>ZIRAМетчики машинные No 2000 - HSS-E - DIN 371/376 - M - для метрической резьбы ISO DIN 13 - Допуск ISO 2/6H</v>
          </cell>
        </row>
        <row r="1571">
          <cell r="F1571" t="str">
            <v>ZIRAМетчики машинные No 2000C - HSS-E - Тип C - DIN 371/376 - M - для метрической резьбы ISO DIN 13 - Допуск ISO 2/6H - 2–3 витка на заборной части для сквозных и глухих отверстий</v>
          </cell>
        </row>
        <row r="1572">
          <cell r="F1572" t="str">
            <v>ZIRAМетчики машинные No 2000B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3">
          <cell r="F1573" t="str">
            <v>ZIRAМетчики машинные No 2000B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4">
          <cell r="F1574" t="str">
            <v>ZIRAМетчики машинные No 2000BLH - HSS-E LH (левая резьба)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5">
          <cell r="F1575" t="str">
            <v>ZIRAМетчики машинные No 2000CLH - HSS-E LH (левая резьба) - Тип C - DIN 371/376 - M - для метрической резьбы ISO DIN 13 - Допуск ISO 2/6H - 2–3 витка на заборной части для сквозных и глухих отверстий</v>
          </cell>
        </row>
        <row r="1576">
          <cell r="F1576" t="str">
            <v>ZIRAМетчики машинные No 2400L серия / 2000L серия - экстрадлинные - HSS-E - DIN 371 - M - для метрической резьбы ISO DIN 13 - Допуск ISO 2/6H</v>
          </cell>
        </row>
        <row r="1577">
          <cell r="F1577" t="str">
            <v>ZIRAМетчики машинные No 2400L (100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78">
          <cell r="F1578" t="str">
            <v>ZIRAМетчики машинные No 2000L (100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9">
          <cell r="F1579" t="str">
            <v>ZIRAМетчики машинные No 2401L (120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0">
          <cell r="F1580" t="str">
            <v>ZIRAМетчики машинные No 2001L (120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1">
          <cell r="F1581" t="str">
            <v>ZIRAМетчики машинные No 2402L (150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2">
          <cell r="F1582" t="str">
            <v>ZIRAМетчики машинные No 2002L (150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3">
          <cell r="F1583" t="str">
            <v>ZIRAМетчики машинные No 2050 - HSS-E - DIN 374 - Mf - для метрической резьбы с мелким шагом ISO DIN 13 - Допуск ISO 2/6H</v>
          </cell>
        </row>
        <row r="1584">
          <cell r="F1584" t="str">
            <v>ZIRAМетчики машинные No 2050B - HSS-E - Тип B - DIN 374 - Mf - для метрической резьбы с мелким шагом ISO DIN 13 - Допуск ISO 2/6H - 4–5 витков на заборной части со спиральной подточкой для сквозных отверстий</v>
          </cell>
        </row>
        <row r="1585">
          <cell r="F1585" t="str">
            <v>ZIRAМетчики машинные No 2410 - HSS-E - 35° RSP - DIN 374 - Mf - для метрической резьбы с мелким шагом ISO DIN 13 - Допуск ISO 2/6H - 2–3 витка на заборной части, винтовая канавка 35° для глухих отверстий</v>
          </cell>
        </row>
        <row r="1586">
          <cell r="F1586" t="str">
            <v>ZIRAМетчики машинные No 2050B - HSS-E - Тип C - DIN 374 - Mf - для метрической резьбы с мелким шагом ISO DIN 13 - Допуск ISO 2/6H - 2–3 витка на заборной части для сквозных и глухих отверстий</v>
          </cell>
        </row>
        <row r="1587">
          <cell r="F1587" t="str">
            <v>ZIRAМетчики машинные No 2100 / 2110 - HSS-E - DIN 371/376 - BSW - для резьбы Уитворта BS 84</v>
          </cell>
        </row>
        <row r="1588">
          <cell r="F1588" t="str">
            <v>ZIRAМетчики машинные No 2100 - HSS-E - Тип B - DIN 371/376 - BSW - для резьбы Уитворта BS 84 - 4–5 витков на заборной части со спиральной подточкой для сквозных отверстий</v>
          </cell>
        </row>
        <row r="1589">
          <cell r="F1589" t="str">
            <v>ZIRAМетчики машинные No 2100 - HSS-E - 35° RSP - DIN 371/376 - BSW - для резьбы Уитворта BS 84 - 2–3 витка на заборной части, винтовая канавка 35° для глухих отверстий</v>
          </cell>
        </row>
        <row r="1590">
          <cell r="F1590" t="str">
            <v>ZIRAМетчики машинные No 2205 / 2220 - HSS-E - DIN 371/376 - UNC - для американской резьбы с крупным шагом ANSI B 1.1</v>
          </cell>
        </row>
        <row r="1591">
          <cell r="F1591" t="str">
            <v>ZIRAМетчики машинные No 2205 - HSS-E - Тип B - DIN 371/376 - UNC - для американской резьбы с крупным шагом ANSI B 1.1 - 4–5 витков на заборной части со спиральной подточкой для сквозных отверстий</v>
          </cell>
        </row>
        <row r="1592">
          <cell r="F1592" t="str">
            <v>ZIRAМетчики машинные No 2220 - HSS-E - 35° RSP - DIN 371/376 - UNC - для американской резьбы с крупным шагом ANSI B 1.1 - 2–3 витка на заборной части, винтовая канавка 35° для глухих отверстий</v>
          </cell>
        </row>
        <row r="1593">
          <cell r="F1593" t="str">
            <v>ZIRAМетчики машинные No 2255 / 2265 - HSS-E - DIN 371/376 - UNF - для американской резьбы с мелким шагом ANSI B 1.1</v>
          </cell>
        </row>
        <row r="1594">
          <cell r="F1594" t="str">
            <v>ZIRAМетчики машинные No 2255 - HSS-E - Тип B - DIN 371/376 - UNF - для американской резьбы с мелким шагом ANSI B 1.1 - 4–5 витков на заборной части со спиральной подточкой для сквозных отверстий</v>
          </cell>
        </row>
        <row r="1595">
          <cell r="F1595" t="str">
            <v>ZIRAМетчики машинные No 2265 - HSS-E - 35° RSP - DIN 371/376 - UNF - для американской резьбы с мелким шагом ANSI B 1.1 - 2–3 витка на заборной части, винтовая канавка 35° для глухих отверстий</v>
          </cell>
        </row>
        <row r="1596">
          <cell r="F1596" t="str">
            <v>ZIRAМетчики машинные No 2150 / 2155 / 2505 - HSS-E - DIN 371/376 - G (BSP) - для трубной резьбы DIN ISO 228</v>
          </cell>
        </row>
        <row r="1597">
          <cell r="F1597" t="str">
            <v>ZIRAМетчики машинные No 2150 - HSS-E - Тип C - DIN 371/376 - G (BSP) - для трубной резьбы DIN ISO 228 - 2–3 витка на заборной части для сквозных и глухих отверстий</v>
          </cell>
        </row>
        <row r="1598">
          <cell r="F1598" t="str">
            <v>ZIRAМетчики машинные No 2155 - HSS-E - Тип B - DIN 371/376 - G (BSP) - для трубной резьбы DIN ISO 228 - 4–5 витков на заборной части со спиральной подточкой для сквозных отверстий</v>
          </cell>
        </row>
        <row r="1599">
          <cell r="F1599" t="str">
            <v>ZIRAМетчики машинные No 2505 - HSS-E - 35° RSP - DIN 371/376 - G (BSP) - для трубной резьбы DIN ISO 228 - 2–3 витка на заборной части, винтовая канавка 35° для глухих отверстий</v>
          </cell>
        </row>
        <row r="1600">
          <cell r="F1600" t="str">
            <v>ZIRAМетчики машинные YELLOW RING - HSS-E - DIN 371/376 - M - для метрической резьбы ISO DIN 13 - Допуск ISO 2/6H - УНИВЕРСАЛЬНОЕ ИСПОЛЬЗОВАНИЕ ДО 900 Н/мм2</v>
          </cell>
        </row>
        <row r="1601">
          <cell r="F1601" t="str">
            <v>ZIRAМетчики машинные YELLOW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2">
          <cell r="F1602" t="str">
            <v>ZIRAМетчики машинные YELLOW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3">
          <cell r="F1603" t="str">
            <v>ZIRAМетчики машинные RED RING - HSS-E - DIN 371/376 - M - для метрической резьбы ISO DIN 13 - Допуск ISO 2/6H - СТАЛИ СВЫШЕ 1000 Н/мм2</v>
          </cell>
        </row>
        <row r="1604">
          <cell r="F1604" t="str">
            <v>ZIRAМетчики машинные RED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5">
          <cell r="F1605" t="str">
            <v>ZIRAМетчики машинные RED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6">
          <cell r="F1606" t="str">
            <v>ZIRAМетчики машинные BLUE RING - HSS-E - DIN 371/376 - M - для метрической резьбы ISO DIN 13 - Допуск ISO 2/6H - VAP — пароструйная обработка - VA + НЕРЖАВЕЮЩИЕ СТАЛИ</v>
          </cell>
        </row>
        <row r="1607">
          <cell r="F1607" t="str">
            <v>ZIRAМетчики машинные BLUE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8">
          <cell r="F1608" t="str">
            <v>ZIRAМетчики машинные BLUE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9">
          <cell r="F1609" t="str">
            <v>ZIRAМетчики машинные GREEN RING - HSS-E V3 - DIN 371/376 - M - для метрической резьбы ISO DIN 13 - Допуск ISO 2/6H - СТАЛИ ДО 1000 Н/мм2</v>
          </cell>
        </row>
        <row r="1610">
          <cell r="F1610" t="str">
            <v>ZIRAМетчики машинные GREEN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1">
          <cell r="F1611" t="str">
            <v>ZIRAМетчики машинные GREEN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2">
          <cell r="F1612" t="str">
            <v>ZIRAМетчики машинные RED RING - HSS-E V3 - DIN 371/376 - M - для метрической резьбы ISO DIN 13 - Допуск ISO 2/6H - СТАЛИ ДО 1200 Н/мм2</v>
          </cell>
        </row>
        <row r="1613">
          <cell r="F1613" t="str">
            <v>ZIRAМетчики машинные RED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4">
          <cell r="F1614" t="str">
            <v>ZIRAМетчики машинные RED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5">
          <cell r="F1615" t="str">
            <v>ZIRAМетчики машинные BLUE RING - HSS-E V3 - DIN 371/376 - M - для метрической резьбы ISO DIN 13 - Допуск ISO 2/6H - VAP — пароструйная обработка - VA + НЕРЖАВЕЮЩИЕ СТАЛИ</v>
          </cell>
        </row>
        <row r="1616">
          <cell r="F1616" t="str">
            <v>ZIRAМетчики машинные BLUE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7">
          <cell r="F1617" t="str">
            <v>ZIRAМетчики машинные BLUE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8">
          <cell r="F1618" t="str">
            <v>ZIRAМетчики машинные BLACK RING - HSS-E PM (порошковая) - DIN 371/376 - M - для метрической резьбы ISO DIN 13 - Допуск ISO 2/6H - СТАЛИ ДО 1000 Н/мм2</v>
          </cell>
        </row>
        <row r="1619">
          <cell r="F1619" t="str">
            <v>ZIRAМетчики машинные BLACK RING - HSS-E PM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20">
          <cell r="F1620" t="str">
            <v>ZIRAМетчики машинные BLACK RING - HSS-E PM - 35° RSP - DIN 371/376 - M - для метрической резьбы ISO DIN 13 - Допуск ISO 2/6H - 2–3 витка на заборной части, винтовая канавка 35° для глухих отверстий</v>
          </cell>
        </row>
        <row r="1621">
          <cell r="F1621" t="str">
            <v>ZIRAМетчики машинные No 2300 - HSS-E - B/AZ - DIN 371/376 - M - для метрической резьбы ISO DIN 13 - Допуск ISO 2/6H - 4–5 витков на заборной части со спиральной подточкой, шахматное расположение зубьев, для сквозных отверстий</v>
          </cell>
        </row>
        <row r="1622">
          <cell r="F1622" t="str">
            <v>ZIRAМетчики машинные комбинированные No 2000K - HSS-E - M - для метрической резьбы ISO DIN 13 - Допуск ISO 2/6H</v>
          </cell>
        </row>
        <row r="1623">
          <cell r="F1623" t="str">
            <v>ZIRAМетчики машинные гаечные No 2250 - DIN 357 - M - для метрической резьбы ISO DIN 13 - Допуск ISO 2/6H</v>
          </cell>
        </row>
        <row r="1624">
          <cell r="F1624" t="str">
            <v>ZIRAМетчики машинные гаечные No 2250 - HSS - DIN 357 - M - для метрической резьбы ISO DIN 13 - Допуск ISO 2/6H</v>
          </cell>
        </row>
        <row r="1625">
          <cell r="F1625" t="str">
            <v>ZIRAМетчики машинные гаечные No 2250 - HSS-E - DIN 357 - M - для метрической резьбы ISO DIN 13 - Допуск ISO 2/6H</v>
          </cell>
        </row>
        <row r="1626">
          <cell r="F1626" t="str">
            <v>ZIRAМетчики машинные гаечные No 1750 - DIN 103 - TR - для метрической трапециевидной резьбы ISO DIN 13 - Допуск 7H - С направляющей цапфой</v>
          </cell>
        </row>
        <row r="1627">
          <cell r="F1627" t="str">
            <v>ZIRAМетчики машинные гаечные No 1750 - HSS - DIN 103 - TR - для метрической трапециевидной резьбы ISO DIN 13 - Допуск 7H - С направляющей цапфой</v>
          </cell>
        </row>
        <row r="1628">
          <cell r="F1628" t="str">
            <v>ZIRAМетчики машинные гаечные No 1750 - HSS LH (левая резьба) - DIN 103 - TR - для метрической трапециевидной резьбы ISO DIN 13 - Допуск 7H - С направляющей цапфой</v>
          </cell>
        </row>
        <row r="1629">
          <cell r="F1629" t="str">
            <v>ZIRAМетчики машинные бесстружечные No 2000 - HSS-E - DIN 2174 - M - для метрической резьбы ISO DIN 13 - Со смазочными канавками и без них</v>
          </cell>
        </row>
        <row r="1630">
          <cell r="F1630" t="str">
            <v>ZIRAМетчики машинные бесстружечные No 2000F - HSS-E - DIN 2174 - M - для метрической резьбы ISO DIN 13 - допуск 6HX - без смазочных канавок - полировка</v>
          </cell>
        </row>
        <row r="1631">
          <cell r="F1631" t="str">
            <v>ZIRAМетчики машинные бесстружечные No 2000FVAP - HSS-E VAP - DIN 2174 - M - для метрической резьбы ISO DIN 13 - допуск 6HX - без смазочных канавок - пароструйная обработка</v>
          </cell>
        </row>
        <row r="1632">
          <cell r="F1632" t="str">
            <v>ZIRAМетчики машинные бесстружечные No 2000FTiN - HSS-E TiN - DIN 2174 - M - для метрической резьбы ISO DIN 13 - допуск 6HX - без смазочных канавок - нитрид титана</v>
          </cell>
        </row>
        <row r="1633">
          <cell r="F1633" t="str">
            <v>ZIRAМетчики машинные бесстружечные No 2000F - HSS-E - DIN 2174 - M - для метрической резьбы ISO DIN 13 - допуск 6GX - без смазочных канавок - полировка</v>
          </cell>
        </row>
        <row r="1634">
          <cell r="F1634" t="str">
            <v>ZIRAМетчики машинные бесстружечные No 2000FVAP - HSS-E VAP - DIN 2174 - M - для метрической резьбы ISO DIN 13 - допуск 6GX - без смазочных канавок - пароструйная обработка</v>
          </cell>
        </row>
        <row r="1635">
          <cell r="F1635" t="str">
            <v>ZIRAМетчики машинные бесстружечные No 2000FTiN - HSS-E TiN - DIN 2174 - M - для метрической резьбы ISO DIN 13 - допуск 6GX - без смазочных канавок - нитрид титана</v>
          </cell>
        </row>
        <row r="1636">
          <cell r="F1636" t="str">
            <v>ZIRAМетчики машинные бесстружечные No 2000F - HSS-E - DIN 2174 - M - для метрической резьбы ISO DIN 13 - допуск 6HX - со смазочными канавками - полировка</v>
          </cell>
        </row>
        <row r="1637">
          <cell r="F1637" t="str">
            <v>ZIRAМетчики машинные бесстружечные No 2000FVAP - HSS-E VAP - DIN 2174 - M - для метрической резьбы ISO DIN 13 - допуск 6HX - со смазочными канавками - пароструйная обработка</v>
          </cell>
        </row>
        <row r="1638">
          <cell r="F1638" t="str">
            <v>ZIRAМетчики машинные бесстружечные No 2000FTiN - HSS-E TiN - DIN 2174 - M - для метрической резьбы ISO DIN 13 - допуск 6HX - со смазочными канавками - нитрид титана</v>
          </cell>
        </row>
        <row r="1639">
          <cell r="F1639" t="str">
            <v>ZIRAМетчики машинные бесстружечные No 2000F - HSS-E - DIN 2174 - M - для метрической резьбы ISO DIN 13 - допуск 6GX - со смазочными канавками - полировка</v>
          </cell>
        </row>
        <row r="1640">
          <cell r="F1640" t="str">
            <v>ZIRAМетчики машинные бесстружечные No 2000FVAP - HSS-E VAP - DIN 2174 - M - для метрической резьбы ISO DIN 13 - допуск 6GX - со смазочными канавками - пароструйная обработка</v>
          </cell>
        </row>
        <row r="1641">
          <cell r="F1641" t="str">
            <v>ZIRAМетчики машинные бесстружечные No 2000FTiN - HSS-E TiN - DIN 2174 - M - для метрической резьбы ISO DIN 13 - допуск 6GX - со смазочными канавками - нитрид титана</v>
          </cell>
        </row>
        <row r="1642">
          <cell r="F1642" t="str">
            <v>ZIRAПлашки резьбонарезные</v>
          </cell>
        </row>
        <row r="1643">
          <cell r="F1643" t="str">
            <v>ZIRAПлашки круглые No 3000 - M - SE - DIN 223 - для метрической резьбы ISO DIN 13 - Допуск 6g - для нарезания наружной резьбы</v>
          </cell>
        </row>
        <row r="1644">
          <cell r="F1644" t="str">
            <v>ZIRAПлашки круглые No 3000 - M - HSS - SE - DIN 223 - для метрической резьбы ISO DIN 13 - Допуск 6g</v>
          </cell>
        </row>
        <row r="1645">
          <cell r="F1645" t="str">
            <v>ZIRAПлашки круглые No 3002 - M - HSS-E (спиральная подточка) - SE - DIN 223 - для метрической резьбы ISO DIN 13 - Допуск 6g</v>
          </cell>
        </row>
        <row r="1646">
          <cell r="F1646" t="str">
            <v>ZIRAПлашки круглые No 3000VA - M - HSS-E азотированная (&lt; 1200 Н/мм2) - SE - DIN 223 - для метрической резьбы ISO DIN 13 - Допуск 6g</v>
          </cell>
        </row>
        <row r="1647">
          <cell r="F1647" t="str">
            <v>ZIRAПлашки круглые No 3000LH - M - HSS LH (левая резьба) - SE - DIN 223 - для метрической резьбы ISO DIN 13 - Допуск 6g</v>
          </cell>
        </row>
        <row r="1648">
          <cell r="F1648" t="str">
            <v>ZIRAПлашки шестигранные No 4000 - M - HSS - SM - DIN 382 - для метрической резьбы ISO DIN 13 - Допуск 6g - для восстановления наружной резьбы</v>
          </cell>
        </row>
        <row r="1649">
          <cell r="F1649" t="str">
            <v>ZIRAПлашки круглые комбинированные No 3001 - M - HSS - SE - для метрической резьбы ISO DIN 13</v>
          </cell>
        </row>
        <row r="1650">
          <cell r="F1650" t="str">
            <v>ZIRAПлашки круглые No 3050 - Mf - SE - DIN 223 - для метрической резьбы с мелким шагом ISO DIN 13 - Допуск 6g - для нарезания наружной резьбы</v>
          </cell>
        </row>
        <row r="1651">
          <cell r="F1651" t="str">
            <v>ZIRAПлашки круглые No 3050 - Mf - HSS - SE - DIN 223 - для метрической резьбы с мелким шагом ISO DIN 13 - Допуск 6g</v>
          </cell>
        </row>
        <row r="1652">
          <cell r="F1652" t="str">
            <v>ZIRAПлашки круглые No 3051 - Mf - HSS-E - SE - DIN 223 - для метрической резьбы с мелким шагом ISO DIN 13 - Допуск 6g</v>
          </cell>
        </row>
        <row r="1653">
          <cell r="F1653" t="str">
            <v>ZIRAПлашки круглые No 3050LH - Mf - HSS LH (левая резьба) - SE - DIN 223 - для метрической резьбы с мелким шагом ISO DIN 13 - Допуск 6g</v>
          </cell>
        </row>
        <row r="1654">
          <cell r="F1654" t="str">
            <v>ZIRAПлашки шестигранные No 4050 - Mf - HSS - SM - DIN 382 - для метрической резьбы с мелким шагом ISO DIN 13 - Допуск 6g - для восстановления наружной резьбы</v>
          </cell>
        </row>
        <row r="1655">
          <cell r="F1655" t="str">
            <v>ZIRAПлашки круглые No 3100 - BSW - HSS - SE - DIN 223 - для резьбы Уитворта BS 84 - для нарезания наружной резьбы</v>
          </cell>
        </row>
        <row r="1656">
          <cell r="F1656" t="str">
            <v>ZIRAПлашки шестигранные No 4100 - BSW - HSS - SM - DIN 382 - для резьбы Уитворта BS 84 - Допуск 6g - для восстановления наружной резьбы</v>
          </cell>
        </row>
        <row r="1657">
          <cell r="F1657" t="str">
            <v>ZIRAПлашки круглые No 3300 - UNC - HSS - SE - DIN 223 - для американской резьбы с крупным шагом ANSI B 1.1 - для нарезания наружной резьбы</v>
          </cell>
        </row>
        <row r="1658">
          <cell r="F1658" t="str">
            <v>ZIRAПлашки шестигранные No 4250 - UNC - HSS - SM - DIN 382 - для американской резьбы с крупным шагом ANSI B 1.1 - для нарезания наружной резьбы</v>
          </cell>
        </row>
        <row r="1659">
          <cell r="F1659" t="str">
            <v>ZIRAПлашки круглые No 3350 - UNF - HSS - SE - DIN 223 - для американской резьбы с мелким шагом ANSI B 1.1 - для нарезания наружной резьбы</v>
          </cell>
        </row>
        <row r="1660">
          <cell r="F1660" t="str">
            <v>ZIRAПлашки шестигранные No 4300 - UNF - HSS - SM - DIN 382 - для американской резьбы с мелким шагом ANSI B 1.1 - для нарезания наружной резьбы</v>
          </cell>
        </row>
        <row r="1661">
          <cell r="F1661" t="str">
            <v>ZIRAПлашки круглые No 3200 - BSF - HSS - SE - DIN 223 - для резьбы Уитворта с мелким шагом BS 84 - для нарезания наружной резьбы</v>
          </cell>
        </row>
        <row r="1662">
          <cell r="F1662" t="str">
            <v>ZIRAПлашки шестигранные No 4200 - BSF - HSS - SM - DIN 382 - для резьбы Уитворта с мелким шагом BS 84 - для нарезания наружной резьбы</v>
          </cell>
        </row>
        <row r="1663">
          <cell r="F1663" t="str">
            <v>ZIRAПлашки круглые No 3500 - NPT - HSS - SE - DIN 223 - для американской конической резьбы, конус 1:16 - для нарезания наружной резьбы</v>
          </cell>
        </row>
        <row r="1664">
          <cell r="F1664" t="str">
            <v>ZIRAПлашки круглые No 3150 - G (BSP) - SE - DIN 223 - для трубной резьбы DIN ISO 228 - для нарезания наружной резьбы</v>
          </cell>
        </row>
        <row r="1665">
          <cell r="F1665" t="str">
            <v>ZIRAПлашки круглые No 3150 - G (BSP) - HSS - SE - DIN 223 - для трубной резьбы DIN ISO 228 - для нарезания наружной резьбы</v>
          </cell>
        </row>
        <row r="1666">
          <cell r="F1666" t="str">
            <v>ZIRAПлашки круглые No 3150VA - G (BSP) - HSS-E - SE - DIN 223 - для трубной резьбы DIN ISO 228 - для нарезания наружной резьбы</v>
          </cell>
        </row>
        <row r="1667">
          <cell r="F1667" t="str">
            <v>ZIRAПлашки круглые No 3150LH - G (BSP) - HSS LH (левая резьба) - SE - DIN 223 - для трубной резьбы DIN ISO 228 - для нарезания наружной резьбы</v>
          </cell>
        </row>
        <row r="1668">
          <cell r="F1668" t="str">
            <v>ZIRAПлашки шестигранные No 4150 - G (BSP) - SE - DIN 382 - для трубной резьбы DIN ISO 228 - для восстановления наружной резьбы</v>
          </cell>
        </row>
        <row r="1669">
          <cell r="F1669" t="str">
            <v>ZIRAПлашки круглые No 3550 - TR - HSS - SE - DIN 223 - для метрической трапециевидной резьбы ISO DIN 103 - Допуск 7e - для нарезания наружной резьбы</v>
          </cell>
        </row>
        <row r="1670">
          <cell r="F1670" t="str">
            <v>ZIRAПлашки круглые No 3450 - PG - HSS - SE - DIN 223 - для армированной трубной резьбы DIN 40 430 - для нарезания наружной резьбы</v>
          </cell>
        </row>
        <row r="1671">
          <cell r="F1671" t="str">
            <v>ZIRAПлашкодержатели</v>
          </cell>
        </row>
        <row r="1672">
          <cell r="F1672" t="str">
            <v>ZIRAПлашкодержатели No 5000 - DIN 225 (DIN EN 22568) - Для крепления цельных и разрезных плашек DIN 223/5158; EN 22568/24230/24231</v>
          </cell>
        </row>
        <row r="1673">
          <cell r="F1673" t="str">
            <v>ZIRAПлашкодержатели No 5000 - DIN 225 (DIN EN 22568) - GD — из цинкового литья под давлением</v>
          </cell>
        </row>
        <row r="1674">
          <cell r="F1674" t="str">
            <v>ZIRAПлашкодержатели No 5000 - DIN 225 (DIN EN 22568) - GT — из стального литья под давлением</v>
          </cell>
        </row>
        <row r="1675">
          <cell r="F1675" t="str">
            <v>ZIRAПлашкодержатели No 5000Z</v>
          </cell>
        </row>
        <row r="1676">
          <cell r="F1676" t="str">
            <v>ZIRAПлашкодержатели No 5000Z - GD — из цинкового литья под давлением</v>
          </cell>
        </row>
        <row r="1677">
          <cell r="F1677" t="str">
            <v>ZIRAПлашкодержатели No 5000Z - GT — из стального литья под давлением</v>
          </cell>
        </row>
        <row r="1678">
          <cell r="F1678" t="str">
            <v>ZIRAМетчикодержатели</v>
          </cell>
        </row>
        <row r="1679">
          <cell r="F1679" t="str">
            <v>ZIRAМетчикодержатели регулируемые No 5050 - DIN 1814 - для нарезания резьбы в труднодоступных местах - с двухколодочным патроном для крепления квадратных хвостовиков</v>
          </cell>
        </row>
        <row r="1680">
          <cell r="F1680" t="str">
            <v>ZIRAМетчикодержатели регулируемые No 5050 - DIN 1814 - GD — из цинкового литья под давлением</v>
          </cell>
        </row>
        <row r="1681">
          <cell r="F1681" t="str">
            <v>ZIRAМетчикодержатели регулируемые No 5050T - DIN 1814 - GT — из стального литья под давлением</v>
          </cell>
        </row>
        <row r="1682">
          <cell r="F1682" t="str">
            <v>ZIRAМетчикодержатели с шарообразной головкой No 5100 - квадрат согласно DIN 10 - для крепления резьбонарезного инструмента с квадратом</v>
          </cell>
        </row>
        <row r="1683">
          <cell r="F1683" t="str">
            <v>ZIRAМетчикодержатели с трещоткой No 5200 - для правой и левой резьбы - для нарезания резьбы в труднодоступных местах - с двухколодочным патроном для крепления квадратных хвостовиков</v>
          </cell>
        </row>
        <row r="1684">
          <cell r="F1684" t="str">
            <v>ZIRAУдлинители для метчиков No 5150 - DIN 377 - квадрат согласно DIN 10 - для удлинения ручных метчиков</v>
          </cell>
        </row>
        <row r="1685">
          <cell r="F1685" t="str">
            <v>ZIRAНаборы инструмента для нарезания резьбы</v>
          </cell>
        </row>
        <row r="1686">
          <cell r="F1686" t="str">
            <v>ZIRAНаборы инструмента для нарезания резьбы - M - для метрической резьбы ISO DIN 13 - Пластиковый кейс</v>
          </cell>
        </row>
        <row r="1687">
          <cell r="F1687" t="str">
            <v>ZIRAНаборы инструмента для нарезания резьбы - M3-M12 - HSS - для метрической резьбы ISO DIN 13 - Допуск ISO2/6H - Пластиковый кейс</v>
          </cell>
        </row>
        <row r="1688">
          <cell r="F1688" t="str">
            <v>ZIRAНаборы инструмента для нарезания резьбы - M3-M12 - HSS-E - для метрической резьбы ISO DIN 13 - Допуск ISO2/6H - Пластиковый кейс</v>
          </cell>
        </row>
        <row r="1689">
          <cell r="F1689" t="str">
            <v>ZIRAНаборы инструмента для нарезания резьбы - M3-M20 - HSS - для метрической резьбы ISO DIN 13 - Допуск ISO2/6H - Пластиковый кейс</v>
          </cell>
        </row>
        <row r="1690">
          <cell r="F1690" t="str">
            <v>ZIRAНаборы инструмента для нарезания резьбы - M3-M24 - HSS - для метрической резьбы ISO DIN 13 - Допуск ISO2/6H - Пластиковый кейс</v>
          </cell>
        </row>
        <row r="1691">
          <cell r="F1691" t="str">
            <v>ZIRAНаборы инструмента для нарезания резьбы - M - для метрической резьбы ISO DIN 13 - Металлический кейс</v>
          </cell>
        </row>
        <row r="1692">
          <cell r="F1692" t="str">
            <v>ZIRAНаборы инструмента для нарезания резьбы - M3-M12 - HSS - для метрической резьбы ISO DIN 13 - Допуск ISO2/6H - Металлический кейс</v>
          </cell>
        </row>
        <row r="1693">
          <cell r="F1693" t="str">
            <v>ZIRAНаборы инструмента для нарезания резьбы - M3-M20 - HSS - для метрической резьбы ISO DIN 13 - Допуск ISO2/6H - Металлический кейс</v>
          </cell>
        </row>
        <row r="1694">
          <cell r="F1694" t="str">
            <v>ZIRAНаборы инструмента для нарезания резьбы - M - для метрической резьбы ISO DIN 13 - Деревянный кейс</v>
          </cell>
        </row>
        <row r="1695">
          <cell r="F1695" t="str">
            <v>ZIRAНаборы инструмента для нарезания резьбы - M3-M12 - HSS - для метрической резьбы ISO DIN 13 - Допуск ISO2/6H - Деревянный кейс</v>
          </cell>
        </row>
        <row r="1696">
          <cell r="F1696" t="str">
            <v>ZIRAНаборы инструмента для нарезания резьбы - M3-M14 - HSS - для метрической резьбы ISO DIN 13 - Допуск ISO2/6H - Деревянный кейс</v>
          </cell>
        </row>
        <row r="1697">
          <cell r="F1697" t="str">
            <v>ZIRAНаборы инструмента для нарезания резьбы - M3-M16 - HSS - для метрической резьбы ISO DIN 13 - Допуск ISO2/6H - Деревянный кейс</v>
          </cell>
        </row>
        <row r="1698">
          <cell r="F1698" t="str">
            <v>ZIRAНаборы инструмента для нарезания резьбы - M5-M20 - HSS - для метрической резьбы ISO DIN 13 - Допуск ISO2/6H - Деревянный кейс</v>
          </cell>
        </row>
        <row r="1699">
          <cell r="F1699" t="str">
            <v>ZIRAНаборы инструмента для нарезания резьбы - M3-M20 - HSS - для метрической резьбы ISO DIN 13 - Допуск ISO2/6H - Деревянный кейс</v>
          </cell>
        </row>
        <row r="1700">
          <cell r="F1700" t="str">
            <v>ZIRAНаборы инструмента для нарезания резьбы - M3-M24 - HSS - для метрической резьбы ISO DIN 13 - Допуск ISO2/6H - Деревянный кейс</v>
          </cell>
        </row>
        <row r="1701">
          <cell r="F1701" t="str">
            <v>ZIRAНаборы инструмента для нарезания резьбы - M5-M30 - HSS - для метрической резьбы ISO DIN 13 - Допуск ISO2/6H - Деревянный кейс</v>
          </cell>
        </row>
        <row r="1702">
          <cell r="F1702" t="str">
            <v>ZIRAНаборы инструмента для нарезания резьбы - M3-M30 - HSS - для метрической резьбы ISO DIN 13 - Допуск ISO2/6H - Деревянный кейс</v>
          </cell>
        </row>
        <row r="1703">
          <cell r="F1703" t="str">
            <v>ZIRAНаборы инструмента для нарезания резьбы - Mf - HSS - для метрической резьбы с мелким шагом ISO DIN 13 - Пластиковый кейс</v>
          </cell>
        </row>
        <row r="1704">
          <cell r="F1704" t="str">
            <v>ZIRAНаборы инструмента для нарезания резьбы - Mf - HSS - для метрической резьбы с мелким шагом ISO DIN 13 - Деревянный кейс</v>
          </cell>
        </row>
        <row r="1705">
          <cell r="F1705" t="str">
            <v>ZIRAНаборы инструмента для нарезания резьбы - BSW - HSS - для резьбы Уитворта BS 84 - Пластиковый кейс</v>
          </cell>
        </row>
        <row r="1706">
          <cell r="F1706" t="str">
            <v>ZIRAНаборы инструмента для нарезания резьбы - BSW - HSS - для резьбы Уитворта BS 84 - Деревянный кейс</v>
          </cell>
        </row>
        <row r="1707">
          <cell r="F1707" t="str">
            <v>ZIRAНаборы инструмента для нарезания резьбы - UNC - HSS - для американской резьбы с крупным шагом ANSI B 1.1 - Пластиковый кейс</v>
          </cell>
        </row>
        <row r="1708">
          <cell r="F1708" t="str">
            <v>ZIRAНаборы инструмента для нарезания резьбы - UNC - HSS - для американской резьбы с крупным шагом ANSI B 1.1 - Деревянный кейс</v>
          </cell>
        </row>
        <row r="1709">
          <cell r="F1709" t="str">
            <v>ZIRAНаборы инструмента для нарезания резьбы - UNF - HSS - для американской резьбы с мелким шагом ANSI B 1.1 - Пластиковый кейс</v>
          </cell>
        </row>
        <row r="1710">
          <cell r="F1710" t="str">
            <v>ZIRAНаборы инструмента для нарезания резьбы - UNF - HSS - для американской резьбы с мелким шагом ANSI B 1.1 - Деревянный кейс</v>
          </cell>
        </row>
        <row r="1711">
          <cell r="F1711" t="str">
            <v>ZIRAНаборы инструмента для нарезания резьбы - G (BSP) - HSS - для трубной резьбы DIN ISO 228 - Пластиковый кейс</v>
          </cell>
        </row>
        <row r="1712">
          <cell r="F1712" t="str">
            <v>ZIRAНаборы инструмента для нарезания резьбы - G (BSP) - HSS - для трубной резьбы DIN ISO 228 - Деревянный кейс</v>
          </cell>
        </row>
        <row r="1713">
          <cell r="F1713" t="str">
            <v>ZIRAНаборы инструмента для нарезания резьбы - NPT - HSS - для американской конической трубной резьбы - Конус 1 : 16 - Деревянный кейс</v>
          </cell>
        </row>
        <row r="1714">
          <cell r="F1714" t="str">
            <v>ZIRAНаборы инструмента для нарезания резьбы - плашки круглые - M - DIN 223 - HSS - для метрической резьбы с шагом ISO DIN 13 - Пластиковый кейс</v>
          </cell>
        </row>
        <row r="1715">
          <cell r="F1715" t="str">
            <v>ZIRAНаборы инструмента для нарезания резьбы - плашки шестигранные - M - DIN 382 - HSS - для метрической резьбы с шагом ISO DIN 13 - Пластиковый кейс</v>
          </cell>
        </row>
        <row r="1716">
          <cell r="F1716" t="str">
            <v>ZIRAНаборы инструмента для нарезания резьбы - метчики - M3-M12 - HSS - для метрической резьбы ISO DIN 13 - Допуск ISO2/6H - Пластиковый кейс</v>
          </cell>
        </row>
        <row r="1717">
          <cell r="F1717" t="str">
            <v>ZIRAНаборы инструмента для нарезания резьбы - метчики - M3-M12 - HSS/HSS-E - для метрической резьбы ISO DIN 13 - Допуск ISO2/6H - Металлический кейс</v>
          </cell>
        </row>
        <row r="1718">
          <cell r="F1718" t="str">
            <v>ZIRAНабор бит-метчиков однопроходных - M4-M10 - HSS - для метрической резьбы ISO DIN 13 - Пластиковый кейс</v>
          </cell>
        </row>
        <row r="1719">
          <cell r="F1719" t="str">
            <v>ZIRAНабор бит-метчиков комбинированных - M3-M10 - HSS - для метрической резьбы ISO DIN 13 - Пластиковый кейс - для сверления, нарезания резьбы, снятия заусенцев за один проход с хвостовиком шестигранным 1/4"</v>
          </cell>
        </row>
        <row r="1720">
          <cell r="F1720" t="str">
            <v>ZIRAСвёрла конические</v>
          </cell>
        </row>
        <row r="1721">
          <cell r="F1721" t="str">
            <v>ZIRAСвёрла конические для листового материала - Прямая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22">
          <cell r="F1722" t="str">
            <v>ZIRAСвёрла конические для листового материала No 7030 - Прямая стружечная канавка - HSS</v>
          </cell>
        </row>
        <row r="1723">
          <cell r="F1723" t="str">
            <v>ZIRAСвёрла конические для листового материала No 7030TIN - Прямая стружечная канавка - HSS TiN</v>
          </cell>
        </row>
        <row r="1724">
          <cell r="F1724" t="str">
            <v>ZIRAСвёрла конические для листового материала - Прямая стружечная канавка - HSS TiAlN</v>
          </cell>
        </row>
        <row r="1725">
          <cell r="F1725" t="str">
            <v>ZIRAСвёрла конические для листового материала No 7031 - Прямая стружечная канавка - HSS-E</v>
          </cell>
        </row>
        <row r="1726">
          <cell r="F1726" t="str">
            <v>ZIRAСвёрла конические для листового материала - Прямая стружечная канавка - HSS-E TiN</v>
          </cell>
        </row>
        <row r="1727">
          <cell r="F1727" t="str">
            <v>ZIRAСвёрла конические для листового материала - Прямая стружечная канавка - HSS-E TiAlN</v>
          </cell>
        </row>
        <row r="1728">
          <cell r="F1728" t="str">
            <v>ZIRAНаборы свёрл конических для листового материала - Прямая стружечная канавка</v>
          </cell>
        </row>
        <row r="1729">
          <cell r="F1729" t="str">
            <v>ZIRAСвёрла конические для листового материала - Спиральная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30">
          <cell r="F1730" t="str">
            <v>ZIRAСвёрла конические для листового материала - Спиральная стружечная канавка - HSS</v>
          </cell>
        </row>
        <row r="1731">
          <cell r="F1731" t="str">
            <v>ZIRAСвёрла конические для листового материала - Спиральная стружечная канавка - HSS TiN</v>
          </cell>
        </row>
        <row r="1732">
          <cell r="F1732" t="str">
            <v>ZIRAСвёрла конические для листового материала - Спиральная стружечная канавка - HSS TiAlN</v>
          </cell>
        </row>
        <row r="1733">
          <cell r="F1733" t="str">
            <v>ZIRAНаборы свёрл конических для листового материала - Спиральная стружечная канавка</v>
          </cell>
        </row>
        <row r="1734">
          <cell r="F1734" t="str">
            <v>ZIRAСвёрла ступенчатые</v>
          </cell>
        </row>
        <row r="1735">
          <cell r="F1735" t="str">
            <v>ZIRAСвёрла ступенчатые - Прямая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36">
          <cell r="F1736" t="str">
            <v>ZIRAСвёрла ступенчатые - Прямая стружечная канавка - HSS</v>
          </cell>
        </row>
        <row r="1737">
          <cell r="F1737" t="str">
            <v>ZIRAСвёрла ступенчатые - Прямая стружечная канавка - HSS TiN</v>
          </cell>
        </row>
        <row r="1738">
          <cell r="F1738" t="str">
            <v>ZIRAСвёрла ступенчатые - Прямая стружечная канавка - HSS TiAlN</v>
          </cell>
        </row>
        <row r="1739">
          <cell r="F1739" t="str">
            <v>ZIRAСвёрла ступенчатые - Прямая стружечная канавка - HSS-E</v>
          </cell>
        </row>
        <row r="1740">
          <cell r="F1740" t="str">
            <v>ZIRAСвёрла ступенчатые - Прямая стружечная канавка - HSS-E TiN</v>
          </cell>
        </row>
        <row r="1741">
          <cell r="F1741" t="str">
            <v>ZIRAСвёрла ступенчатые - Прямая стружечная канавка - HSS-E TiAlN</v>
          </cell>
        </row>
        <row r="1742">
          <cell r="F1742" t="str">
            <v>ZIRAНаборы свёрл ступенчатых - Прямая стружечная канавка</v>
          </cell>
        </row>
        <row r="1743">
          <cell r="F1743" t="str">
            <v>ZIRAСвёрла ступенчатые - Спиральная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44">
          <cell r="F1744" t="str">
            <v>ZIRAСвёрла ступенчатые - Спиральная стружечная канавка - HSS</v>
          </cell>
        </row>
        <row r="1745">
          <cell r="F1745" t="str">
            <v>ZIRAСвёрла ступенчатые - Спиральная стружечная канавка - HSS TiN</v>
          </cell>
        </row>
        <row r="1746">
          <cell r="F1746" t="str">
            <v>ZIRAСвёрла ступенчатые - Спиральная стружечная канавка - HSS TiAlN</v>
          </cell>
        </row>
        <row r="1747">
          <cell r="F1747" t="str">
            <v>ZIRAСвёрла ступенчатые - Спиральная стружечная канавка - HSS-E</v>
          </cell>
        </row>
        <row r="1748">
          <cell r="F1748" t="str">
            <v>ZIRAНаборы свёрл ступенчатых - Спиральная стружечная канавка</v>
          </cell>
        </row>
        <row r="1749">
          <cell r="F1749" t="str">
            <v>ZIRAСвёрла ступенчатые - Прямая стружечная канавка - шестигранный хвостовик 1/4" - Шлифовка CBN (кубический нитрид бора) - Оптимизированная геометрия режущей кромки</v>
          </cell>
        </row>
        <row r="1750">
          <cell r="F1750" t="str">
            <v>ZIRAСвёрла ступенчатые для кабельных соединений- HSS - Спиральная стружечная канавка - Универсальное решение для всех метрических размеров и размеров PG</v>
          </cell>
        </row>
        <row r="1751">
          <cell r="F1751" t="str">
            <v>ZIRAСвёрла ступенчатые для резьбовых соединений армированных труб - HSS - для сверления и развертывания листового металла, труб и профилей без заусенцев</v>
          </cell>
        </row>
        <row r="1752">
          <cell r="F1752" t="str">
            <v>ZIRAЗенковки, цековки</v>
          </cell>
        </row>
        <row r="1753">
          <cell r="F1753" t="str">
            <v>ZIRAЗенковки конические - DIN 335 C - HSS - 90° - Тип C - Цилиндрический хвостовик - 3 стружечные канавки - Для зенковки и снятия заусенцев</v>
          </cell>
        </row>
        <row r="1754">
          <cell r="F1754" t="str">
            <v>ZIRAЗенковки конические No 7000 - HSS - DIN 335 C - HSS - 90° - Тип C - Цилиндрический хвостовик - 3 стружечные канавки</v>
          </cell>
        </row>
        <row r="1755">
          <cell r="F1755" t="str">
            <v>ZIRAЗенковки конические No 7000VA - HSS-E - DIN 335 C - HSS - 90° - Тип C - Цилиндрический хвостовик - 3 стружечные канавки</v>
          </cell>
        </row>
        <row r="1756">
          <cell r="F1756" t="str">
            <v>ZIRAЗенковки конические No 7000 - HSS - CBN (кубический нитрид бора) шлифовка - DIN 335 C - HSS - 90° - Тип C - Цилиндрический хвостовик - U-образные стружечные канавки</v>
          </cell>
        </row>
        <row r="1757">
          <cell r="F1757" t="str">
            <v>ZIRAЗенковки конические No 7000 - HSS-E - CBN (кубический нитрид бора) шлифовка - DIN 335 C - HSS - 90° - Тип C - Цилиндрический хвостовик - U-образные стружечные канавки</v>
          </cell>
        </row>
        <row r="1758">
          <cell r="F1758" t="str">
            <v>ZIRAЗенковки конические No 7000 - HSS-TiN - CBN (кубический нитрид бора) шлифовка - DIN 335 C - HSS - 90° - Тип C - Цилиндрический хвостовик - 3 U-образные стружечные канавки</v>
          </cell>
        </row>
        <row r="1759">
          <cell r="F1759" t="str">
            <v>ZIRAЗенковки конические No 7000 - HSS-TiAlN - CBN (кубический нитрид бора) шлифовка - DIN 335 C - HSS - 90° - Тип C - Цилиндрический хвостовик - 3 U-образные стружечные канавки</v>
          </cell>
        </row>
        <row r="1760">
          <cell r="F1760" t="str">
            <v>ZIRAБиты-зенковки конические No 7000B - HSS - DIN 335 C - HSS - 90° - Тип C - 1/4" хвостовик - 3 стружечные канавки</v>
          </cell>
        </row>
        <row r="1761">
          <cell r="F1761" t="str">
            <v>ZIRAНаборы зенковок конических - DIN 335 C - HSS - 90° - Тип C - Цилиндрический хвостовик - 3 стружечные канавки</v>
          </cell>
        </row>
        <row r="1762">
          <cell r="F1762" t="str">
            <v>ZIRAЗенковки-гратосниматели ручные No 7020 - HSS - 90° - для зенковки и снятия заусенцев</v>
          </cell>
        </row>
        <row r="1763">
          <cell r="F1763" t="str">
            <v>ZIRAЗенковки конические с поперечным отверстием No 7010 - 90° - Цилиндрический хвостовик - Зеркальная полировка - Для длинностружечных материалов, цветных металлов</v>
          </cell>
        </row>
        <row r="1764">
          <cell r="F1764" t="str">
            <v>ZIRAЗенковки конические с поперечным отверстием No 7010 - 90° - HSS</v>
          </cell>
        </row>
        <row r="1765">
          <cell r="F1765" t="str">
            <v>ZIRAЗенковки конические с поперечным отверстием No 7010E - 90° - HSS-E</v>
          </cell>
        </row>
        <row r="1766">
          <cell r="F1766" t="str">
            <v>ZIRAНаборы зенковок конических с поперечным отверстием - 90°</v>
          </cell>
        </row>
        <row r="1767">
          <cell r="F1767" t="str">
            <v>ZIRAЦековки  с постоянной направляющей цапфой - DIN 373 - HSS - Цилиндрический хвостовик - Зеркальная полировка - Для цекования отверстий под винты с цилиндрической шестигранной головкой и гайки</v>
          </cell>
        </row>
        <row r="1768">
          <cell r="F1768" t="str">
            <v>ZIRAЦековки - DIN 373 - HSS - 1-я повышенная степень точности для сквозного отверстия</v>
          </cell>
        </row>
        <row r="1769">
          <cell r="F1769" t="str">
            <v>ZIRAЦековки - DIN 373 - HSS - 2-я средняя степень точности для сквозного отверстия</v>
          </cell>
        </row>
        <row r="1770">
          <cell r="F1770" t="str">
            <v>ZIRAЦековки - DIN 373 - HSS - Для отверстия под резьбу</v>
          </cell>
        </row>
        <row r="1771">
          <cell r="F1771" t="str">
            <v>ZIRAНаборы цековок  с постоянной направляющей цапфой - DIN 373 - HSS</v>
          </cell>
        </row>
        <row r="1772">
          <cell r="F1772" t="str">
            <v>ZIRAПринадлежности</v>
          </cell>
        </row>
        <row r="1773">
          <cell r="F1773" t="str">
            <v>ZIRAОправки для сверлильных патронов с конусом Морзе и втулки переходные МК-МК</v>
          </cell>
        </row>
        <row r="1774">
          <cell r="F1774" t="str">
            <v>ZIRAОправки для сверлильных патронов с конусом Морзе - No 708H - DIN 238</v>
          </cell>
        </row>
        <row r="1775">
          <cell r="F1775" t="str">
            <v>ZIRAВтулки переходные MK-MK - No 709H - DIN 2185 - Конус Морзе</v>
          </cell>
        </row>
        <row r="1776">
          <cell r="F1776" t="str">
            <v>ZIRAВтулки переходные удлинённые MK-MK - No 710H - DIN 2187 - Конус Морзе</v>
          </cell>
        </row>
        <row r="1777">
          <cell r="F1777" t="str">
            <v>ZIRAЭкстракторы для метчика No 719H - M3–M30 - 4/32–11/4 - Для удаления сломанного метчика</v>
          </cell>
        </row>
        <row r="1778">
          <cell r="F1778" t="str">
            <v>ZIRAЭкстракторы для метчика No 719H - M3–M30 - Тип A - для сверла с 2 канавками</v>
          </cell>
        </row>
        <row r="1779">
          <cell r="F1779" t="str">
            <v>ZIRAЭкстракторы для метчика No 719H - M3–M30 - Тип B - для сверла с 3 канавками</v>
          </cell>
        </row>
        <row r="1780">
          <cell r="F1780" t="str">
            <v>ZIRAЭкстракторы для метчика No 719H - M3–M30 - Тип C - для сверла с 4 канавками</v>
          </cell>
        </row>
        <row r="1781">
          <cell r="F1781" t="str">
            <v>ZIRAСвёрла по точечной сварке</v>
          </cell>
        </row>
        <row r="1782">
          <cell r="F1782" t="str">
            <v>ZIRAСвёрла по точечной сварке No 717H - HSS-E - Для высверливания сварных точек и сверления тонкостенных деталей</v>
          </cell>
        </row>
        <row r="1783">
          <cell r="F1783" t="str">
            <v>ZIRAСвёрла кольцевые по точечной сварке No 718H - HSS-E - Для снятия деталей из листового металла, приваренных точечной сваркой</v>
          </cell>
        </row>
        <row r="1784">
          <cell r="F1784" t="str">
            <v>ZIRAКлинья для снятия конических хвостовиков Морзе - DIN 228</v>
          </cell>
        </row>
        <row r="1785">
          <cell r="F1785" t="str">
            <v>ZIRAКлинья для снятия конических хвостовиков Морзе No 727H - DIN 228</v>
          </cell>
        </row>
        <row r="1786">
          <cell r="F1786" t="str">
            <v>ZIRAКлинья для снятия конических хвостовиков Морзе No 728H - DIN 228 - с подвижным угловым рычагом</v>
          </cell>
        </row>
        <row r="1787">
          <cell r="F1787" t="str">
            <v>ZIRAЭкстракторы</v>
          </cell>
        </row>
        <row r="1788">
          <cell r="F1788" t="str">
            <v>ZIRAЭкстракторы No 6080</v>
          </cell>
        </row>
        <row r="1789">
          <cell r="F1789" t="str">
            <v>ZIRAНаборы экстракторов No 6080 - в пластиковом кейсе</v>
          </cell>
        </row>
        <row r="1790">
          <cell r="F1790" t="str">
            <v>ZIRAСвёрла центровочные No 716H - DIN 333 - HSS - Тип A - Угол зенковки 60°/120° - Зеркальная полировка - Шлифованный профиль</v>
          </cell>
        </row>
        <row r="1791">
          <cell r="F1791" t="str">
            <v>ZIRAНожи циркульные для уплотнительных колец - Для точного и быстрого изготовления уплотнительных колец</v>
          </cell>
        </row>
        <row r="1792">
          <cell r="F1792" t="str">
            <v>ZIRAНожи циркульные для уплотнительных колец No 720H - Настольная хромированная пластина</v>
          </cell>
        </row>
        <row r="1793">
          <cell r="F1793" t="str">
            <v>ZIRAНожи циркульные для уплотнительных колец No 721H - 1 нож</v>
          </cell>
        </row>
        <row r="1794">
          <cell r="F1794" t="str">
            <v>ZIRAНожи циркульные для уплотнительных колец No 722H - 2 ножа</v>
          </cell>
        </row>
        <row r="1795">
          <cell r="F1795" t="str">
            <v>ZIRAПринадлежности для ножей циркульных для уплотнительных колец No 721H/722H</v>
          </cell>
        </row>
        <row r="1796">
          <cell r="F1796" t="str">
            <v>ZIRAТвёрдосплавные борфрезы из карбида вольфрама</v>
          </cell>
        </row>
        <row r="1797">
          <cell r="F1797" t="str">
            <v>ZIRAТвёрдосплавные борфрезы из карбида вольфрама - тип A - Без торца</v>
          </cell>
        </row>
        <row r="1798">
          <cell r="F1798" t="str">
            <v>ZIRAТвёрдосплавные борфрезы из карбида вольфрама - тип B - С торцем</v>
          </cell>
        </row>
        <row r="1799">
          <cell r="F1799" t="str">
            <v>ZIRAТвёрдосплавные борфрезы из карбида вольфрама - тип C - Сфероцилиндрическая</v>
          </cell>
        </row>
        <row r="1800">
          <cell r="F1800" t="str">
            <v>ZIRAТвёрдосплавные борфрезы из карбида вольфрама - тип D - Сферическая</v>
          </cell>
        </row>
        <row r="1801">
          <cell r="F1801" t="str">
            <v>ZIRAТвёрдосплавные борфрезы из карбида вольфрама - тип E - Овальная</v>
          </cell>
        </row>
        <row r="1802">
          <cell r="F1802" t="str">
            <v>ZIRAТвёрдосплавные борфрезы из карбида вольфрама - тип F - Параболическая, с закругленными концами</v>
          </cell>
        </row>
        <row r="1803">
          <cell r="F1803" t="str">
            <v>ZIRAТвёрдосплавные борфрезы из карбида вольфрама - тип G - Параболическая, с заостренными концами</v>
          </cell>
        </row>
        <row r="1804">
          <cell r="F1804" t="str">
            <v>ZIRAТвёрдосплавные борфрезы из карбида вольфрама - тип H - Пламевидная</v>
          </cell>
        </row>
        <row r="1805">
          <cell r="F1805" t="str">
            <v>ZIRAТвёрдосплавные борфрезы из карбида вольфрама - тип J - Коническая, 60°</v>
          </cell>
        </row>
        <row r="1806">
          <cell r="F1806" t="str">
            <v>ZIRAТвёрдосплавные борфрезы из карбида вольфрама - тип K - Коническая, 90°</v>
          </cell>
        </row>
        <row r="1807">
          <cell r="F1807" t="str">
            <v>ZIRAТвёрдосплавные борфрезы из карбида вольфрама - тип L - Коническая, с закруглёнными концами</v>
          </cell>
        </row>
        <row r="1808">
          <cell r="F1808" t="str">
            <v>ZIRAТвёрдосплавные борфрезы из карбида вольфрама - тип M - Коническая, с заострёнными концами</v>
          </cell>
        </row>
        <row r="1809">
          <cell r="F1809" t="str">
            <v>ZIRAТвёрдосплавные борфрезы из карбида вольфрама - тип N - Коническая, с обратным конусом</v>
          </cell>
        </row>
        <row r="1810">
          <cell r="F1810" t="str">
            <v>ZIRAНабор твёрдосплавных борфрез из карбида вольфрама - пластиковый кейс</v>
          </cell>
        </row>
        <row r="1811">
          <cell r="F1811" t="str">
            <v>ZIRAСвёрла спиральные</v>
          </cell>
        </row>
        <row r="1812">
          <cell r="F1812" t="str">
            <v>ZIRAНаборы спиральных свёрл - DIN 338 - тип N - HSS-R / HSS-G / HSS-E Co5</v>
          </cell>
        </row>
        <row r="1813">
          <cell r="F1813" t="str">
            <v>ZIRAСвёрла спиральные - индустриальное качество - DIN 338 - HSS-GK - Тип N</v>
          </cell>
        </row>
        <row r="1814">
          <cell r="F1814" t="str">
            <v>ZIRAНаборы свёрл спиральных - индустриальное качество - DIN 338 - HSS-GK - Тип N</v>
          </cell>
        </row>
        <row r="1815">
          <cell r="F1815" t="str">
            <v>ZIRAСвёрла спиральные - индустриальное качество - DIN 338 - HSS-Co 5 - Тип VA</v>
          </cell>
        </row>
        <row r="1816">
          <cell r="F1816" t="str">
            <v>ZIRAНаборы свёрл спиральных - индустриальное качество - DIN 338 - HSS-Co 5 - Тип VA</v>
          </cell>
        </row>
        <row r="1817">
          <cell r="F1817" t="str">
            <v>ZIRAСвёрла спиральные - DIN 338 - HSS - Тип N</v>
          </cell>
        </row>
        <row r="1818">
          <cell r="F1818" t="str">
            <v>ZIRAНаборы свёрл спиральных - DIN 338 - HSS - Тип N</v>
          </cell>
        </row>
        <row r="1819">
          <cell r="F1819" t="str">
            <v>ZIRAСвёрла спиральные - аналогично DIN 338 - HSS - Тип N - укороченный хвостовик</v>
          </cell>
        </row>
        <row r="1820">
          <cell r="F1820" t="str">
            <v>ZIRAСвёрла спиральные - профессиональное качество - DIN 338 - HSS-GK - Тип N</v>
          </cell>
        </row>
        <row r="1821">
          <cell r="F1821" t="str">
            <v>ZIRAНаборы свёрл спиральных - профессиональное качество - DIN 338 - HSS-GK - Тип N</v>
          </cell>
        </row>
        <row r="1822">
          <cell r="F1822" t="str">
            <v>ZIRAСвёрла спиральные - профессиональное качество - DIN 338 - HSS-Co 5 - Тип N</v>
          </cell>
        </row>
        <row r="1823">
          <cell r="F1823" t="str">
            <v>ZIRAНаборы свёрл спиральных - профессиональное качество - DIN 338 - HSS-Co 5 - Тип N</v>
          </cell>
        </row>
        <row r="1824">
          <cell r="F1824" t="str">
            <v>ZIRAСвёрла спиральные - катанное стандартное качество - DIN 340 - HSS - Тип N</v>
          </cell>
        </row>
        <row r="1825">
          <cell r="F1825" t="str">
            <v>ZIRAНаборы свёрл спиральных - катанное стандартное качество - DIN 340 - HSS - Тип N</v>
          </cell>
        </row>
        <row r="1826">
          <cell r="F1826" t="str">
            <v>ZIRAСвёрла спиральные - DIN 340 - HSS-GK - Тип N</v>
          </cell>
        </row>
        <row r="1827">
          <cell r="F1827" t="str">
            <v>ZIRAНабор свёрл спиральных - DIN 340 - HSS-GK - Тип N</v>
          </cell>
        </row>
        <row r="1828">
          <cell r="F1828" t="str">
            <v>ZIRAСвёрла спиральные - DIN 1869 - HSS - Тип N - Экстрадлинные</v>
          </cell>
        </row>
        <row r="1829">
          <cell r="F1829" t="str">
            <v>ZIRAСвёрла спиральные - DIN 1897 - HSS-GK - Тип N - Экстракороткие</v>
          </cell>
        </row>
        <row r="1830">
          <cell r="F1830" t="str">
            <v>ZIRAНабор свёрл спиральных - DIN 1897 - HSS-GK - Тип N - Экстракороткие</v>
          </cell>
        </row>
        <row r="1831">
          <cell r="F1831" t="str">
            <v>ZIRAСвёрла спиральные - DIN 1897 - HSS-Co 5 - Тип N - Экстракороткие</v>
          </cell>
        </row>
        <row r="1832">
          <cell r="F1832" t="str">
            <v>ZIRAНабор свёрл спиральных - DIN 1897 - HSS-Co 5 - Тип N - Экстракороткие</v>
          </cell>
        </row>
        <row r="1833">
          <cell r="F1833" t="str">
            <v>ZIRAСвёрла спиральные для кузовных работ - DIN 1897 - HSS - двусторонние</v>
          </cell>
        </row>
        <row r="1834">
          <cell r="F1834" t="str">
            <v>ZIRAСвёрла спиральные с хвостовиком Морзе</v>
          </cell>
        </row>
        <row r="1835">
          <cell r="F1835" t="str">
            <v>ZIRAКоронки биметаллические</v>
          </cell>
        </row>
        <row r="1836">
          <cell r="F1836" t="str">
            <v>ZIRAКоронки биметаллические - HSS - С переменным шагом зубьев - Глубина реза: 40–45 мм</v>
          </cell>
        </row>
        <row r="1837">
          <cell r="F1837" t="str">
            <v>ZIRAКоронки биметаллические - HSS-E - С переменным шагом зубьев - Глубина реза: 40–45 мм</v>
          </cell>
        </row>
        <row r="1838">
          <cell r="F1838" t="str">
            <v>ZIRAНаборы коронок биметаллических - HSS - С переменным шагом зубьев - Глубина реза: 40–45 мм</v>
          </cell>
        </row>
        <row r="1839">
          <cell r="F1839" t="str">
            <v>ZIRAНаборы коронок биметаллических - HSS-E - С переменным шагом зубьев - Глубина реза: 40–45 мм</v>
          </cell>
        </row>
        <row r="1840">
          <cell r="F1840" t="str">
            <v>ZIRAСвёрла направляющие с державкой - HSS</v>
          </cell>
        </row>
        <row r="1841">
          <cell r="F1841" t="str">
            <v>ZIRAСвёрла направляющие с державкой - HSS - Цилиндрический хвостовик</v>
          </cell>
        </row>
        <row r="1842">
          <cell r="F1842" t="str">
            <v>ZIRAСвёрла направляющие с державкой - HSS - Шестигранный хвостовик</v>
          </cell>
        </row>
        <row r="1843">
          <cell r="F1843" t="str">
            <v>ZIRAСвёрла направляющие с державкой - HSS - SDS</v>
          </cell>
        </row>
        <row r="1844">
          <cell r="F1844" t="str">
            <v>HALDER</v>
          </cell>
        </row>
      </sheetData>
      <sheetData sheetId="1">
        <row r="1">
          <cell r="B1">
            <v>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00"/>
  <sheetViews>
    <sheetView tabSelected="1" workbookViewId="0">
      <pane xSplit="7" ySplit="7" topLeftCell="H8" activePane="bottomRight" state="frozen"/>
      <selection pane="topRight" activeCell="H1" sqref="H1"/>
      <selection pane="bottomLeft" activeCell="A2" sqref="A2"/>
      <selection pane="bottomRight"/>
    </sheetView>
  </sheetViews>
  <sheetFormatPr defaultRowHeight="18.75" x14ac:dyDescent="0.3"/>
  <cols>
    <col min="1" max="1" width="2.7109375" style="1" customWidth="1"/>
    <col min="2" max="5" width="2.7109375" customWidth="1"/>
    <col min="6" max="6" width="2.7109375" style="2" hidden="1" customWidth="1"/>
    <col min="7" max="7" width="14.7109375" customWidth="1"/>
    <col min="8" max="8" width="22.85546875" bestFit="1" customWidth="1"/>
    <col min="9" max="9" width="60.7109375" style="3" customWidth="1"/>
    <col min="10" max="10" width="7.28515625" hidden="1" customWidth="1"/>
    <col min="11" max="11" width="7.28515625" style="4" customWidth="1"/>
    <col min="12" max="12" width="9.85546875" style="4" customWidth="1"/>
    <col min="13" max="13" width="14.42578125" style="5" customWidth="1"/>
    <col min="14" max="14" width="110.7109375" customWidth="1"/>
  </cols>
  <sheetData>
    <row r="1" spans="1:13" x14ac:dyDescent="0.3">
      <c r="I1" s="18" t="s">
        <v>574</v>
      </c>
    </row>
    <row r="2" spans="1:13" x14ac:dyDescent="0.3">
      <c r="I2" s="18" t="s">
        <v>575</v>
      </c>
    </row>
    <row r="3" spans="1:13" x14ac:dyDescent="0.3">
      <c r="I3" s="18" t="s">
        <v>576</v>
      </c>
    </row>
    <row r="4" spans="1:13" x14ac:dyDescent="0.3">
      <c r="I4" s="18" t="s">
        <v>577</v>
      </c>
    </row>
    <row r="5" spans="1:13" ht="36.75" customHeight="1" x14ac:dyDescent="0.3">
      <c r="H5" s="19" t="s">
        <v>578</v>
      </c>
      <c r="I5" s="19"/>
      <c r="J5" s="19"/>
      <c r="K5" s="19"/>
      <c r="L5" s="19"/>
      <c r="M5" s="19"/>
    </row>
    <row r="7" spans="1:13" s="14" customFormat="1" ht="66" customHeight="1" x14ac:dyDescent="0.3">
      <c r="A7" s="6" t="s">
        <v>0</v>
      </c>
      <c r="B7" s="7"/>
      <c r="C7" s="8"/>
      <c r="D7" s="9"/>
      <c r="E7" s="10"/>
      <c r="F7" s="11"/>
      <c r="G7" s="12" t="s">
        <v>1</v>
      </c>
      <c r="H7" s="12" t="s">
        <v>2</v>
      </c>
      <c r="I7" s="12" t="s">
        <v>3</v>
      </c>
      <c r="J7" s="13" t="s">
        <v>4</v>
      </c>
      <c r="K7" s="12" t="s">
        <v>5</v>
      </c>
      <c r="L7" s="12" t="s">
        <v>6</v>
      </c>
      <c r="M7" s="12" t="s">
        <v>7</v>
      </c>
    </row>
    <row r="8" spans="1:13" x14ac:dyDescent="0.3">
      <c r="A8" s="1" t="str">
        <f>IF($G:$G="",HYPERLINK("#ОГЛАВЛЕНИЕ!A"&amp;MATCH($F:$F,[1]ОГЛАВЛЕНИЕ!$F:$F,),CHAR(187)),"")</f>
        <v>»</v>
      </c>
      <c r="B8" s="7" t="s">
        <v>8</v>
      </c>
      <c r="C8" s="7"/>
      <c r="D8" s="7"/>
      <c r="E8" s="7"/>
      <c r="F8" s="15" t="str">
        <f>$B:$B&amp;$C:$C&amp;$D:$D&amp;$E:$E</f>
        <v>EXACT</v>
      </c>
      <c r="G8" s="7"/>
      <c r="H8" s="7"/>
      <c r="I8" s="16"/>
      <c r="K8" s="4" t="s">
        <v>9</v>
      </c>
    </row>
    <row r="9" spans="1:13" ht="45" customHeight="1" x14ac:dyDescent="0.3">
      <c r="A9" s="1" t="str">
        <f>IF($G:$G="",HYPERLINK("#ОГЛАВЛЕНИЕ!A"&amp;MATCH($F:$F,[1]ОГЛАВЛЕНИЕ!$F:$F,),CHAR(187)),"")</f>
        <v/>
      </c>
      <c r="F9" s="15" t="str">
        <f>$B$8&amp;$B:$B&amp;$C:$C&amp;$D:$D&amp;$E:$E</f>
        <v>EXACT</v>
      </c>
      <c r="G9" t="s">
        <v>10</v>
      </c>
      <c r="H9" t="s">
        <v>11</v>
      </c>
      <c r="I9" s="3" t="s">
        <v>12</v>
      </c>
      <c r="J9" t="s">
        <v>8</v>
      </c>
      <c r="K9" s="4">
        <v>11.29</v>
      </c>
      <c r="L9" s="4">
        <f>IFERROR($K:$K*Курс_€,"")</f>
        <v>1061.26</v>
      </c>
      <c r="M9" s="5" t="s">
        <v>13</v>
      </c>
    </row>
    <row r="10" spans="1:13" ht="45" customHeight="1" x14ac:dyDescent="0.3">
      <c r="A10" s="1" t="str">
        <f>IF($G:$G="",HYPERLINK("#ОГЛАВЛЕНИЕ!A"&amp;MATCH($F:$F,[1]ОГЛАВЛЕНИЕ!$F:$F,),CHAR(187)),"")</f>
        <v/>
      </c>
      <c r="F10" s="15" t="str">
        <f>$B$8&amp;$B:$B&amp;$C:$C&amp;$D:$D&amp;$E:$E</f>
        <v>EXACT</v>
      </c>
      <c r="G10" t="s">
        <v>14</v>
      </c>
      <c r="H10" t="s">
        <v>11</v>
      </c>
      <c r="I10" s="3" t="s">
        <v>15</v>
      </c>
      <c r="J10" t="s">
        <v>8</v>
      </c>
      <c r="K10" s="4">
        <v>17.690000000000001</v>
      </c>
      <c r="L10" s="4">
        <f>IFERROR($K:$K*Курс_€,"")</f>
        <v>1662.8600000000001</v>
      </c>
      <c r="M10" s="5" t="s">
        <v>16</v>
      </c>
    </row>
    <row r="11" spans="1:13" ht="45" customHeight="1" x14ac:dyDescent="0.3">
      <c r="A11" s="1" t="str">
        <f>IF($G:$G="",HYPERLINK("#ОГЛАВЛЕНИЕ!A"&amp;MATCH($F:$F,[1]ОГЛАВЛЕНИЕ!$F:$F,),CHAR(187)),"")</f>
        <v/>
      </c>
      <c r="F11" s="15" t="str">
        <f>$B$8&amp;$B:$B&amp;$C:$C&amp;$D:$D&amp;$E:$E</f>
        <v>EXACT</v>
      </c>
      <c r="G11" t="s">
        <v>17</v>
      </c>
      <c r="H11" t="s">
        <v>11</v>
      </c>
      <c r="I11" s="3" t="s">
        <v>18</v>
      </c>
      <c r="J11" t="s">
        <v>8</v>
      </c>
      <c r="K11" s="4">
        <v>16.579999999999998</v>
      </c>
      <c r="L11" s="4">
        <f>IFERROR($K:$K*Курс_€,"")</f>
        <v>1558.5199999999998</v>
      </c>
      <c r="M11" s="5" t="s">
        <v>19</v>
      </c>
    </row>
    <row r="12" spans="1:13" ht="45" customHeight="1" x14ac:dyDescent="0.3">
      <c r="A12" s="1" t="str">
        <f>IF($G:$G="",HYPERLINK("#ОГЛАВЛЕНИЕ!A"&amp;MATCH($F:$F,[1]ОГЛАВЛЕНИЕ!$F:$F,),CHAR(187)),"")</f>
        <v/>
      </c>
      <c r="F12" s="15" t="str">
        <f>$B$8&amp;$B:$B&amp;$C:$C&amp;$D:$D&amp;$E:$E</f>
        <v>EXACT</v>
      </c>
      <c r="G12" t="s">
        <v>20</v>
      </c>
      <c r="H12" t="s">
        <v>11</v>
      </c>
      <c r="I12" s="3" t="s">
        <v>21</v>
      </c>
      <c r="J12" t="s">
        <v>8</v>
      </c>
      <c r="K12" s="4">
        <v>4.58</v>
      </c>
      <c r="L12" s="4">
        <f>IFERROR($K:$K*Курс_€,"")</f>
        <v>430.52</v>
      </c>
      <c r="M12" s="5" t="s">
        <v>22</v>
      </c>
    </row>
    <row r="13" spans="1:13" ht="45" customHeight="1" x14ac:dyDescent="0.3">
      <c r="A13" s="1" t="str">
        <f>IF($G:$G="",HYPERLINK("#ОГЛАВЛЕНИЕ!A"&amp;MATCH($F:$F,[1]ОГЛАВЛЕНИЕ!$F:$F,),CHAR(187)),"")</f>
        <v/>
      </c>
      <c r="F13" s="15" t="str">
        <f>$B$8&amp;$B:$B&amp;$C:$C&amp;$D:$D&amp;$E:$E</f>
        <v>EXACT</v>
      </c>
      <c r="G13" t="s">
        <v>23</v>
      </c>
      <c r="H13" t="s">
        <v>11</v>
      </c>
      <c r="I13" s="3" t="s">
        <v>24</v>
      </c>
      <c r="J13" t="s">
        <v>8</v>
      </c>
      <c r="K13" s="4">
        <v>5.9</v>
      </c>
      <c r="L13" s="4">
        <f>IFERROR($K:$K*Курс_€,"")</f>
        <v>554.6</v>
      </c>
      <c r="M13" s="5" t="s">
        <v>25</v>
      </c>
    </row>
    <row r="14" spans="1:13" ht="45" customHeight="1" x14ac:dyDescent="0.3">
      <c r="A14" s="1" t="str">
        <f>IF($G:$G="",HYPERLINK("#ОГЛАВЛЕНИЕ!A"&amp;MATCH($F:$F,[1]ОГЛАВЛЕНИЕ!$F:$F,),CHAR(187)),"")</f>
        <v/>
      </c>
      <c r="F14" s="15" t="str">
        <f>$B$8&amp;$B:$B&amp;$C:$C&amp;$D:$D&amp;$E:$E</f>
        <v>EXACT</v>
      </c>
      <c r="G14" t="s">
        <v>26</v>
      </c>
      <c r="H14" t="s">
        <v>11</v>
      </c>
      <c r="I14" s="3" t="s">
        <v>27</v>
      </c>
      <c r="J14" t="s">
        <v>8</v>
      </c>
      <c r="K14" s="4">
        <v>24.18</v>
      </c>
      <c r="L14" s="4">
        <f>IFERROR($K:$K*Курс_€,"")</f>
        <v>2272.92</v>
      </c>
      <c r="M14" s="5" t="s">
        <v>28</v>
      </c>
    </row>
    <row r="15" spans="1:13" ht="45" customHeight="1" x14ac:dyDescent="0.3">
      <c r="A15" s="1" t="str">
        <f>IF($G:$G="",HYPERLINK("#ОГЛАВЛЕНИЕ!A"&amp;MATCH($F:$F,[1]ОГЛАВЛЕНИЕ!$F:$F,),CHAR(187)),"")</f>
        <v/>
      </c>
      <c r="F15" s="15" t="str">
        <f>$B$8&amp;$B:$B&amp;$C:$C&amp;$D:$D&amp;$E:$E</f>
        <v>EXACT</v>
      </c>
      <c r="G15" t="s">
        <v>29</v>
      </c>
      <c r="H15" t="s">
        <v>11</v>
      </c>
      <c r="I15" s="3" t="s">
        <v>30</v>
      </c>
      <c r="J15" t="s">
        <v>8</v>
      </c>
      <c r="K15" s="4">
        <v>10.88</v>
      </c>
      <c r="L15" s="4">
        <f>IFERROR($K:$K*Курс_€,"")</f>
        <v>1022.72</v>
      </c>
      <c r="M15" s="5" t="s">
        <v>31</v>
      </c>
    </row>
    <row r="16" spans="1:13" ht="45" customHeight="1" x14ac:dyDescent="0.3">
      <c r="A16" s="1" t="str">
        <f>IF($G:$G="",HYPERLINK("#ОГЛАВЛЕНИЕ!A"&amp;MATCH($F:$F,[1]ОГЛАВЛЕНИЕ!$F:$F,),CHAR(187)),"")</f>
        <v/>
      </c>
      <c r="F16" s="15" t="str">
        <f>$B$8&amp;$B:$B&amp;$C:$C&amp;$D:$D&amp;$E:$E</f>
        <v>EXACT</v>
      </c>
      <c r="G16" s="2" t="s">
        <v>32</v>
      </c>
      <c r="H16" t="s">
        <v>11</v>
      </c>
      <c r="I16" s="3" t="s">
        <v>33</v>
      </c>
      <c r="J16" t="s">
        <v>8</v>
      </c>
      <c r="K16" s="4">
        <v>18.71</v>
      </c>
      <c r="L16" s="4">
        <f>IFERROR($K:$K*Курс_€,"")</f>
        <v>1758.74</v>
      </c>
      <c r="M16" s="5" t="s">
        <v>34</v>
      </c>
    </row>
    <row r="17" spans="1:13" ht="45" customHeight="1" x14ac:dyDescent="0.3">
      <c r="A17" s="1" t="str">
        <f>IF($G:$G="",HYPERLINK("#ОГЛАВЛЕНИЕ!A"&amp;MATCH($F:$F,[1]ОГЛАВЛЕНИЕ!$F:$F,),CHAR(187)),"")</f>
        <v/>
      </c>
      <c r="F17" s="15" t="str">
        <f>$B$8&amp;$B:$B&amp;$C:$C&amp;$D:$D&amp;$E:$E</f>
        <v>EXACT</v>
      </c>
      <c r="G17" t="s">
        <v>35</v>
      </c>
      <c r="H17" t="s">
        <v>11</v>
      </c>
      <c r="I17" s="3" t="s">
        <v>36</v>
      </c>
      <c r="J17" t="s">
        <v>8</v>
      </c>
      <c r="K17" s="4">
        <v>10.98</v>
      </c>
      <c r="L17" s="4">
        <f>IFERROR($K:$K*Курс_€,"")</f>
        <v>1032.1200000000001</v>
      </c>
      <c r="M17" s="5" t="s">
        <v>37</v>
      </c>
    </row>
    <row r="18" spans="1:13" ht="45" customHeight="1" x14ac:dyDescent="0.3">
      <c r="A18" s="1" t="str">
        <f>IF($G:$G="",HYPERLINK("#ОГЛАВЛЕНИЕ!A"&amp;MATCH($F:$F,[1]ОГЛАВЛЕНИЕ!$F:$F,),CHAR(187)),"")</f>
        <v/>
      </c>
      <c r="F18" s="15" t="str">
        <f>$B$8&amp;$B:$B&amp;$C:$C&amp;$D:$D&amp;$E:$E</f>
        <v>EXACT</v>
      </c>
      <c r="G18" t="s">
        <v>38</v>
      </c>
      <c r="H18" t="s">
        <v>11</v>
      </c>
      <c r="I18" s="3" t="s">
        <v>39</v>
      </c>
      <c r="J18" t="s">
        <v>8</v>
      </c>
      <c r="K18" s="4">
        <v>10.98</v>
      </c>
      <c r="L18" s="4">
        <f>IFERROR($K:$K*Курс_€,"")</f>
        <v>1032.1200000000001</v>
      </c>
      <c r="M18" s="5" t="s">
        <v>40</v>
      </c>
    </row>
    <row r="19" spans="1:13" ht="45" customHeight="1" x14ac:dyDescent="0.3">
      <c r="A19" s="1" t="str">
        <f>IF($G:$G="",HYPERLINK("#ОГЛАВЛЕНИЕ!A"&amp;MATCH($F:$F,[1]ОГЛАВЛЕНИЕ!$F:$F,),CHAR(187)),"")</f>
        <v/>
      </c>
      <c r="F19" s="15" t="str">
        <f>$B$8&amp;$B:$B&amp;$C:$C&amp;$D:$D&amp;$E:$E</f>
        <v>EXACT</v>
      </c>
      <c r="G19" t="s">
        <v>41</v>
      </c>
      <c r="H19" t="s">
        <v>11</v>
      </c>
      <c r="I19" s="3" t="s">
        <v>42</v>
      </c>
      <c r="J19" t="s">
        <v>8</v>
      </c>
      <c r="K19" s="4">
        <v>12.41</v>
      </c>
      <c r="L19" s="4">
        <f>IFERROR($K:$K*Курс_€,"")</f>
        <v>1166.54</v>
      </c>
      <c r="M19" s="5" t="s">
        <v>43</v>
      </c>
    </row>
    <row r="20" spans="1:13" ht="45" customHeight="1" x14ac:dyDescent="0.3">
      <c r="A20" s="1" t="str">
        <f>IF($G:$G="",HYPERLINK("#ОГЛАВЛЕНИЕ!A"&amp;MATCH($F:$F,[1]ОГЛАВЛЕНИЕ!$F:$F,),CHAR(187)),"")</f>
        <v/>
      </c>
      <c r="F20" s="15" t="str">
        <f>$B$8&amp;$B:$B&amp;$C:$C&amp;$D:$D&amp;$E:$E</f>
        <v>EXACT</v>
      </c>
      <c r="G20" t="s">
        <v>44</v>
      </c>
      <c r="H20" t="s">
        <v>11</v>
      </c>
      <c r="I20" s="3" t="s">
        <v>45</v>
      </c>
      <c r="J20" t="s">
        <v>8</v>
      </c>
      <c r="K20" s="4">
        <v>35.590000000000003</v>
      </c>
      <c r="L20" s="4">
        <f>IFERROR($K:$K*Курс_€,"")</f>
        <v>3345.4600000000005</v>
      </c>
      <c r="M20" s="5" t="s">
        <v>46</v>
      </c>
    </row>
    <row r="21" spans="1:13" ht="45" customHeight="1" x14ac:dyDescent="0.3">
      <c r="A21" s="1" t="str">
        <f>IF($G:$G="",HYPERLINK("#ОГЛАВЛЕНИЕ!A"&amp;MATCH($F:$F,[1]ОГЛАВЛЕНИЕ!$F:$F,),CHAR(187)),"")</f>
        <v/>
      </c>
      <c r="F21" s="15" t="str">
        <f>$B$8&amp;$B:$B&amp;$C:$C&amp;$D:$D&amp;$E:$E</f>
        <v>EXACT</v>
      </c>
      <c r="G21" t="s">
        <v>47</v>
      </c>
      <c r="H21" t="s">
        <v>11</v>
      </c>
      <c r="I21" s="3" t="s">
        <v>48</v>
      </c>
      <c r="J21" t="s">
        <v>8</v>
      </c>
      <c r="K21" s="4">
        <v>19.02</v>
      </c>
      <c r="L21" s="4">
        <f>IFERROR($K:$K*Курс_€,"")</f>
        <v>1787.8799999999999</v>
      </c>
      <c r="M21" s="5" t="s">
        <v>49</v>
      </c>
    </row>
    <row r="22" spans="1:13" ht="45" customHeight="1" x14ac:dyDescent="0.3">
      <c r="A22" s="1" t="str">
        <f>IF($G:$G="",HYPERLINK("#ОГЛАВЛЕНИЕ!A"&amp;MATCH($F:$F,[1]ОГЛАВЛЕНИЕ!$F:$F,),CHAR(187)),"")</f>
        <v/>
      </c>
      <c r="F22" s="15" t="str">
        <f>$B$8&amp;$B:$B&amp;$C:$C&amp;$D:$D&amp;$E:$E</f>
        <v>EXACT</v>
      </c>
      <c r="G22" t="s">
        <v>50</v>
      </c>
      <c r="H22" t="s">
        <v>11</v>
      </c>
      <c r="I22" s="3" t="s">
        <v>51</v>
      </c>
      <c r="J22" t="s">
        <v>8</v>
      </c>
      <c r="K22" s="4">
        <v>50.14</v>
      </c>
      <c r="L22" s="4">
        <f>IFERROR($K:$K*Курс_€,"")</f>
        <v>4713.16</v>
      </c>
      <c r="M22" s="5" t="s">
        <v>52</v>
      </c>
    </row>
    <row r="23" spans="1:13" ht="45" customHeight="1" x14ac:dyDescent="0.3">
      <c r="A23" s="1" t="str">
        <f>IF($G:$G="",HYPERLINK("#ОГЛАВЛЕНИЕ!A"&amp;MATCH($F:$F,[1]ОГЛАВЛЕНИЕ!$F:$F,),CHAR(187)),"")</f>
        <v/>
      </c>
      <c r="F23" s="15" t="str">
        <f>$B$8&amp;$B:$B&amp;$C:$C&amp;$D:$D&amp;$E:$E</f>
        <v>EXACT</v>
      </c>
      <c r="G23" t="s">
        <v>53</v>
      </c>
      <c r="H23" t="s">
        <v>11</v>
      </c>
      <c r="I23" s="3" t="s">
        <v>54</v>
      </c>
      <c r="J23" t="s">
        <v>8</v>
      </c>
      <c r="K23" s="4">
        <v>40.83</v>
      </c>
      <c r="L23" s="4">
        <f>IFERROR($K:$K*Курс_€,"")</f>
        <v>3838.02</v>
      </c>
      <c r="M23" s="5" t="s">
        <v>55</v>
      </c>
    </row>
    <row r="24" spans="1:13" ht="45" customHeight="1" x14ac:dyDescent="0.3">
      <c r="A24" s="1" t="str">
        <f>IF($G:$G="",HYPERLINK("#ОГЛАВЛЕНИЕ!A"&amp;MATCH($F:$F,[1]ОГЛАВЛЕНИЕ!$F:$F,),CHAR(187)),"")</f>
        <v/>
      </c>
      <c r="F24" s="15" t="str">
        <f>$B$8&amp;$B:$B&amp;$C:$C&amp;$D:$D&amp;$E:$E</f>
        <v>EXACT</v>
      </c>
      <c r="G24" t="s">
        <v>56</v>
      </c>
      <c r="H24" t="s">
        <v>11</v>
      </c>
      <c r="I24" s="3" t="s">
        <v>57</v>
      </c>
      <c r="J24" t="s">
        <v>8</v>
      </c>
      <c r="K24" s="4">
        <v>122.11</v>
      </c>
      <c r="L24" s="4">
        <f>IFERROR($K:$K*Курс_€,"")</f>
        <v>11478.34</v>
      </c>
      <c r="M24" s="5" t="s">
        <v>58</v>
      </c>
    </row>
    <row r="25" spans="1:13" ht="45" customHeight="1" x14ac:dyDescent="0.3">
      <c r="A25" s="1" t="str">
        <f>IF($G:$G="",HYPERLINK("#ОГЛАВЛЕНИЕ!A"&amp;MATCH($F:$F,[1]ОГЛАВЛЕНИЕ!$F:$F,),CHAR(187)),"")</f>
        <v/>
      </c>
      <c r="F25" s="15" t="str">
        <f>$B$8&amp;$B:$B&amp;$C:$C&amp;$D:$D&amp;$E:$E</f>
        <v>EXACT</v>
      </c>
      <c r="G25" t="s">
        <v>59</v>
      </c>
      <c r="H25" t="s">
        <v>11</v>
      </c>
      <c r="I25" s="3" t="s">
        <v>60</v>
      </c>
      <c r="J25" t="s">
        <v>8</v>
      </c>
      <c r="K25" s="4">
        <v>15.56</v>
      </c>
      <c r="L25" s="4">
        <f>IFERROR($K:$K*Курс_€,"")</f>
        <v>1462.64</v>
      </c>
      <c r="M25" s="5" t="s">
        <v>61</v>
      </c>
    </row>
    <row r="26" spans="1:13" ht="45" customHeight="1" x14ac:dyDescent="0.3">
      <c r="A26" s="1" t="str">
        <f>IF($G:$G="",HYPERLINK("#ОГЛАВЛЕНИЕ!A"&amp;MATCH($F:$F,[1]ОГЛАВЛЕНИЕ!$F:$F,),CHAR(187)),"")</f>
        <v/>
      </c>
      <c r="F26" s="15" t="str">
        <f>$B$8&amp;$B:$B&amp;$C:$C&amp;$D:$D&amp;$E:$E</f>
        <v>EXACT</v>
      </c>
      <c r="G26" t="s">
        <v>62</v>
      </c>
      <c r="H26" t="s">
        <v>11</v>
      </c>
      <c r="I26" s="3" t="s">
        <v>63</v>
      </c>
      <c r="J26" t="s">
        <v>8</v>
      </c>
      <c r="K26" s="4">
        <v>23.9</v>
      </c>
      <c r="L26" s="4">
        <f>IFERROR($K:$K*Курс_€,"")</f>
        <v>2246.6</v>
      </c>
      <c r="M26" s="5" t="s">
        <v>64</v>
      </c>
    </row>
    <row r="27" spans="1:13" ht="45" customHeight="1" x14ac:dyDescent="0.3">
      <c r="A27" s="1" t="str">
        <f>IF($G:$G="",HYPERLINK("#ОГЛАВЛЕНИЕ!A"&amp;MATCH($F:$F,[1]ОГЛАВЛЕНИЕ!$F:$F,),CHAR(187)),"")</f>
        <v/>
      </c>
      <c r="F27" s="15" t="str">
        <f>$B$8&amp;$B:$B&amp;$C:$C&amp;$D:$D&amp;$E:$E</f>
        <v>EXACT</v>
      </c>
      <c r="G27" t="s">
        <v>65</v>
      </c>
      <c r="H27" t="s">
        <v>11</v>
      </c>
      <c r="I27" s="3" t="s">
        <v>66</v>
      </c>
      <c r="J27" t="s">
        <v>8</v>
      </c>
      <c r="K27" s="4">
        <v>28.37</v>
      </c>
      <c r="L27" s="4">
        <f>IFERROR($K:$K*Курс_€,"")</f>
        <v>2666.78</v>
      </c>
      <c r="M27" s="5" t="s">
        <v>67</v>
      </c>
    </row>
    <row r="28" spans="1:13" ht="45" customHeight="1" x14ac:dyDescent="0.3">
      <c r="A28" s="1" t="str">
        <f>IF($G:$G="",HYPERLINK("#ОГЛАВЛЕНИЕ!A"&amp;MATCH($F:$F,[1]ОГЛАВЛЕНИЕ!$F:$F,),CHAR(187)),"")</f>
        <v/>
      </c>
      <c r="F28" s="15" t="str">
        <f>$B$8&amp;$B:$B&amp;$C:$C&amp;$D:$D&amp;$E:$E</f>
        <v>EXACT</v>
      </c>
      <c r="G28" t="s">
        <v>68</v>
      </c>
      <c r="H28" t="s">
        <v>11</v>
      </c>
      <c r="I28" s="3" t="s">
        <v>69</v>
      </c>
      <c r="J28" t="s">
        <v>8</v>
      </c>
      <c r="K28" s="4">
        <v>12.32</v>
      </c>
      <c r="L28" s="4">
        <f>IFERROR($K:$K*Курс_€,"")</f>
        <v>1158.08</v>
      </c>
      <c r="M28" s="5" t="s">
        <v>70</v>
      </c>
    </row>
    <row r="29" spans="1:13" ht="45" customHeight="1" x14ac:dyDescent="0.3">
      <c r="A29" s="1" t="str">
        <f>IF($G:$G="",HYPERLINK("#ОГЛАВЛЕНИЕ!A"&amp;MATCH($F:$F,[1]ОГЛАВЛЕНИЕ!$F:$F,),CHAR(187)),"")</f>
        <v/>
      </c>
      <c r="F29" s="15" t="str">
        <f>$B$8&amp;$B:$B&amp;$C:$C&amp;$D:$D&amp;$E:$E</f>
        <v>EXACT</v>
      </c>
      <c r="G29" t="s">
        <v>71</v>
      </c>
      <c r="H29" t="s">
        <v>11</v>
      </c>
      <c r="I29" s="3" t="s">
        <v>72</v>
      </c>
      <c r="J29" t="s">
        <v>8</v>
      </c>
      <c r="K29" s="4">
        <v>33.76</v>
      </c>
      <c r="L29" s="4">
        <f>IFERROR($K:$K*Курс_€,"")</f>
        <v>3173.4399999999996</v>
      </c>
      <c r="M29" s="5" t="s">
        <v>73</v>
      </c>
    </row>
    <row r="30" spans="1:13" ht="45" customHeight="1" x14ac:dyDescent="0.3">
      <c r="A30" s="1" t="str">
        <f>IF($G:$G="",HYPERLINK("#ОГЛАВЛЕНИЕ!A"&amp;MATCH($F:$F,[1]ОГЛАВЛЕНИЕ!$F:$F,),CHAR(187)),"")</f>
        <v/>
      </c>
      <c r="F30" s="15" t="str">
        <f>$B$8&amp;$B:$B&amp;$C:$C&amp;$D:$D&amp;$E:$E</f>
        <v>EXACT</v>
      </c>
      <c r="G30" t="s">
        <v>74</v>
      </c>
      <c r="H30" t="s">
        <v>11</v>
      </c>
      <c r="I30" s="3" t="s">
        <v>75</v>
      </c>
      <c r="J30" t="s">
        <v>8</v>
      </c>
      <c r="K30" s="4">
        <v>21.66</v>
      </c>
      <c r="L30" s="4">
        <f>IFERROR($K:$K*Курс_€,"")</f>
        <v>2036.04</v>
      </c>
      <c r="M30" s="5" t="s">
        <v>76</v>
      </c>
    </row>
    <row r="31" spans="1:13" ht="45" customHeight="1" x14ac:dyDescent="0.3">
      <c r="A31" s="1" t="str">
        <f>IF($G:$G="",HYPERLINK("#ОГЛАВЛЕНИЕ!A"&amp;MATCH($F:$F,[1]ОГЛАВЛЕНИЕ!$F:$F,),CHAR(187)),"")</f>
        <v/>
      </c>
      <c r="F31" s="15" t="str">
        <f>$B$8&amp;$B:$B&amp;$C:$C&amp;$D:$D&amp;$E:$E</f>
        <v>EXACT</v>
      </c>
      <c r="G31" t="s">
        <v>77</v>
      </c>
      <c r="H31" t="s">
        <v>11</v>
      </c>
      <c r="I31" s="3" t="s">
        <v>78</v>
      </c>
      <c r="J31" t="s">
        <v>8</v>
      </c>
      <c r="K31" s="4">
        <v>29.59</v>
      </c>
      <c r="L31" s="4">
        <f>IFERROR($K:$K*Курс_€,"")</f>
        <v>2781.46</v>
      </c>
      <c r="M31" s="5" t="s">
        <v>79</v>
      </c>
    </row>
    <row r="32" spans="1:13" ht="45" customHeight="1" x14ac:dyDescent="0.3">
      <c r="A32" s="1" t="str">
        <f>IF($G:$G="",HYPERLINK("#ОГЛАВЛЕНИЕ!A"&amp;MATCH($F:$F,[1]ОГЛАВЛЕНИЕ!$F:$F,),CHAR(187)),"")</f>
        <v/>
      </c>
      <c r="F32" s="15" t="str">
        <f>$B$8&amp;$B:$B&amp;$C:$C&amp;$D:$D&amp;$E:$E</f>
        <v>EXACT</v>
      </c>
      <c r="G32" t="s">
        <v>80</v>
      </c>
      <c r="H32" t="s">
        <v>11</v>
      </c>
      <c r="I32" s="3" t="s">
        <v>81</v>
      </c>
      <c r="J32" t="s">
        <v>8</v>
      </c>
      <c r="K32" s="4">
        <v>38.340000000000003</v>
      </c>
      <c r="L32" s="4">
        <f>IFERROR($K:$K*Курс_€,"")</f>
        <v>3603.9600000000005</v>
      </c>
      <c r="M32" s="5" t="s">
        <v>82</v>
      </c>
    </row>
    <row r="33" spans="1:13" ht="45" customHeight="1" x14ac:dyDescent="0.3">
      <c r="A33" s="1" t="str">
        <f>IF($G:$G="",HYPERLINK("#ОГЛАВЛЕНИЕ!A"&amp;MATCH($F:$F,[1]ОГЛАВЛЕНИЕ!$F:$F,),CHAR(187)),"")</f>
        <v/>
      </c>
      <c r="F33" s="15" t="str">
        <f>$B$8&amp;$B:$B&amp;$C:$C&amp;$D:$D&amp;$E:$E</f>
        <v>EXACT</v>
      </c>
      <c r="G33" t="s">
        <v>83</v>
      </c>
      <c r="H33" t="s">
        <v>11</v>
      </c>
      <c r="I33" s="3" t="s">
        <v>84</v>
      </c>
      <c r="J33" t="s">
        <v>8</v>
      </c>
      <c r="K33" s="4">
        <v>34.71</v>
      </c>
      <c r="L33" s="4">
        <f>IFERROR($K:$K*Курс_€,"")</f>
        <v>3262.7400000000002</v>
      </c>
      <c r="M33" s="5" t="s">
        <v>85</v>
      </c>
    </row>
    <row r="34" spans="1:13" ht="45" customHeight="1" x14ac:dyDescent="0.3">
      <c r="A34" s="1" t="str">
        <f>IF($G:$G="",HYPERLINK("#ОГЛАВЛЕНИЕ!A"&amp;MATCH($F:$F,[1]ОГЛАВЛЕНИЕ!$F:$F,),CHAR(187)),"")</f>
        <v/>
      </c>
      <c r="F34" s="15" t="str">
        <f>$B$8&amp;$B:$B&amp;$C:$C&amp;$D:$D&amp;$E:$E</f>
        <v>EXACT</v>
      </c>
      <c r="G34" t="s">
        <v>86</v>
      </c>
      <c r="H34" t="s">
        <v>11</v>
      </c>
      <c r="I34" s="3" t="s">
        <v>87</v>
      </c>
      <c r="J34" t="s">
        <v>8</v>
      </c>
      <c r="K34" s="4">
        <v>209.9</v>
      </c>
      <c r="L34" s="4">
        <f>IFERROR($K:$K*Курс_€,"")</f>
        <v>19730.600000000002</v>
      </c>
      <c r="M34" s="5" t="s">
        <v>88</v>
      </c>
    </row>
    <row r="35" spans="1:13" ht="45" customHeight="1" x14ac:dyDescent="0.3">
      <c r="A35" s="1" t="str">
        <f>IF($G:$G="",HYPERLINK("#ОГЛАВЛЕНИЕ!A"&amp;MATCH($F:$F,[1]ОГЛАВЛЕНИЕ!$F:$F,),CHAR(187)),"")</f>
        <v/>
      </c>
      <c r="F35" s="15" t="str">
        <f>$B$8&amp;$B:$B&amp;$C:$C&amp;$D:$D&amp;$E:$E</f>
        <v>EXACT</v>
      </c>
      <c r="G35" s="2" t="s">
        <v>89</v>
      </c>
      <c r="H35" t="s">
        <v>11</v>
      </c>
      <c r="I35" s="3" t="s">
        <v>90</v>
      </c>
      <c r="J35" t="s">
        <v>8</v>
      </c>
      <c r="K35" s="4">
        <v>74.75</v>
      </c>
      <c r="L35" s="4">
        <f>IFERROR($K:$K*Курс_€,"")</f>
        <v>7026.5</v>
      </c>
      <c r="M35" s="5" t="s">
        <v>91</v>
      </c>
    </row>
    <row r="36" spans="1:13" ht="45" customHeight="1" x14ac:dyDescent="0.3">
      <c r="A36" s="1" t="str">
        <f>IF($G:$G="",HYPERLINK("#ОГЛАВЛЕНИЕ!A"&amp;MATCH($F:$F,[1]ОГЛАВЛЕНИЕ!$F:$F,),CHAR(187)),"")</f>
        <v/>
      </c>
      <c r="F36" s="15" t="str">
        <f>$B$8&amp;$B:$B&amp;$C:$C&amp;$D:$D&amp;$E:$E</f>
        <v>EXACT</v>
      </c>
      <c r="G36" t="s">
        <v>92</v>
      </c>
      <c r="H36" t="s">
        <v>11</v>
      </c>
      <c r="I36" s="3" t="s">
        <v>93</v>
      </c>
      <c r="J36" t="s">
        <v>8</v>
      </c>
      <c r="K36" s="4">
        <v>8.75</v>
      </c>
      <c r="L36" s="4">
        <f>IFERROR($K:$K*Курс_€,"")</f>
        <v>822.5</v>
      </c>
      <c r="M36" s="5" t="s">
        <v>94</v>
      </c>
    </row>
    <row r="37" spans="1:13" ht="45" customHeight="1" x14ac:dyDescent="0.3">
      <c r="A37" s="1" t="str">
        <f>IF($G:$G="",HYPERLINK("#ОГЛАВЛЕНИЕ!A"&amp;MATCH($F:$F,[1]ОГЛАВЛЕНИЕ!$F:$F,),CHAR(187)),"")</f>
        <v/>
      </c>
      <c r="C37" s="2"/>
      <c r="F37" s="15" t="str">
        <f>$B$8&amp;$B:$B&amp;$C:$C&amp;$D:$D&amp;$E:$E</f>
        <v>EXACT</v>
      </c>
      <c r="G37" s="2" t="s">
        <v>95</v>
      </c>
      <c r="H37" t="s">
        <v>11</v>
      </c>
      <c r="I37" s="3" t="s">
        <v>96</v>
      </c>
      <c r="J37" t="s">
        <v>8</v>
      </c>
      <c r="K37" s="4">
        <v>9.15</v>
      </c>
      <c r="L37" s="4">
        <f>IFERROR($K:$K*Курс_€,"")</f>
        <v>860.1</v>
      </c>
      <c r="M37" s="5" t="s">
        <v>97</v>
      </c>
    </row>
    <row r="38" spans="1:13" ht="45" customHeight="1" x14ac:dyDescent="0.3">
      <c r="A38" s="1" t="str">
        <f>IF($G:$G="",HYPERLINK("#ОГЛАВЛЕНИЕ!A"&amp;MATCH($F:$F,[1]ОГЛАВЛЕНИЕ!$F:$F,),CHAR(187)),"")</f>
        <v/>
      </c>
      <c r="C38" s="2"/>
      <c r="F38" s="15" t="str">
        <f>$B$8&amp;$B:$B&amp;$C:$C&amp;$D:$D&amp;$E:$E</f>
        <v>EXACT</v>
      </c>
      <c r="G38" t="s">
        <v>98</v>
      </c>
      <c r="H38" t="s">
        <v>11</v>
      </c>
      <c r="I38" s="3" t="s">
        <v>99</v>
      </c>
      <c r="J38" t="s">
        <v>8</v>
      </c>
      <c r="K38" s="4">
        <v>9.56</v>
      </c>
      <c r="L38" s="4">
        <f>IFERROR($K:$K*Курс_€,"")</f>
        <v>898.6400000000001</v>
      </c>
      <c r="M38" s="5" t="s">
        <v>100</v>
      </c>
    </row>
    <row r="39" spans="1:13" ht="45" customHeight="1" x14ac:dyDescent="0.3">
      <c r="A39" s="1" t="str">
        <f>IF($G:$G="",HYPERLINK("#ОГЛАВЛЕНИЕ!A"&amp;MATCH($F:$F,[1]ОГЛАВЛЕНИЕ!$F:$F,),CHAR(187)),"")</f>
        <v/>
      </c>
      <c r="F39" s="15" t="str">
        <f>$B$8&amp;$B:$B&amp;$C:$C&amp;$D:$D&amp;$E:$E</f>
        <v>EXACT</v>
      </c>
      <c r="G39" t="s">
        <v>101</v>
      </c>
      <c r="H39" t="s">
        <v>11</v>
      </c>
      <c r="I39" s="3" t="s">
        <v>102</v>
      </c>
      <c r="J39" t="s">
        <v>8</v>
      </c>
      <c r="K39" s="4">
        <v>11.9</v>
      </c>
      <c r="L39" s="4">
        <f>IFERROR($K:$K*Курс_€,"")</f>
        <v>1118.6000000000001</v>
      </c>
      <c r="M39" s="5" t="s">
        <v>103</v>
      </c>
    </row>
    <row r="40" spans="1:13" ht="45" customHeight="1" x14ac:dyDescent="0.3">
      <c r="A40" s="1" t="str">
        <f>IF($G:$G="",HYPERLINK("#ОГЛАВЛЕНИЕ!A"&amp;MATCH($F:$F,[1]ОГЛАВЛЕНИЕ!$F:$F,),CHAR(187)),"")</f>
        <v/>
      </c>
      <c r="F40" s="15" t="str">
        <f>$B$8&amp;$B:$B&amp;$C:$C&amp;$D:$D&amp;$E:$E</f>
        <v>EXACT</v>
      </c>
      <c r="G40" t="s">
        <v>104</v>
      </c>
      <c r="H40" t="s">
        <v>11</v>
      </c>
      <c r="I40" s="3" t="s">
        <v>105</v>
      </c>
      <c r="J40" t="s">
        <v>8</v>
      </c>
      <c r="K40" s="4">
        <v>13.83</v>
      </c>
      <c r="L40" s="4">
        <f>IFERROR($K:$K*Курс_€,"")</f>
        <v>1300.02</v>
      </c>
      <c r="M40" s="5" t="s">
        <v>106</v>
      </c>
    </row>
    <row r="41" spans="1:13" ht="45" customHeight="1" x14ac:dyDescent="0.3">
      <c r="A41" s="1" t="str">
        <f>IF($G:$G="",HYPERLINK("#ОГЛАВЛЕНИЕ!A"&amp;MATCH($F:$F,[1]ОГЛАВЛЕНИЕ!$F:$F,),CHAR(187)),"")</f>
        <v/>
      </c>
      <c r="F41" s="15" t="str">
        <f>$B$8&amp;$B:$B&amp;$C:$C&amp;$D:$D&amp;$E:$E</f>
        <v>EXACT</v>
      </c>
      <c r="G41" t="s">
        <v>107</v>
      </c>
      <c r="H41" t="s">
        <v>11</v>
      </c>
      <c r="I41" s="3" t="s">
        <v>108</v>
      </c>
      <c r="J41" t="s">
        <v>8</v>
      </c>
      <c r="K41" s="4">
        <v>14.85</v>
      </c>
      <c r="L41" s="4">
        <f>IFERROR($K:$K*Курс_€,"")</f>
        <v>1395.8999999999999</v>
      </c>
      <c r="M41" s="5" t="s">
        <v>109</v>
      </c>
    </row>
    <row r="42" spans="1:13" ht="45" customHeight="1" x14ac:dyDescent="0.3">
      <c r="A42" s="1" t="str">
        <f>IF($G:$G="",HYPERLINK("#ОГЛАВЛЕНИЕ!A"&amp;MATCH($F:$F,[1]ОГЛАВЛЕНИЕ!$F:$F,),CHAR(187)),"")</f>
        <v/>
      </c>
      <c r="F42" s="15" t="str">
        <f>$B$8&amp;$B:$B&amp;$C:$C&amp;$D:$D&amp;$E:$E</f>
        <v>EXACT</v>
      </c>
      <c r="G42" t="s">
        <v>110</v>
      </c>
      <c r="H42" t="s">
        <v>11</v>
      </c>
      <c r="I42" s="3" t="s">
        <v>111</v>
      </c>
      <c r="J42" t="s">
        <v>8</v>
      </c>
      <c r="K42" s="4">
        <v>15.15</v>
      </c>
      <c r="L42" s="4">
        <f>IFERROR($K:$K*Курс_€,"")</f>
        <v>1424.1000000000001</v>
      </c>
      <c r="M42" s="5" t="s">
        <v>112</v>
      </c>
    </row>
    <row r="43" spans="1:13" ht="45" customHeight="1" x14ac:dyDescent="0.3">
      <c r="A43" s="1" t="str">
        <f>IF($G:$G="",HYPERLINK("#ОГЛАВЛЕНИЕ!A"&amp;MATCH($F:$F,[1]ОГЛАВЛЕНИЕ!$F:$F,),CHAR(187)),"")</f>
        <v/>
      </c>
      <c r="F43" s="15" t="str">
        <f>$B$8&amp;$B:$B&amp;$C:$C&amp;$D:$D&amp;$E:$E</f>
        <v>EXACT</v>
      </c>
      <c r="G43" s="2" t="s">
        <v>113</v>
      </c>
      <c r="H43" t="s">
        <v>11</v>
      </c>
      <c r="I43" s="3" t="s">
        <v>114</v>
      </c>
      <c r="J43" t="s">
        <v>8</v>
      </c>
      <c r="K43" s="4">
        <v>16.27</v>
      </c>
      <c r="L43" s="4">
        <f>IFERROR($K:$K*Курс_€,"")</f>
        <v>1529.3799999999999</v>
      </c>
      <c r="M43" s="5" t="s">
        <v>115</v>
      </c>
    </row>
    <row r="44" spans="1:13" ht="45" customHeight="1" x14ac:dyDescent="0.3">
      <c r="A44" s="1" t="str">
        <f>IF($G:$G="",HYPERLINK("#ОГЛАВЛЕНИЕ!A"&amp;MATCH($F:$F,[1]ОГЛАВЛЕНИЕ!$F:$F,),CHAR(187)),"")</f>
        <v/>
      </c>
      <c r="F44" s="15" t="str">
        <f>$B$8&amp;$B:$B&amp;$C:$C&amp;$D:$D&amp;$E:$E</f>
        <v>EXACT</v>
      </c>
      <c r="G44" s="2" t="s">
        <v>116</v>
      </c>
      <c r="H44" t="s">
        <v>11</v>
      </c>
      <c r="I44" s="3" t="s">
        <v>117</v>
      </c>
      <c r="J44" t="s">
        <v>8</v>
      </c>
      <c r="K44" s="4">
        <v>16.27</v>
      </c>
      <c r="L44" s="4">
        <f>IFERROR($K:$K*Курс_€,"")</f>
        <v>1529.3799999999999</v>
      </c>
      <c r="M44" s="5" t="s">
        <v>118</v>
      </c>
    </row>
    <row r="45" spans="1:13" ht="45" customHeight="1" x14ac:dyDescent="0.3">
      <c r="A45" s="1" t="str">
        <f>IF($G:$G="",HYPERLINK("#ОГЛАВЛЕНИЕ!A"&amp;MATCH($F:$F,[1]ОГЛАВЛЕНИЕ!$F:$F,),CHAR(187)),"")</f>
        <v/>
      </c>
      <c r="F45" s="15" t="str">
        <f>$B$8&amp;$B:$B&amp;$C:$C&amp;$D:$D&amp;$E:$E</f>
        <v>EXACT</v>
      </c>
      <c r="G45" s="2" t="s">
        <v>119</v>
      </c>
      <c r="H45" t="s">
        <v>11</v>
      </c>
      <c r="I45" s="3" t="s">
        <v>120</v>
      </c>
      <c r="J45" t="s">
        <v>8</v>
      </c>
      <c r="K45" s="4">
        <v>16.78</v>
      </c>
      <c r="L45" s="4">
        <f>IFERROR($K:$K*Курс_€,"")</f>
        <v>1577.3200000000002</v>
      </c>
      <c r="M45" s="5" t="s">
        <v>121</v>
      </c>
    </row>
    <row r="46" spans="1:13" ht="45" customHeight="1" x14ac:dyDescent="0.3">
      <c r="A46" s="1" t="str">
        <f>IF($G:$G="",HYPERLINK("#ОГЛАВЛЕНИЕ!A"&amp;MATCH($F:$F,[1]ОГЛАВЛЕНИЕ!$F:$F,),CHAR(187)),"")</f>
        <v/>
      </c>
      <c r="C46" s="2"/>
      <c r="F46" s="15" t="str">
        <f>$B$8&amp;$B:$B&amp;$C:$C&amp;$D:$D&amp;$E:$E</f>
        <v>EXACT</v>
      </c>
      <c r="G46" t="s">
        <v>122</v>
      </c>
      <c r="H46" t="s">
        <v>11</v>
      </c>
      <c r="I46" s="3" t="s">
        <v>123</v>
      </c>
      <c r="J46" t="s">
        <v>8</v>
      </c>
      <c r="K46" s="4">
        <v>17.690000000000001</v>
      </c>
      <c r="L46" s="4">
        <f>IFERROR($K:$K*Курс_€,"")</f>
        <v>1662.8600000000001</v>
      </c>
      <c r="M46" s="5" t="s">
        <v>124</v>
      </c>
    </row>
    <row r="47" spans="1:13" ht="45" customHeight="1" x14ac:dyDescent="0.3">
      <c r="A47" s="1" t="str">
        <f>IF($G:$G="",HYPERLINK("#ОГЛАВЛЕНИЕ!A"&amp;MATCH($F:$F,[1]ОГЛАВЛЕНИЕ!$F:$F,),CHAR(187)),"")</f>
        <v/>
      </c>
      <c r="F47" s="15" t="str">
        <f>$B$8&amp;$B:$B&amp;$C:$C&amp;$D:$D&amp;$E:$E</f>
        <v>EXACT</v>
      </c>
      <c r="G47" t="s">
        <v>125</v>
      </c>
      <c r="H47" t="s">
        <v>11</v>
      </c>
      <c r="I47" s="3" t="s">
        <v>126</v>
      </c>
      <c r="J47" t="s">
        <v>8</v>
      </c>
      <c r="K47" s="4">
        <v>20.440000000000001</v>
      </c>
      <c r="L47" s="4">
        <f>IFERROR($K:$K*Курс_€,"")</f>
        <v>1921.3600000000001</v>
      </c>
      <c r="M47" s="5" t="s">
        <v>127</v>
      </c>
    </row>
    <row r="48" spans="1:13" ht="45" customHeight="1" x14ac:dyDescent="0.3">
      <c r="A48" s="1" t="str">
        <f>IF($G:$G="",HYPERLINK("#ОГЛАВЛЕНИЕ!A"&amp;MATCH($F:$F,[1]ОГЛАВЛЕНИЕ!$F:$F,),CHAR(187)),"")</f>
        <v/>
      </c>
      <c r="C48" s="2"/>
      <c r="F48" s="15" t="str">
        <f>$B$8&amp;$B:$B&amp;$C:$C&amp;$D:$D&amp;$E:$E</f>
        <v>EXACT</v>
      </c>
      <c r="G48" t="s">
        <v>128</v>
      </c>
      <c r="H48" t="s">
        <v>11</v>
      </c>
      <c r="I48" s="3" t="s">
        <v>129</v>
      </c>
      <c r="J48" t="s">
        <v>8</v>
      </c>
      <c r="K48" s="4">
        <v>21.56</v>
      </c>
      <c r="L48" s="4">
        <f>IFERROR($K:$K*Курс_€,"")</f>
        <v>2026.6399999999999</v>
      </c>
      <c r="M48" s="5" t="s">
        <v>130</v>
      </c>
    </row>
    <row r="49" spans="1:13" ht="45" customHeight="1" x14ac:dyDescent="0.3">
      <c r="A49" s="1" t="str">
        <f>IF($G:$G="",HYPERLINK("#ОГЛАВЛЕНИЕ!A"&amp;MATCH($F:$F,[1]ОГЛАВЛЕНИЕ!$F:$F,),CHAR(187)),"")</f>
        <v/>
      </c>
      <c r="F49" s="15" t="str">
        <f>$B$8&amp;$B:$B&amp;$C:$C&amp;$D:$D&amp;$E:$E</f>
        <v>EXACT</v>
      </c>
      <c r="G49" t="s">
        <v>131</v>
      </c>
      <c r="H49" t="s">
        <v>11</v>
      </c>
      <c r="I49" s="3" t="s">
        <v>132</v>
      </c>
      <c r="J49" t="s">
        <v>8</v>
      </c>
      <c r="K49" s="4">
        <v>130.58000000000001</v>
      </c>
      <c r="L49" s="4">
        <f>IFERROR($K:$K*Курс_€,"")</f>
        <v>12274.52</v>
      </c>
      <c r="M49" s="5" t="s">
        <v>133</v>
      </c>
    </row>
    <row r="50" spans="1:13" ht="45" customHeight="1" x14ac:dyDescent="0.3">
      <c r="A50" s="1" t="str">
        <f>IF($G:$G="",HYPERLINK("#ОГЛАВЛЕНИЕ!A"&amp;MATCH($F:$F,[1]ОГЛАВЛЕНИЕ!$F:$F,),CHAR(187)),"")</f>
        <v/>
      </c>
      <c r="F50" s="15" t="str">
        <f>$B$8&amp;$B:$B&amp;$C:$C&amp;$D:$D&amp;$E:$E</f>
        <v>EXACT</v>
      </c>
      <c r="G50" t="s">
        <v>134</v>
      </c>
      <c r="H50" t="s">
        <v>11</v>
      </c>
      <c r="I50" s="3" t="s">
        <v>135</v>
      </c>
      <c r="J50" t="s">
        <v>8</v>
      </c>
      <c r="K50" s="4">
        <v>205.25</v>
      </c>
      <c r="L50" s="4">
        <f>IFERROR($K:$K*Курс_€,"")</f>
        <v>19293.5</v>
      </c>
      <c r="M50" s="5" t="s">
        <v>136</v>
      </c>
    </row>
    <row r="51" spans="1:13" ht="45" customHeight="1" x14ac:dyDescent="0.3">
      <c r="A51" s="1" t="str">
        <f>IF($G:$G="",HYPERLINK("#ОГЛАВЛЕНИЕ!A"&amp;MATCH($F:$F,[1]ОГЛАВЛЕНИЕ!$F:$F,),CHAR(187)),"")</f>
        <v/>
      </c>
      <c r="F51" s="15" t="str">
        <f>$B$8&amp;$B:$B&amp;$C:$C&amp;$D:$D&amp;$E:$E</f>
        <v>EXACT</v>
      </c>
      <c r="G51" t="s">
        <v>137</v>
      </c>
      <c r="H51" t="s">
        <v>11</v>
      </c>
      <c r="I51" s="3" t="s">
        <v>138</v>
      </c>
      <c r="J51" t="s">
        <v>8</v>
      </c>
      <c r="K51" s="4">
        <v>5.9</v>
      </c>
      <c r="L51" s="4">
        <f>IFERROR($K:$K*Курс_€,"")</f>
        <v>554.6</v>
      </c>
      <c r="M51" s="5" t="s">
        <v>139</v>
      </c>
    </row>
    <row r="52" spans="1:13" ht="45" customHeight="1" x14ac:dyDescent="0.3">
      <c r="A52" s="1" t="str">
        <f>IF($G:$G="",HYPERLINK("#ОГЛАВЛЕНИЕ!A"&amp;MATCH($F:$F,[1]ОГЛАВЛЕНИЕ!$F:$F,),CHAR(187)),"")</f>
        <v/>
      </c>
      <c r="F52" s="15" t="str">
        <f>$B$8&amp;$B:$B&amp;$C:$C&amp;$D:$D&amp;$E:$E</f>
        <v>EXACT</v>
      </c>
      <c r="G52" t="s">
        <v>140</v>
      </c>
      <c r="H52" t="s">
        <v>11</v>
      </c>
      <c r="I52" s="3" t="s">
        <v>141</v>
      </c>
      <c r="J52" t="s">
        <v>8</v>
      </c>
      <c r="K52" s="4">
        <v>8.14</v>
      </c>
      <c r="L52" s="4">
        <f>IFERROR($K:$K*Курс_€,"")</f>
        <v>765.16000000000008</v>
      </c>
      <c r="M52" s="5" t="s">
        <v>142</v>
      </c>
    </row>
    <row r="53" spans="1:13" ht="45" customHeight="1" x14ac:dyDescent="0.3">
      <c r="A53" s="1" t="str">
        <f>IF($G:$G="",HYPERLINK("#ОГЛАВЛЕНИЕ!A"&amp;MATCH($F:$F,[1]ОГЛАВЛЕНИЕ!$F:$F,),CHAR(187)),"")</f>
        <v/>
      </c>
      <c r="F53" s="15" t="str">
        <f>$B$8&amp;$B:$B&amp;$C:$C&amp;$D:$D&amp;$E:$E</f>
        <v>EXACT</v>
      </c>
      <c r="G53" t="s">
        <v>143</v>
      </c>
      <c r="H53" t="s">
        <v>11</v>
      </c>
      <c r="I53" s="3" t="s">
        <v>144</v>
      </c>
      <c r="J53" t="s">
        <v>8</v>
      </c>
      <c r="K53" s="4">
        <v>8.2899999999999991</v>
      </c>
      <c r="L53" s="4">
        <f>IFERROR($K:$K*Курс_€,"")</f>
        <v>779.25999999999988</v>
      </c>
      <c r="M53" s="5" t="s">
        <v>145</v>
      </c>
    </row>
    <row r="54" spans="1:13" ht="45" customHeight="1" x14ac:dyDescent="0.3">
      <c r="A54" s="1" t="str">
        <f>IF($G:$G="",HYPERLINK("#ОГЛАВЛЕНИЕ!A"&amp;MATCH($F:$F,[1]ОГЛАВЛЕНИЕ!$F:$F,),CHAR(187)),"")</f>
        <v/>
      </c>
      <c r="F54" s="15" t="str">
        <f>$B$8&amp;$B:$B&amp;$C:$C&amp;$D:$D&amp;$E:$E</f>
        <v>EXACT</v>
      </c>
      <c r="G54" s="2" t="s">
        <v>146</v>
      </c>
      <c r="H54" t="s">
        <v>11</v>
      </c>
      <c r="I54" s="3" t="s">
        <v>147</v>
      </c>
      <c r="J54" t="s">
        <v>8</v>
      </c>
      <c r="K54" s="4">
        <v>5.19</v>
      </c>
      <c r="L54" s="4">
        <f>IFERROR($K:$K*Курс_€,"")</f>
        <v>487.86</v>
      </c>
      <c r="M54" s="5" t="s">
        <v>148</v>
      </c>
    </row>
    <row r="55" spans="1:13" ht="45" customHeight="1" x14ac:dyDescent="0.3">
      <c r="A55" s="1" t="str">
        <f>IF($G:$G="",HYPERLINK("#ОГЛАВЛЕНИЕ!A"&amp;MATCH($F:$F,[1]ОГЛАВЛЕНИЕ!$F:$F,),CHAR(187)),"")</f>
        <v/>
      </c>
      <c r="F55" s="15" t="str">
        <f>$B$8&amp;$B:$B&amp;$C:$C&amp;$D:$D&amp;$E:$E</f>
        <v>EXACT</v>
      </c>
      <c r="G55" s="2" t="s">
        <v>149</v>
      </c>
      <c r="H55" t="s">
        <v>11</v>
      </c>
      <c r="I55" s="3" t="s">
        <v>150</v>
      </c>
      <c r="J55" t="s">
        <v>8</v>
      </c>
      <c r="K55" s="4">
        <v>6.1</v>
      </c>
      <c r="L55" s="4">
        <f>IFERROR($K:$K*Курс_€,"")</f>
        <v>573.4</v>
      </c>
      <c r="M55" s="5" t="s">
        <v>151</v>
      </c>
    </row>
    <row r="56" spans="1:13" ht="45" customHeight="1" x14ac:dyDescent="0.3">
      <c r="A56" s="1" t="str">
        <f>IF($G:$G="",HYPERLINK("#ОГЛАВЛЕНИЕ!A"&amp;MATCH($F:$F,[1]ОГЛАВЛЕНИЕ!$F:$F,),CHAR(187)),"")</f>
        <v/>
      </c>
      <c r="F56" s="15" t="str">
        <f>$B$8&amp;$B:$B&amp;$C:$C&amp;$D:$D&amp;$E:$E</f>
        <v>EXACT</v>
      </c>
      <c r="G56" s="17" t="s">
        <v>152</v>
      </c>
      <c r="H56" t="s">
        <v>11</v>
      </c>
      <c r="I56" s="3" t="s">
        <v>153</v>
      </c>
      <c r="J56" t="s">
        <v>8</v>
      </c>
      <c r="K56" s="4">
        <v>5.19</v>
      </c>
      <c r="L56" s="4">
        <f>IFERROR($K:$K*Курс_€,"")</f>
        <v>487.86</v>
      </c>
      <c r="M56" s="5" t="s">
        <v>154</v>
      </c>
    </row>
    <row r="57" spans="1:13" ht="45" customHeight="1" x14ac:dyDescent="0.3">
      <c r="A57" s="1" t="str">
        <f>IF($G:$G="",HYPERLINK("#ОГЛАВЛЕНИЕ!A"&amp;MATCH($F:$F,[1]ОГЛАВЛЕНИЕ!$F:$F,),CHAR(187)),"")</f>
        <v/>
      </c>
      <c r="F57" s="15" t="str">
        <f>$B$8&amp;$B:$B&amp;$C:$C&amp;$D:$D&amp;$E:$E</f>
        <v>EXACT</v>
      </c>
      <c r="G57" s="2" t="s">
        <v>155</v>
      </c>
      <c r="H57" t="s">
        <v>11</v>
      </c>
      <c r="I57" s="3" t="s">
        <v>156</v>
      </c>
      <c r="J57" t="s">
        <v>8</v>
      </c>
      <c r="K57" s="4">
        <v>8.2100000000000009</v>
      </c>
      <c r="L57" s="4">
        <f>IFERROR($K:$K*Курс_€,"")</f>
        <v>771.74000000000012</v>
      </c>
      <c r="M57" s="5" t="s">
        <v>157</v>
      </c>
    </row>
    <row r="58" spans="1:13" ht="45" customHeight="1" x14ac:dyDescent="0.3">
      <c r="A58" s="1" t="str">
        <f>IF($G:$G="",HYPERLINK("#ОГЛАВЛЕНИЕ!A"&amp;MATCH($F:$F,[1]ОГЛАВЛЕНИЕ!$F:$F,),CHAR(187)),"")</f>
        <v/>
      </c>
      <c r="F58" s="15" t="str">
        <f>$B$8&amp;$B:$B&amp;$C:$C&amp;$D:$D&amp;$E:$E</f>
        <v>EXACT</v>
      </c>
      <c r="G58" s="2" t="s">
        <v>158</v>
      </c>
      <c r="H58" t="s">
        <v>11</v>
      </c>
      <c r="I58" s="3" t="s">
        <v>159</v>
      </c>
      <c r="J58" t="s">
        <v>8</v>
      </c>
      <c r="K58" s="4">
        <v>20.440000000000001</v>
      </c>
      <c r="L58" s="4">
        <f>IFERROR($K:$K*Курс_€,"")</f>
        <v>1921.3600000000001</v>
      </c>
      <c r="M58" s="5" t="s">
        <v>160</v>
      </c>
    </row>
    <row r="59" spans="1:13" ht="45" customHeight="1" x14ac:dyDescent="0.3">
      <c r="A59" s="1" t="str">
        <f>IF($G:$G="",HYPERLINK("#ОГЛАВЛЕНИЕ!A"&amp;MATCH($F:$F,[1]ОГЛАВЛЕНИЕ!$F:$F,),CHAR(187)),"")</f>
        <v/>
      </c>
      <c r="F59" s="15" t="str">
        <f>$B$8&amp;$B:$B&amp;$C:$C&amp;$D:$D&amp;$E:$E</f>
        <v>EXACT</v>
      </c>
      <c r="G59" s="2" t="s">
        <v>161</v>
      </c>
      <c r="H59" t="s">
        <v>11</v>
      </c>
      <c r="I59" s="3" t="s">
        <v>162</v>
      </c>
      <c r="J59" t="s">
        <v>8</v>
      </c>
      <c r="K59" s="4">
        <v>23.63</v>
      </c>
      <c r="L59" s="4">
        <f>IFERROR($K:$K*Курс_€,"")</f>
        <v>2221.2199999999998</v>
      </c>
      <c r="M59" s="5" t="s">
        <v>163</v>
      </c>
    </row>
    <row r="60" spans="1:13" ht="45" customHeight="1" x14ac:dyDescent="0.3">
      <c r="A60" s="1" t="str">
        <f>IF($G:$G="",HYPERLINK("#ОГЛАВЛЕНИЕ!A"&amp;MATCH($F:$F,[1]ОГЛАВЛЕНИЕ!$F:$F,),CHAR(187)),"")</f>
        <v/>
      </c>
      <c r="C60" s="2"/>
      <c r="F60" s="15" t="str">
        <f>$B$8&amp;$B:$B&amp;$C:$C&amp;$D:$D&amp;$E:$E</f>
        <v>EXACT</v>
      </c>
      <c r="G60" s="2" t="s">
        <v>164</v>
      </c>
      <c r="H60" t="s">
        <v>11</v>
      </c>
      <c r="I60" s="3" t="s">
        <v>165</v>
      </c>
      <c r="J60" t="s">
        <v>8</v>
      </c>
      <c r="K60" s="4">
        <v>20.85</v>
      </c>
      <c r="L60" s="4">
        <f>IFERROR($K:$K*Курс_€,"")</f>
        <v>1959.9</v>
      </c>
      <c r="M60" s="5" t="s">
        <v>166</v>
      </c>
    </row>
    <row r="61" spans="1:13" ht="45" customHeight="1" x14ac:dyDescent="0.3">
      <c r="A61" s="1" t="str">
        <f>IF($G:$G="",HYPERLINK("#ОГЛАВЛЕНИЕ!A"&amp;MATCH($F:$F,[1]ОГЛАВЛЕНИЕ!$F:$F,),CHAR(187)),"")</f>
        <v/>
      </c>
      <c r="F61" s="15" t="str">
        <f>$B$8&amp;$B:$B&amp;$C:$C&amp;$D:$D&amp;$E:$E</f>
        <v>EXACT</v>
      </c>
      <c r="G61" s="2" t="s">
        <v>167</v>
      </c>
      <c r="H61" t="s">
        <v>11</v>
      </c>
      <c r="I61" s="3" t="s">
        <v>168</v>
      </c>
      <c r="J61" t="s">
        <v>8</v>
      </c>
      <c r="K61" s="4">
        <v>7.63</v>
      </c>
      <c r="L61" s="4">
        <f>IFERROR($K:$K*Курс_€,"")</f>
        <v>717.22</v>
      </c>
      <c r="M61" s="5" t="s">
        <v>169</v>
      </c>
    </row>
    <row r="62" spans="1:13" ht="45" customHeight="1" x14ac:dyDescent="0.3">
      <c r="A62" s="1" t="str">
        <f>IF($G:$G="",HYPERLINK("#ОГЛАВЛЕНИЕ!A"&amp;MATCH($F:$F,[1]ОГЛАВЛЕНИЕ!$F:$F,),CHAR(187)),"")</f>
        <v/>
      </c>
      <c r="F62" s="15" t="str">
        <f>$B$8&amp;$B:$B&amp;$C:$C&amp;$D:$D&amp;$E:$E</f>
        <v>EXACT</v>
      </c>
      <c r="G62" s="2" t="s">
        <v>170</v>
      </c>
      <c r="H62" t="s">
        <v>11</v>
      </c>
      <c r="I62" s="3" t="s">
        <v>171</v>
      </c>
      <c r="J62" t="s">
        <v>8</v>
      </c>
      <c r="K62" s="4">
        <v>5.19</v>
      </c>
      <c r="L62" s="4">
        <f>IFERROR($K:$K*Курс_€,"")</f>
        <v>487.86</v>
      </c>
      <c r="M62" s="5" t="s">
        <v>172</v>
      </c>
    </row>
    <row r="63" spans="1:13" ht="45" customHeight="1" x14ac:dyDescent="0.3">
      <c r="A63" s="1" t="str">
        <f>IF($G:$G="",HYPERLINK("#ОГЛАВЛЕНИЕ!A"&amp;MATCH($F:$F,[1]ОГЛАВЛЕНИЕ!$F:$F,),CHAR(187)),"")</f>
        <v/>
      </c>
      <c r="C63" s="2"/>
      <c r="F63" s="15" t="str">
        <f>$B$8&amp;$B:$B&amp;$C:$C&amp;$D:$D&amp;$E:$E</f>
        <v>EXACT</v>
      </c>
      <c r="G63" t="s">
        <v>173</v>
      </c>
      <c r="H63" t="s">
        <v>11</v>
      </c>
      <c r="I63" s="3" t="s">
        <v>174</v>
      </c>
      <c r="J63" t="s">
        <v>8</v>
      </c>
      <c r="K63" s="4">
        <v>39.76</v>
      </c>
      <c r="L63" s="4">
        <f>IFERROR($K:$K*Курс_€,"")</f>
        <v>3737.4399999999996</v>
      </c>
      <c r="M63" s="5" t="s">
        <v>175</v>
      </c>
    </row>
    <row r="64" spans="1:13" ht="45" customHeight="1" x14ac:dyDescent="0.3">
      <c r="A64" s="1" t="str">
        <f>IF($G:$G="",HYPERLINK("#ОГЛАВЛЕНИЕ!A"&amp;MATCH($F:$F,[1]ОГЛАВЛЕНИЕ!$F:$F,),CHAR(187)),"")</f>
        <v/>
      </c>
      <c r="F64" s="15" t="str">
        <f>$B$8&amp;$B:$B&amp;$C:$C&amp;$D:$D&amp;$E:$E</f>
        <v>EXACT</v>
      </c>
      <c r="G64" t="s">
        <v>176</v>
      </c>
      <c r="H64" t="s">
        <v>11</v>
      </c>
      <c r="I64" s="3" t="s">
        <v>177</v>
      </c>
      <c r="J64" t="s">
        <v>8</v>
      </c>
      <c r="K64" s="4">
        <v>4.18</v>
      </c>
      <c r="L64" s="4">
        <f>IFERROR($K:$K*Курс_€,"")</f>
        <v>392.91999999999996</v>
      </c>
      <c r="M64" s="5" t="s">
        <v>178</v>
      </c>
    </row>
    <row r="65" spans="1:13" ht="45" customHeight="1" x14ac:dyDescent="0.3">
      <c r="A65" s="1" t="str">
        <f>IF($G:$G="",HYPERLINK("#ОГЛАВЛЕНИЕ!A"&amp;MATCH($F:$F,[1]ОГЛАВЛЕНИЕ!$F:$F,),CHAR(187)),"")</f>
        <v/>
      </c>
      <c r="F65" s="15" t="str">
        <f>$B$8&amp;$B:$B&amp;$C:$C&amp;$D:$D&amp;$E:$E</f>
        <v>EXACT</v>
      </c>
      <c r="G65" s="2" t="s">
        <v>179</v>
      </c>
      <c r="H65" t="s">
        <v>11</v>
      </c>
      <c r="I65" s="3" t="s">
        <v>180</v>
      </c>
      <c r="J65" t="s">
        <v>8</v>
      </c>
      <c r="K65" s="4">
        <v>9.9700000000000006</v>
      </c>
      <c r="L65" s="4">
        <f>IFERROR($K:$K*Курс_€,"")</f>
        <v>937.18000000000006</v>
      </c>
      <c r="M65" s="5" t="s">
        <v>181</v>
      </c>
    </row>
    <row r="66" spans="1:13" ht="45" customHeight="1" x14ac:dyDescent="0.3">
      <c r="A66" s="1" t="str">
        <f>IF($G:$G="",HYPERLINK("#ОГЛАВЛЕНИЕ!A"&amp;MATCH($F:$F,[1]ОГЛАВЛЕНИЕ!$F:$F,),CHAR(187)),"")</f>
        <v/>
      </c>
      <c r="F66" s="15" t="str">
        <f>$B$8&amp;$B:$B&amp;$C:$C&amp;$D:$D&amp;$E:$E</f>
        <v>EXACT</v>
      </c>
      <c r="G66" s="2" t="s">
        <v>182</v>
      </c>
      <c r="H66" t="s">
        <v>11</v>
      </c>
      <c r="I66" s="3" t="s">
        <v>183</v>
      </c>
      <c r="J66" t="s">
        <v>8</v>
      </c>
      <c r="K66" s="4">
        <v>9.07</v>
      </c>
      <c r="L66" s="4">
        <f>IFERROR($K:$K*Курс_€,"")</f>
        <v>852.58</v>
      </c>
      <c r="M66" s="5" t="s">
        <v>184</v>
      </c>
    </row>
    <row r="67" spans="1:13" ht="45" customHeight="1" x14ac:dyDescent="0.3">
      <c r="A67" s="1" t="str">
        <f>IF($G:$G="",HYPERLINK("#ОГЛАВЛЕНИЕ!A"&amp;MATCH($F:$F,[1]ОГЛАВЛЕНИЕ!$F:$F,),CHAR(187)),"")</f>
        <v/>
      </c>
      <c r="F67" s="15" t="str">
        <f>$B$8&amp;$B:$B&amp;$C:$C&amp;$D:$D&amp;$E:$E</f>
        <v>EXACT</v>
      </c>
      <c r="G67" s="2" t="s">
        <v>185</v>
      </c>
      <c r="H67" t="s">
        <v>11</v>
      </c>
      <c r="I67" s="3" t="s">
        <v>186</v>
      </c>
      <c r="J67" t="s">
        <v>8</v>
      </c>
      <c r="K67" s="4">
        <v>13.53</v>
      </c>
      <c r="L67" s="4">
        <f>IFERROR($K:$K*Курс_€,"")</f>
        <v>1271.82</v>
      </c>
      <c r="M67" s="5" t="s">
        <v>187</v>
      </c>
    </row>
    <row r="68" spans="1:13" ht="45" customHeight="1" x14ac:dyDescent="0.3">
      <c r="A68" s="1" t="str">
        <f>IF($G:$G="",HYPERLINK("#ОГЛАВЛЕНИЕ!A"&amp;MATCH($F:$F,[1]ОГЛАВЛЕНИЕ!$F:$F,),CHAR(187)),"")</f>
        <v/>
      </c>
      <c r="F68" s="15" t="str">
        <f>$B$8&amp;$B:$B&amp;$C:$C&amp;$D:$D&amp;$E:$E</f>
        <v>EXACT</v>
      </c>
      <c r="G68" s="2" t="s">
        <v>188</v>
      </c>
      <c r="H68" t="s">
        <v>11</v>
      </c>
      <c r="I68" s="3" t="s">
        <v>189</v>
      </c>
      <c r="J68" t="s">
        <v>8</v>
      </c>
      <c r="K68" s="4">
        <v>16.98</v>
      </c>
      <c r="L68" s="4">
        <f>IFERROR($K:$K*Курс_€,"")</f>
        <v>1596.1200000000001</v>
      </c>
      <c r="M68" s="5" t="s">
        <v>190</v>
      </c>
    </row>
    <row r="69" spans="1:13" ht="45" customHeight="1" x14ac:dyDescent="0.3">
      <c r="A69" s="1" t="str">
        <f>IF($G:$G="",HYPERLINK("#ОГЛАВЛЕНИЕ!A"&amp;MATCH($F:$F,[1]ОГЛАВЛЕНИЕ!$F:$F,),CHAR(187)),"")</f>
        <v/>
      </c>
      <c r="F69" s="15" t="str">
        <f>$B$8&amp;$B:$B&amp;$C:$C&amp;$D:$D&amp;$E:$E</f>
        <v>EXACT</v>
      </c>
      <c r="G69" s="2" t="s">
        <v>191</v>
      </c>
      <c r="H69" t="s">
        <v>11</v>
      </c>
      <c r="I69" s="3" t="s">
        <v>192</v>
      </c>
      <c r="J69" t="s">
        <v>8</v>
      </c>
      <c r="K69" s="4">
        <v>20.53</v>
      </c>
      <c r="L69" s="4">
        <f>IFERROR($K:$K*Курс_€,"")</f>
        <v>1929.8200000000002</v>
      </c>
      <c r="M69" s="5" t="s">
        <v>193</v>
      </c>
    </row>
    <row r="70" spans="1:13" ht="45" customHeight="1" x14ac:dyDescent="0.3">
      <c r="A70" s="1" t="str">
        <f>IF($G:$G="",HYPERLINK("#ОГЛАВЛЕНИЕ!A"&amp;MATCH($F:$F,[1]ОГЛАВЛЕНИЕ!$F:$F,),CHAR(187)),"")</f>
        <v/>
      </c>
      <c r="F70" s="15" t="str">
        <f>$B$8&amp;$B:$B&amp;$C:$C&amp;$D:$D&amp;$E:$E</f>
        <v>EXACT</v>
      </c>
      <c r="G70" s="2" t="s">
        <v>194</v>
      </c>
      <c r="H70" t="s">
        <v>11</v>
      </c>
      <c r="I70" s="3" t="s">
        <v>195</v>
      </c>
      <c r="J70" t="s">
        <v>8</v>
      </c>
      <c r="K70" s="4">
        <v>6.92</v>
      </c>
      <c r="L70" s="4">
        <f>IFERROR($K:$K*Курс_€,"")</f>
        <v>650.48</v>
      </c>
      <c r="M70" s="5" t="s">
        <v>196</v>
      </c>
    </row>
    <row r="71" spans="1:13" ht="45" customHeight="1" x14ac:dyDescent="0.3">
      <c r="A71" s="1" t="str">
        <f>IF($G:$G="",HYPERLINK("#ОГЛАВЛЕНИЕ!A"&amp;MATCH($F:$F,[1]ОГЛАВЛЕНИЕ!$F:$F,),CHAR(187)),"")</f>
        <v/>
      </c>
      <c r="F71" s="15" t="str">
        <f>$B$8&amp;$B:$B&amp;$C:$C&amp;$D:$D&amp;$E:$E</f>
        <v>EXACT</v>
      </c>
      <c r="G71" s="2" t="s">
        <v>197</v>
      </c>
      <c r="H71" t="s">
        <v>11</v>
      </c>
      <c r="I71" s="3" t="s">
        <v>198</v>
      </c>
      <c r="J71" t="s">
        <v>8</v>
      </c>
      <c r="K71" s="4">
        <v>13.63</v>
      </c>
      <c r="L71" s="4">
        <f>IFERROR($K:$K*Курс_€,"")</f>
        <v>1281.22</v>
      </c>
      <c r="M71" s="5" t="s">
        <v>199</v>
      </c>
    </row>
    <row r="72" spans="1:13" ht="45" customHeight="1" x14ac:dyDescent="0.3">
      <c r="A72" s="1" t="str">
        <f>IF($G:$G="",HYPERLINK("#ОГЛАВЛЕНИЕ!A"&amp;MATCH($F:$F,[1]ОГЛАВЛЕНИЕ!$F:$F,),CHAR(187)),"")</f>
        <v/>
      </c>
      <c r="F72" s="15" t="str">
        <f>$B$8&amp;$B:$B&amp;$C:$C&amp;$D:$D&amp;$E:$E</f>
        <v>EXACT</v>
      </c>
      <c r="G72" s="2" t="s">
        <v>200</v>
      </c>
      <c r="H72" t="s">
        <v>11</v>
      </c>
      <c r="I72" s="3" t="s">
        <v>201</v>
      </c>
      <c r="J72" t="s">
        <v>8</v>
      </c>
      <c r="K72" s="4">
        <v>9.25</v>
      </c>
      <c r="L72" s="4">
        <f>IFERROR($K:$K*Курс_€,"")</f>
        <v>869.5</v>
      </c>
      <c r="M72" s="5" t="s">
        <v>202</v>
      </c>
    </row>
    <row r="73" spans="1:13" ht="45" customHeight="1" x14ac:dyDescent="0.3">
      <c r="A73" s="1" t="str">
        <f>IF($G:$G="",HYPERLINK("#ОГЛАВЛЕНИЕ!A"&amp;MATCH($F:$F,[1]ОГЛАВЛЕНИЕ!$F:$F,),CHAR(187)),"")</f>
        <v/>
      </c>
      <c r="F73" s="15" t="str">
        <f>$B$8&amp;$B:$B&amp;$C:$C&amp;$D:$D&amp;$E:$E</f>
        <v>EXACT</v>
      </c>
      <c r="G73" s="2" t="s">
        <v>203</v>
      </c>
      <c r="H73" t="s">
        <v>11</v>
      </c>
      <c r="I73" s="3" t="s">
        <v>204</v>
      </c>
      <c r="J73" t="s">
        <v>8</v>
      </c>
      <c r="K73" s="4">
        <v>6.92</v>
      </c>
      <c r="L73" s="4">
        <f>IFERROR($K:$K*Курс_€,"")</f>
        <v>650.48</v>
      </c>
      <c r="M73" s="5" t="s">
        <v>205</v>
      </c>
    </row>
    <row r="74" spans="1:13" ht="45" customHeight="1" x14ac:dyDescent="0.3">
      <c r="A74" s="1" t="str">
        <f>IF($G:$G="",HYPERLINK("#ОГЛАВЛЕНИЕ!A"&amp;MATCH($F:$F,[1]ОГЛАВЛЕНИЕ!$F:$F,),CHAR(187)),"")</f>
        <v/>
      </c>
      <c r="F74" s="15" t="str">
        <f>$B$8&amp;$B:$B&amp;$C:$C&amp;$D:$D&amp;$E:$E</f>
        <v>EXACT</v>
      </c>
      <c r="G74" s="2" t="s">
        <v>206</v>
      </c>
      <c r="H74" t="s">
        <v>11</v>
      </c>
      <c r="I74" s="3" t="s">
        <v>207</v>
      </c>
      <c r="J74" t="s">
        <v>8</v>
      </c>
      <c r="K74" s="4">
        <v>8.24</v>
      </c>
      <c r="L74" s="4">
        <f>IFERROR($K:$K*Курс_€,"")</f>
        <v>774.56000000000006</v>
      </c>
      <c r="M74" s="5" t="s">
        <v>208</v>
      </c>
    </row>
    <row r="75" spans="1:13" ht="45" customHeight="1" x14ac:dyDescent="0.3">
      <c r="A75" s="1" t="str">
        <f>IF($G:$G="",HYPERLINK("#ОГЛАВЛЕНИЕ!A"&amp;MATCH($F:$F,[1]ОГЛАВЛЕНИЕ!$F:$F,),CHAR(187)),"")</f>
        <v/>
      </c>
      <c r="F75" s="15" t="str">
        <f>$B$8&amp;$B:$B&amp;$C:$C&amp;$D:$D&amp;$E:$E</f>
        <v>EXACT</v>
      </c>
      <c r="G75" s="2" t="s">
        <v>209</v>
      </c>
      <c r="H75" t="s">
        <v>11</v>
      </c>
      <c r="I75" s="3" t="s">
        <v>210</v>
      </c>
      <c r="J75" t="s">
        <v>8</v>
      </c>
      <c r="K75" s="4">
        <v>11.9</v>
      </c>
      <c r="L75" s="4">
        <f>IFERROR($K:$K*Курс_€,"")</f>
        <v>1118.6000000000001</v>
      </c>
      <c r="M75" s="5" t="s">
        <v>211</v>
      </c>
    </row>
    <row r="76" spans="1:13" ht="45" customHeight="1" x14ac:dyDescent="0.3">
      <c r="A76" s="1" t="str">
        <f>IF($G:$G="",HYPERLINK("#ОГЛАВЛЕНИЕ!A"&amp;MATCH($F:$F,[1]ОГЛАВЛЕНИЕ!$F:$F,),CHAR(187)),"")</f>
        <v/>
      </c>
      <c r="F76" s="15" t="str">
        <f>$B$8&amp;$B:$B&amp;$C:$C&amp;$D:$D&amp;$E:$E</f>
        <v>EXACT</v>
      </c>
      <c r="G76" s="2" t="s">
        <v>212</v>
      </c>
      <c r="H76" t="s">
        <v>11</v>
      </c>
      <c r="I76" s="3" t="s">
        <v>213</v>
      </c>
      <c r="J76" t="s">
        <v>8</v>
      </c>
      <c r="K76" s="4">
        <v>9.25</v>
      </c>
      <c r="L76" s="4">
        <f>IFERROR($K:$K*Курс_€,"")</f>
        <v>869.5</v>
      </c>
      <c r="M76" s="5" t="s">
        <v>214</v>
      </c>
    </row>
    <row r="77" spans="1:13" ht="45" customHeight="1" x14ac:dyDescent="0.3">
      <c r="A77" s="1" t="str">
        <f>IF($G:$G="",HYPERLINK("#ОГЛАВЛЕНИЕ!A"&amp;MATCH($F:$F,[1]ОГЛАВЛЕНИЕ!$F:$F,),CHAR(187)),"")</f>
        <v/>
      </c>
      <c r="F77" s="15" t="str">
        <f>$B$8&amp;$B:$B&amp;$C:$C&amp;$D:$D&amp;$E:$E</f>
        <v>EXACT</v>
      </c>
      <c r="G77" s="2" t="s">
        <v>215</v>
      </c>
      <c r="H77" t="s">
        <v>11</v>
      </c>
      <c r="I77" s="3" t="s">
        <v>216</v>
      </c>
      <c r="J77" t="s">
        <v>8</v>
      </c>
      <c r="K77" s="4">
        <v>12</v>
      </c>
      <c r="L77" s="4">
        <f>IFERROR($K:$K*Курс_€,"")</f>
        <v>1128</v>
      </c>
      <c r="M77" s="5" t="s">
        <v>217</v>
      </c>
    </row>
    <row r="78" spans="1:13" ht="45" customHeight="1" x14ac:dyDescent="0.3">
      <c r="A78" s="1" t="str">
        <f>IF($G:$G="",HYPERLINK("#ОГЛАВЛЕНИЕ!A"&amp;MATCH($F:$F,[1]ОГЛАВЛЕНИЕ!$F:$F,),CHAR(187)),"")</f>
        <v/>
      </c>
      <c r="F78" s="15" t="str">
        <f>$B$8&amp;$B:$B&amp;$C:$C&amp;$D:$D&amp;$E:$E</f>
        <v>EXACT</v>
      </c>
      <c r="G78" s="2" t="s">
        <v>218</v>
      </c>
      <c r="H78" t="s">
        <v>11</v>
      </c>
      <c r="I78" s="3" t="s">
        <v>219</v>
      </c>
      <c r="J78" t="s">
        <v>8</v>
      </c>
      <c r="K78" s="4">
        <v>11.69</v>
      </c>
      <c r="L78" s="4">
        <f>IFERROR($K:$K*Курс_€,"")</f>
        <v>1098.8599999999999</v>
      </c>
      <c r="M78" s="5" t="s">
        <v>220</v>
      </c>
    </row>
    <row r="79" spans="1:13" ht="45" customHeight="1" x14ac:dyDescent="0.3">
      <c r="A79" s="1" t="str">
        <f>IF($G:$G="",HYPERLINK("#ОГЛАВЛЕНИЕ!A"&amp;MATCH($F:$F,[1]ОГЛАВЛЕНИЕ!$F:$F,),CHAR(187)),"")</f>
        <v/>
      </c>
      <c r="F79" s="15" t="str">
        <f>$B$8&amp;$B:$B&amp;$C:$C&amp;$D:$D&amp;$E:$E</f>
        <v>EXACT</v>
      </c>
      <c r="G79" s="2" t="s">
        <v>221</v>
      </c>
      <c r="H79" t="s">
        <v>11</v>
      </c>
      <c r="I79" s="3" t="s">
        <v>222</v>
      </c>
      <c r="J79" t="s">
        <v>8</v>
      </c>
      <c r="K79" s="4">
        <v>16.07</v>
      </c>
      <c r="L79" s="4">
        <f>IFERROR($K:$K*Курс_€,"")</f>
        <v>1510.58</v>
      </c>
      <c r="M79" s="5" t="s">
        <v>223</v>
      </c>
    </row>
    <row r="80" spans="1:13" ht="45" customHeight="1" x14ac:dyDescent="0.3">
      <c r="A80" s="1" t="str">
        <f>IF($G:$G="",HYPERLINK("#ОГЛАВЛЕНИЕ!A"&amp;MATCH($F:$F,[1]ОГЛАВЛЕНИЕ!$F:$F,),CHAR(187)),"")</f>
        <v/>
      </c>
      <c r="F80" s="15" t="str">
        <f>$B$8&amp;$B:$B&amp;$C:$C&amp;$D:$D&amp;$E:$E</f>
        <v>EXACT</v>
      </c>
      <c r="G80" s="2" t="s">
        <v>224</v>
      </c>
      <c r="H80" t="s">
        <v>11</v>
      </c>
      <c r="I80" s="3" t="s">
        <v>225</v>
      </c>
      <c r="J80" t="s">
        <v>8</v>
      </c>
      <c r="K80" s="4">
        <v>69.25</v>
      </c>
      <c r="L80" s="4">
        <f>IFERROR($K:$K*Курс_€,"")</f>
        <v>6509.5</v>
      </c>
      <c r="M80" s="5" t="s">
        <v>226</v>
      </c>
    </row>
    <row r="81" spans="1:13" ht="45" customHeight="1" x14ac:dyDescent="0.3">
      <c r="A81" s="1" t="str">
        <f>IF($G:$G="",HYPERLINK("#ОГЛАВЛЕНИЕ!A"&amp;MATCH($F:$F,[1]ОГЛАВЛЕНИЕ!$F:$F,),CHAR(187)),"")</f>
        <v/>
      </c>
      <c r="F81" s="15" t="str">
        <f>$B$8&amp;$B:$B&amp;$C:$C&amp;$D:$D&amp;$E:$E</f>
        <v>EXACT</v>
      </c>
      <c r="G81" s="2" t="s">
        <v>227</v>
      </c>
      <c r="H81" t="s">
        <v>11</v>
      </c>
      <c r="I81" s="3" t="s">
        <v>228</v>
      </c>
      <c r="J81" t="s">
        <v>8</v>
      </c>
      <c r="K81" s="4">
        <v>47.9</v>
      </c>
      <c r="L81" s="4">
        <f>IFERROR($K:$K*Курс_€,"")</f>
        <v>4502.5999999999995</v>
      </c>
      <c r="M81" s="5" t="s">
        <v>229</v>
      </c>
    </row>
    <row r="82" spans="1:13" ht="45" customHeight="1" x14ac:dyDescent="0.3">
      <c r="A82" s="1" t="str">
        <f>IF($G:$G="",HYPERLINK("#ОГЛАВЛЕНИЕ!A"&amp;MATCH($F:$F,[1]ОГЛАВЛЕНИЕ!$F:$F,),CHAR(187)),"")</f>
        <v/>
      </c>
      <c r="F82" s="15" t="str">
        <f>$B$8&amp;$B:$B&amp;$C:$C&amp;$D:$D&amp;$E:$E</f>
        <v>EXACT</v>
      </c>
      <c r="G82" s="2" t="s">
        <v>230</v>
      </c>
      <c r="H82" t="s">
        <v>11</v>
      </c>
      <c r="I82" s="3" t="s">
        <v>231</v>
      </c>
      <c r="J82" t="s">
        <v>8</v>
      </c>
      <c r="K82" s="4">
        <v>30.29</v>
      </c>
      <c r="L82" s="4">
        <f>IFERROR($K:$K*Курс_€,"")</f>
        <v>2847.2599999999998</v>
      </c>
      <c r="M82" s="5" t="s">
        <v>232</v>
      </c>
    </row>
    <row r="83" spans="1:13" ht="45" customHeight="1" x14ac:dyDescent="0.3">
      <c r="A83" s="1" t="str">
        <f>IF($G:$G="",HYPERLINK("#ОГЛАВЛЕНИЕ!A"&amp;MATCH($F:$F,[1]ОГЛАВЛЕНИЕ!$F:$F,),CHAR(187)),"")</f>
        <v/>
      </c>
      <c r="F83" s="15" t="str">
        <f>$B$8&amp;$B:$B&amp;$C:$C&amp;$D:$D&amp;$E:$E</f>
        <v>EXACT</v>
      </c>
      <c r="G83" s="2" t="s">
        <v>233</v>
      </c>
      <c r="H83" t="s">
        <v>11</v>
      </c>
      <c r="I83" s="3" t="s">
        <v>234</v>
      </c>
      <c r="J83" t="s">
        <v>8</v>
      </c>
      <c r="K83" s="4">
        <v>25.73</v>
      </c>
      <c r="L83" s="4">
        <f>IFERROR($K:$K*Курс_€,"")</f>
        <v>2418.62</v>
      </c>
      <c r="M83" s="5" t="s">
        <v>235</v>
      </c>
    </row>
    <row r="84" spans="1:13" ht="45" customHeight="1" x14ac:dyDescent="0.3">
      <c r="A84" s="1" t="str">
        <f>IF($G:$G="",HYPERLINK("#ОГЛАВЛЕНИЕ!A"&amp;MATCH($F:$F,[1]ОГЛАВЛЕНИЕ!$F:$F,),CHAR(187)),"")</f>
        <v/>
      </c>
      <c r="F84" s="15" t="str">
        <f>$B$8&amp;$B:$B&amp;$C:$C&amp;$D:$D&amp;$E:$E</f>
        <v>EXACT</v>
      </c>
      <c r="G84" s="2" t="s">
        <v>236</v>
      </c>
      <c r="H84" t="s">
        <v>11</v>
      </c>
      <c r="I84" s="3" t="s">
        <v>237</v>
      </c>
      <c r="J84" t="s">
        <v>8</v>
      </c>
      <c r="K84" s="4">
        <v>33.15</v>
      </c>
      <c r="L84" s="4">
        <f>IFERROR($K:$K*Курс_€,"")</f>
        <v>3116.1</v>
      </c>
      <c r="M84" s="5" t="s">
        <v>238</v>
      </c>
    </row>
    <row r="85" spans="1:13" ht="45" customHeight="1" x14ac:dyDescent="0.3">
      <c r="A85" s="1" t="str">
        <f>IF($G:$G="",HYPERLINK("#ОГЛАВЛЕНИЕ!A"&amp;MATCH($F:$F,[1]ОГЛАВЛЕНИЕ!$F:$F,),CHAR(187)),"")</f>
        <v/>
      </c>
      <c r="F85" s="15" t="str">
        <f>$B$8&amp;$B:$B&amp;$C:$C&amp;$D:$D&amp;$E:$E</f>
        <v>EXACT</v>
      </c>
      <c r="G85" s="2" t="s">
        <v>239</v>
      </c>
      <c r="H85" t="s">
        <v>11</v>
      </c>
      <c r="I85" s="3" t="s">
        <v>240</v>
      </c>
      <c r="J85" t="s">
        <v>8</v>
      </c>
      <c r="K85" s="4">
        <v>326.02999999999997</v>
      </c>
      <c r="L85" s="4">
        <f>IFERROR($K:$K*Курс_€,"")</f>
        <v>30646.819999999996</v>
      </c>
      <c r="M85" s="5" t="s">
        <v>241</v>
      </c>
    </row>
    <row r="86" spans="1:13" ht="45" customHeight="1" x14ac:dyDescent="0.3">
      <c r="A86" s="1" t="str">
        <f>IF($G:$G="",HYPERLINK("#ОГЛАВЛЕНИЕ!A"&amp;MATCH($F:$F,[1]ОГЛАВЛЕНИЕ!$F:$F,),CHAR(187)),"")</f>
        <v/>
      </c>
      <c r="F86" s="15" t="str">
        <f>$B$8&amp;$B:$B&amp;$C:$C&amp;$D:$D&amp;$E:$E</f>
        <v>EXACT</v>
      </c>
      <c r="G86" s="2" t="s">
        <v>242</v>
      </c>
      <c r="H86" t="s">
        <v>11</v>
      </c>
      <c r="I86" s="3" t="s">
        <v>243</v>
      </c>
      <c r="J86" t="s">
        <v>8</v>
      </c>
      <c r="K86" s="4">
        <v>542.95000000000005</v>
      </c>
      <c r="L86" s="4">
        <f>IFERROR($K:$K*Курс_€,"")</f>
        <v>51037.3</v>
      </c>
      <c r="M86" s="5" t="s">
        <v>244</v>
      </c>
    </row>
    <row r="87" spans="1:13" ht="45" customHeight="1" x14ac:dyDescent="0.3">
      <c r="A87" s="1" t="str">
        <f>IF($G:$G="",HYPERLINK("#ОГЛАВЛЕНИЕ!A"&amp;MATCH($F:$F,[1]ОГЛАВЛЕНИЕ!$F:$F,),CHAR(187)),"")</f>
        <v/>
      </c>
      <c r="F87" s="15" t="str">
        <f>$B$8&amp;$B:$B&amp;$C:$C&amp;$D:$D&amp;$E:$E</f>
        <v>EXACT</v>
      </c>
      <c r="G87" s="2" t="s">
        <v>245</v>
      </c>
      <c r="H87" t="s">
        <v>11</v>
      </c>
      <c r="I87" s="3" t="s">
        <v>246</v>
      </c>
      <c r="J87" t="s">
        <v>8</v>
      </c>
      <c r="K87" s="4">
        <v>73.83</v>
      </c>
      <c r="L87" s="4">
        <f>IFERROR($K:$K*Курс_€,"")</f>
        <v>6940.0199999999995</v>
      </c>
      <c r="M87" s="5" t="s">
        <v>247</v>
      </c>
    </row>
    <row r="88" spans="1:13" ht="45" customHeight="1" x14ac:dyDescent="0.3">
      <c r="A88" s="1" t="str">
        <f>IF($G:$G="",HYPERLINK("#ОГЛАВЛЕНИЕ!A"&amp;MATCH($F:$F,[1]ОГЛАВЛЕНИЕ!$F:$F,),CHAR(187)),"")</f>
        <v/>
      </c>
      <c r="F88" s="15" t="str">
        <f>$B$8&amp;$B:$B&amp;$C:$C&amp;$D:$D&amp;$E:$E</f>
        <v>EXACT</v>
      </c>
      <c r="G88" s="2" t="s">
        <v>248</v>
      </c>
      <c r="H88" t="s">
        <v>11</v>
      </c>
      <c r="I88" s="3" t="s">
        <v>249</v>
      </c>
      <c r="J88" t="s">
        <v>8</v>
      </c>
      <c r="K88" s="4">
        <v>32.340000000000003</v>
      </c>
      <c r="L88" s="4">
        <f>IFERROR($K:$K*Курс_€,"")</f>
        <v>3039.9600000000005</v>
      </c>
      <c r="M88" s="5" t="s">
        <v>250</v>
      </c>
    </row>
    <row r="89" spans="1:13" ht="45" customHeight="1" x14ac:dyDescent="0.3">
      <c r="A89" s="1" t="str">
        <f>IF($G:$G="",HYPERLINK("#ОГЛАВЛЕНИЕ!A"&amp;MATCH($F:$F,[1]ОГЛАВЛЕНИЕ!$F:$F,),CHAR(187)),"")</f>
        <v/>
      </c>
      <c r="F89" s="15" t="str">
        <f>$B$8&amp;$B:$B&amp;$C:$C&amp;$D:$D&amp;$E:$E</f>
        <v>EXACT</v>
      </c>
      <c r="G89" s="2" t="s">
        <v>251</v>
      </c>
      <c r="H89" t="s">
        <v>11</v>
      </c>
      <c r="I89" s="3" t="s">
        <v>252</v>
      </c>
      <c r="J89" t="s">
        <v>8</v>
      </c>
      <c r="K89" s="4">
        <v>79.42</v>
      </c>
      <c r="L89" s="4">
        <f>IFERROR($K:$K*Курс_€,"")</f>
        <v>7465.4800000000005</v>
      </c>
      <c r="M89" s="5" t="s">
        <v>253</v>
      </c>
    </row>
    <row r="90" spans="1:13" ht="45" customHeight="1" x14ac:dyDescent="0.3">
      <c r="A90" s="1" t="str">
        <f>IF($G:$G="",HYPERLINK("#ОГЛАВЛЕНИЕ!A"&amp;MATCH($F:$F,[1]ОГЛАВЛЕНИЕ!$F:$F,),CHAR(187)),"")</f>
        <v/>
      </c>
      <c r="F90" s="15" t="str">
        <f>$B$8&amp;$B:$B&amp;$C:$C&amp;$D:$D&amp;$E:$E</f>
        <v>EXACT</v>
      </c>
      <c r="G90" s="2" t="s">
        <v>254</v>
      </c>
      <c r="H90" t="s">
        <v>11</v>
      </c>
      <c r="I90" s="3" t="s">
        <v>255</v>
      </c>
      <c r="J90" t="s">
        <v>8</v>
      </c>
      <c r="K90" s="4">
        <v>31.22</v>
      </c>
      <c r="L90" s="4">
        <f>IFERROR($K:$K*Курс_€,"")</f>
        <v>2934.68</v>
      </c>
      <c r="M90" s="5" t="s">
        <v>256</v>
      </c>
    </row>
    <row r="91" spans="1:13" ht="45" customHeight="1" x14ac:dyDescent="0.3">
      <c r="A91" s="1" t="str">
        <f>IF($G:$G="",HYPERLINK("#ОГЛАВЛЕНИЕ!A"&amp;MATCH($F:$F,[1]ОГЛАВЛЕНИЕ!$F:$F,),CHAR(187)),"")</f>
        <v/>
      </c>
      <c r="F91" s="15" t="str">
        <f>$B$8&amp;$B:$B&amp;$C:$C&amp;$D:$D&amp;$E:$E</f>
        <v>EXACT</v>
      </c>
      <c r="G91" s="2" t="s">
        <v>257</v>
      </c>
      <c r="H91" t="s">
        <v>11</v>
      </c>
      <c r="I91" s="3" t="s">
        <v>258</v>
      </c>
      <c r="J91" t="s">
        <v>8</v>
      </c>
      <c r="K91" s="4">
        <v>215.63</v>
      </c>
      <c r="L91" s="4">
        <f>IFERROR($K:$K*Курс_€,"")</f>
        <v>20269.22</v>
      </c>
      <c r="M91" s="5" t="s">
        <v>259</v>
      </c>
    </row>
    <row r="92" spans="1:13" ht="45" customHeight="1" x14ac:dyDescent="0.3">
      <c r="A92" s="1" t="str">
        <f>IF($G:$G="",HYPERLINK("#ОГЛАВЛЕНИЕ!A"&amp;MATCH($F:$F,[1]ОГЛАВЛЕНИЕ!$F:$F,),CHAR(187)),"")</f>
        <v/>
      </c>
      <c r="F92" s="15" t="str">
        <f>$B$8&amp;$B:$B&amp;$C:$C&amp;$D:$D&amp;$E:$E</f>
        <v>EXACT</v>
      </c>
      <c r="G92" s="2" t="s">
        <v>260</v>
      </c>
      <c r="H92" t="s">
        <v>11</v>
      </c>
      <c r="I92" s="3" t="s">
        <v>261</v>
      </c>
      <c r="J92" t="s">
        <v>8</v>
      </c>
      <c r="K92" s="4">
        <v>56.93</v>
      </c>
      <c r="L92" s="4">
        <f>IFERROR($K:$K*Курс_€,"")</f>
        <v>5351.42</v>
      </c>
      <c r="M92" s="5" t="s">
        <v>9</v>
      </c>
    </row>
    <row r="93" spans="1:13" ht="45" customHeight="1" x14ac:dyDescent="0.3">
      <c r="A93" s="1" t="str">
        <f>IF($G:$G="",HYPERLINK("#ОГЛАВЛЕНИЕ!A"&amp;MATCH($F:$F,[1]ОГЛАВЛЕНИЕ!$F:$F,),CHAR(187)),"")</f>
        <v/>
      </c>
      <c r="F93" s="15" t="str">
        <f>$B$8&amp;$B:$B&amp;$C:$C&amp;$D:$D&amp;$E:$E</f>
        <v>EXACT</v>
      </c>
      <c r="G93" s="2" t="s">
        <v>262</v>
      </c>
      <c r="H93" t="s">
        <v>11</v>
      </c>
      <c r="I93" s="3" t="s">
        <v>263</v>
      </c>
      <c r="J93" t="s">
        <v>8</v>
      </c>
      <c r="K93" s="4">
        <v>5.29</v>
      </c>
      <c r="L93" s="4">
        <f>IFERROR($K:$K*Курс_€,"")</f>
        <v>497.26</v>
      </c>
      <c r="M93" s="5" t="s">
        <v>264</v>
      </c>
    </row>
    <row r="94" spans="1:13" ht="45" customHeight="1" x14ac:dyDescent="0.3">
      <c r="A94" s="1" t="str">
        <f>IF($G:$G="",HYPERLINK("#ОГЛАВЛЕНИЕ!A"&amp;MATCH($F:$F,[1]ОГЛАВЛЕНИЕ!$F:$F,),CHAR(187)),"")</f>
        <v/>
      </c>
      <c r="F94" s="15" t="str">
        <f>$B$8&amp;$B:$B&amp;$C:$C&amp;$D:$D&amp;$E:$E</f>
        <v>EXACT</v>
      </c>
      <c r="G94" s="2" t="s">
        <v>265</v>
      </c>
      <c r="H94" t="s">
        <v>11</v>
      </c>
      <c r="I94" s="3" t="s">
        <v>266</v>
      </c>
      <c r="J94" t="s">
        <v>8</v>
      </c>
      <c r="K94" s="4">
        <v>7.98</v>
      </c>
      <c r="L94" s="4">
        <f>IFERROR($K:$K*Курс_€,"")</f>
        <v>750.12</v>
      </c>
      <c r="M94" s="5" t="s">
        <v>267</v>
      </c>
    </row>
    <row r="95" spans="1:13" ht="45" customHeight="1" x14ac:dyDescent="0.3">
      <c r="A95" s="1" t="str">
        <f>IF($G:$G="",HYPERLINK("#ОГЛАВЛЕНИЕ!A"&amp;MATCH($F:$F,[1]ОГЛАВЛЕНИЕ!$F:$F,),CHAR(187)),"")</f>
        <v/>
      </c>
      <c r="F95" s="15" t="str">
        <f>$B$8&amp;$B:$B&amp;$C:$C&amp;$D:$D&amp;$E:$E</f>
        <v>EXACT</v>
      </c>
      <c r="G95" s="2" t="s">
        <v>268</v>
      </c>
      <c r="H95" t="s">
        <v>11</v>
      </c>
      <c r="I95" s="3" t="s">
        <v>269</v>
      </c>
      <c r="J95" t="s">
        <v>8</v>
      </c>
      <c r="K95" s="4">
        <v>4.18</v>
      </c>
      <c r="L95" s="4">
        <f>IFERROR($K:$K*Курс_€,"")</f>
        <v>392.91999999999996</v>
      </c>
      <c r="M95" s="5" t="s">
        <v>270</v>
      </c>
    </row>
    <row r="96" spans="1:13" ht="45" customHeight="1" x14ac:dyDescent="0.3">
      <c r="A96" s="1" t="str">
        <f>IF($G:$G="",HYPERLINK("#ОГЛАВЛЕНИЕ!A"&amp;MATCH($F:$F,[1]ОГЛАВЛЕНИЕ!$F:$F,),CHAR(187)),"")</f>
        <v/>
      </c>
      <c r="F96" s="15" t="str">
        <f>$B$8&amp;$B:$B&amp;$C:$C&amp;$D:$D&amp;$E:$E</f>
        <v>EXACT</v>
      </c>
      <c r="G96" s="2" t="s">
        <v>271</v>
      </c>
      <c r="H96" t="s">
        <v>11</v>
      </c>
      <c r="I96" s="3" t="s">
        <v>272</v>
      </c>
      <c r="J96" t="s">
        <v>8</v>
      </c>
      <c r="K96" s="4">
        <v>3.97</v>
      </c>
      <c r="L96" s="4">
        <f>IFERROR($K:$K*Курс_€,"")</f>
        <v>373.18</v>
      </c>
      <c r="M96" s="5" t="s">
        <v>273</v>
      </c>
    </row>
    <row r="97" spans="1:13" ht="45" customHeight="1" x14ac:dyDescent="0.3">
      <c r="A97" s="1" t="str">
        <f>IF($G:$G="",HYPERLINK("#ОГЛАВЛЕНИЕ!A"&amp;MATCH($F:$F,[1]ОГЛАВЛЕНИЕ!$F:$F,),CHAR(187)),"")</f>
        <v/>
      </c>
      <c r="F97" s="15" t="str">
        <f>$B$8&amp;$B:$B&amp;$C:$C&amp;$D:$D&amp;$E:$E</f>
        <v>EXACT</v>
      </c>
      <c r="G97" s="2" t="s">
        <v>274</v>
      </c>
      <c r="H97" t="s">
        <v>11</v>
      </c>
      <c r="I97" s="3" t="s">
        <v>275</v>
      </c>
      <c r="J97" t="s">
        <v>8</v>
      </c>
      <c r="K97" s="4">
        <v>15.15</v>
      </c>
      <c r="L97" s="4">
        <f>IFERROR($K:$K*Курс_€,"")</f>
        <v>1424.1000000000001</v>
      </c>
      <c r="M97" s="5" t="s">
        <v>276</v>
      </c>
    </row>
    <row r="98" spans="1:13" ht="45" customHeight="1" x14ac:dyDescent="0.3">
      <c r="A98" s="1" t="str">
        <f>IF($G:$G="",HYPERLINK("#ОГЛАВЛЕНИЕ!A"&amp;MATCH($F:$F,[1]ОГЛАВЛЕНИЕ!$F:$F,),CHAR(187)),"")</f>
        <v/>
      </c>
      <c r="F98" s="15" t="str">
        <f>$B$8&amp;$B:$B&amp;$C:$C&amp;$D:$D&amp;$E:$E</f>
        <v>EXACT</v>
      </c>
      <c r="G98" s="2" t="s">
        <v>277</v>
      </c>
      <c r="H98" t="s">
        <v>11</v>
      </c>
      <c r="I98" s="3" t="s">
        <v>278</v>
      </c>
      <c r="J98" t="s">
        <v>8</v>
      </c>
      <c r="K98" s="4">
        <v>10.15</v>
      </c>
      <c r="L98" s="4">
        <f>IFERROR($K:$K*Курс_€,"")</f>
        <v>954.1</v>
      </c>
      <c r="M98" s="5" t="s">
        <v>279</v>
      </c>
    </row>
    <row r="99" spans="1:13" ht="45" customHeight="1" x14ac:dyDescent="0.3">
      <c r="A99" s="1" t="str">
        <f>IF($G:$G="",HYPERLINK("#ОГЛАВЛЕНИЕ!A"&amp;MATCH($F:$F,[1]ОГЛАВЛЕНИЕ!$F:$F,),CHAR(187)),"")</f>
        <v/>
      </c>
      <c r="F99" s="15" t="str">
        <f>$B$8&amp;$B:$B&amp;$C:$C&amp;$D:$D&amp;$E:$E</f>
        <v>EXACT</v>
      </c>
      <c r="G99" s="2" t="s">
        <v>280</v>
      </c>
      <c r="H99" t="s">
        <v>11</v>
      </c>
      <c r="I99" s="3" t="s">
        <v>281</v>
      </c>
      <c r="J99" t="s">
        <v>8</v>
      </c>
      <c r="K99" s="4">
        <v>11.39</v>
      </c>
      <c r="L99" s="4">
        <f>IFERROR($K:$K*Курс_€,"")</f>
        <v>1070.6600000000001</v>
      </c>
      <c r="M99" s="5" t="s">
        <v>282</v>
      </c>
    </row>
    <row r="100" spans="1:13" ht="45" customHeight="1" x14ac:dyDescent="0.3">
      <c r="A100" s="1" t="str">
        <f>IF($G:$G="",HYPERLINK("#ОГЛАВЛЕНИЕ!A"&amp;MATCH($F:$F,[1]ОГЛАВЛЕНИЕ!$F:$F,),CHAR(187)),"")</f>
        <v/>
      </c>
      <c r="F100" s="15" t="str">
        <f>$B$8&amp;$B:$B&amp;$C:$C&amp;$D:$D&amp;$E:$E</f>
        <v>EXACT</v>
      </c>
      <c r="G100" s="2" t="s">
        <v>283</v>
      </c>
      <c r="H100" t="s">
        <v>11</v>
      </c>
      <c r="I100" s="3" t="s">
        <v>284</v>
      </c>
      <c r="J100" t="s">
        <v>8</v>
      </c>
      <c r="K100" s="4">
        <v>15.56</v>
      </c>
      <c r="L100" s="4">
        <f>IFERROR($K:$K*Курс_€,"")</f>
        <v>1462.64</v>
      </c>
      <c r="M100" s="5" t="s">
        <v>285</v>
      </c>
    </row>
    <row r="101" spans="1:13" ht="45" customHeight="1" x14ac:dyDescent="0.3">
      <c r="A101" s="1" t="str">
        <f>IF($G:$G="",HYPERLINK("#ОГЛАВЛЕНИЕ!A"&amp;MATCH($F:$F,[1]ОГЛАВЛЕНИЕ!$F:$F,),CHAR(187)),"")</f>
        <v/>
      </c>
      <c r="F101" s="15" t="str">
        <f>$B$8&amp;$B:$B&amp;$C:$C&amp;$D:$D&amp;$E:$E</f>
        <v>EXACT</v>
      </c>
      <c r="G101" s="2" t="s">
        <v>286</v>
      </c>
      <c r="H101" t="s">
        <v>11</v>
      </c>
      <c r="I101" s="3" t="s">
        <v>287</v>
      </c>
      <c r="J101" t="s">
        <v>8</v>
      </c>
      <c r="K101" s="4">
        <v>11.59</v>
      </c>
      <c r="L101" s="4">
        <f>IFERROR($K:$K*Курс_€,"")</f>
        <v>1089.46</v>
      </c>
      <c r="M101" s="5" t="s">
        <v>288</v>
      </c>
    </row>
    <row r="102" spans="1:13" ht="45" customHeight="1" x14ac:dyDescent="0.3">
      <c r="A102" s="1" t="str">
        <f>IF($G:$G="",HYPERLINK("#ОГЛАВЛЕНИЕ!A"&amp;MATCH($F:$F,[1]ОГЛАВЛЕНИЕ!$F:$F,),CHAR(187)),"")</f>
        <v/>
      </c>
      <c r="F102" s="15" t="str">
        <f>$B$8&amp;$B:$B&amp;$C:$C&amp;$D:$D&amp;$E:$E</f>
        <v>EXACT</v>
      </c>
      <c r="G102" s="2" t="s">
        <v>289</v>
      </c>
      <c r="H102" t="s">
        <v>11</v>
      </c>
      <c r="I102" s="3" t="s">
        <v>290</v>
      </c>
      <c r="J102" t="s">
        <v>8</v>
      </c>
      <c r="K102" s="4">
        <v>13.83</v>
      </c>
      <c r="L102" s="4">
        <f>IFERROR($K:$K*Курс_€,"")</f>
        <v>1300.02</v>
      </c>
      <c r="M102" s="5" t="s">
        <v>291</v>
      </c>
    </row>
    <row r="103" spans="1:13" ht="45" customHeight="1" x14ac:dyDescent="0.3">
      <c r="A103" s="1" t="str">
        <f>IF($G:$G="",HYPERLINK("#ОГЛАВЛЕНИЕ!A"&amp;MATCH($F:$F,[1]ОГЛАВЛЕНИЕ!$F:$F,),CHAR(187)),"")</f>
        <v/>
      </c>
      <c r="F103" s="15" t="str">
        <f>$B$8&amp;$B:$B&amp;$C:$C&amp;$D:$D&amp;$E:$E</f>
        <v>EXACT</v>
      </c>
      <c r="G103" s="2" t="s">
        <v>292</v>
      </c>
      <c r="H103" t="s">
        <v>11</v>
      </c>
      <c r="I103" s="3" t="s">
        <v>293</v>
      </c>
      <c r="J103" t="s">
        <v>8</v>
      </c>
      <c r="K103" s="4">
        <v>11.8</v>
      </c>
      <c r="L103" s="4">
        <f>IFERROR($K:$K*Курс_€,"")</f>
        <v>1109.2</v>
      </c>
      <c r="M103" s="5" t="s">
        <v>294</v>
      </c>
    </row>
    <row r="104" spans="1:13" ht="45" customHeight="1" x14ac:dyDescent="0.3">
      <c r="A104" s="1" t="str">
        <f>IF($G:$G="",HYPERLINK("#ОГЛАВЛЕНИЕ!A"&amp;MATCH($F:$F,[1]ОГЛАВЛЕНИЕ!$F:$F,),CHAR(187)),"")</f>
        <v/>
      </c>
      <c r="F104" s="15" t="str">
        <f>$B$8&amp;$B:$B&amp;$C:$C&amp;$D:$D&amp;$E:$E</f>
        <v>EXACT</v>
      </c>
      <c r="G104" s="2" t="s">
        <v>295</v>
      </c>
      <c r="H104" t="s">
        <v>11</v>
      </c>
      <c r="I104" s="3" t="s">
        <v>296</v>
      </c>
      <c r="J104" t="s">
        <v>8</v>
      </c>
      <c r="K104" s="4">
        <v>22.88</v>
      </c>
      <c r="L104" s="4">
        <f>IFERROR($K:$K*Курс_€,"")</f>
        <v>2150.7199999999998</v>
      </c>
      <c r="M104" s="5" t="s">
        <v>297</v>
      </c>
    </row>
    <row r="105" spans="1:13" ht="45" customHeight="1" x14ac:dyDescent="0.3">
      <c r="A105" s="1" t="str">
        <f>IF($G:$G="",HYPERLINK("#ОГЛАВЛЕНИЕ!A"&amp;MATCH($F:$F,[1]ОГЛАВЛЕНИЕ!$F:$F,),CHAR(187)),"")</f>
        <v/>
      </c>
      <c r="F105" s="15" t="str">
        <f>$B$8&amp;$B:$B&amp;$C:$C&amp;$D:$D&amp;$E:$E</f>
        <v>EXACT</v>
      </c>
      <c r="G105" s="2" t="s">
        <v>298</v>
      </c>
      <c r="H105" t="s">
        <v>11</v>
      </c>
      <c r="I105" s="3" t="s">
        <v>299</v>
      </c>
      <c r="J105" t="s">
        <v>8</v>
      </c>
      <c r="K105" s="4">
        <v>71.67</v>
      </c>
      <c r="L105" s="4">
        <f>IFERROR($K:$K*Курс_€,"")</f>
        <v>6736.9800000000005</v>
      </c>
      <c r="M105" s="5" t="s">
        <v>300</v>
      </c>
    </row>
    <row r="106" spans="1:13" ht="45" customHeight="1" x14ac:dyDescent="0.3">
      <c r="A106" s="1" t="str">
        <f>IF($G:$G="",HYPERLINK("#ОГЛАВЛЕНИЕ!A"&amp;MATCH($F:$F,[1]ОГЛАВЛЕНИЕ!$F:$F,),CHAR(187)),"")</f>
        <v/>
      </c>
      <c r="F106" s="15" t="str">
        <f>$B$8&amp;$B:$B&amp;$C:$C&amp;$D:$D&amp;$E:$E</f>
        <v>EXACT</v>
      </c>
      <c r="G106" s="2" t="s">
        <v>301</v>
      </c>
      <c r="H106" t="s">
        <v>11</v>
      </c>
      <c r="I106" s="3" t="s">
        <v>302</v>
      </c>
      <c r="J106" t="s">
        <v>8</v>
      </c>
      <c r="K106" s="4">
        <v>7.42</v>
      </c>
      <c r="L106" s="4">
        <f>IFERROR($K:$K*Курс_€,"")</f>
        <v>697.48</v>
      </c>
      <c r="M106" s="5" t="s">
        <v>303</v>
      </c>
    </row>
    <row r="107" spans="1:13" ht="45" customHeight="1" x14ac:dyDescent="0.3">
      <c r="A107" s="1" t="str">
        <f>IF($G:$G="",HYPERLINK("#ОГЛАВЛЕНИЕ!A"&amp;MATCH($F:$F,[1]ОГЛАВЛЕНИЕ!$F:$F,),CHAR(187)),"")</f>
        <v/>
      </c>
      <c r="F107" s="15" t="str">
        <f>$B$8&amp;$B:$B&amp;$C:$C&amp;$D:$D&amp;$E:$E</f>
        <v>EXACT</v>
      </c>
      <c r="G107" s="2" t="s">
        <v>304</v>
      </c>
      <c r="H107" t="s">
        <v>11</v>
      </c>
      <c r="I107" s="3" t="s">
        <v>305</v>
      </c>
      <c r="J107" t="s">
        <v>8</v>
      </c>
      <c r="K107" s="4">
        <v>7.42</v>
      </c>
      <c r="L107" s="4">
        <f>IFERROR($K:$K*Курс_€,"")</f>
        <v>697.48</v>
      </c>
      <c r="M107" s="5" t="s">
        <v>306</v>
      </c>
    </row>
    <row r="108" spans="1:13" ht="45" customHeight="1" x14ac:dyDescent="0.3">
      <c r="A108" s="1" t="str">
        <f>IF($G:$G="",HYPERLINK("#ОГЛАВЛЕНИЕ!A"&amp;MATCH($F:$F,[1]ОГЛАВЛЕНИЕ!$F:$F,),CHAR(187)),"")</f>
        <v/>
      </c>
      <c r="F108" s="15" t="str">
        <f>$B$8&amp;$B:$B&amp;$C:$C&amp;$D:$D&amp;$E:$E</f>
        <v>EXACT</v>
      </c>
      <c r="G108" s="2" t="s">
        <v>307</v>
      </c>
      <c r="H108" t="s">
        <v>11</v>
      </c>
      <c r="I108" s="3" t="s">
        <v>308</v>
      </c>
      <c r="J108" t="s">
        <v>8</v>
      </c>
      <c r="K108" s="4">
        <v>8.34</v>
      </c>
      <c r="L108" s="4">
        <f>IFERROR($K:$K*Курс_€,"")</f>
        <v>783.96</v>
      </c>
      <c r="M108" s="5" t="s">
        <v>309</v>
      </c>
    </row>
    <row r="109" spans="1:13" ht="45" customHeight="1" x14ac:dyDescent="0.3">
      <c r="A109" s="1" t="str">
        <f>IF($G:$G="",HYPERLINK("#ОГЛАВЛЕНИЕ!A"&amp;MATCH($F:$F,[1]ОГЛАВЛЕНИЕ!$F:$F,),CHAR(187)),"")</f>
        <v/>
      </c>
      <c r="F109" s="15" t="str">
        <f>$B$8&amp;$B:$B&amp;$C:$C&amp;$D:$D&amp;$E:$E</f>
        <v>EXACT</v>
      </c>
      <c r="G109" s="2" t="s">
        <v>310</v>
      </c>
      <c r="H109" t="s">
        <v>11</v>
      </c>
      <c r="I109" s="3" t="s">
        <v>311</v>
      </c>
      <c r="J109" t="s">
        <v>8</v>
      </c>
      <c r="K109" s="4">
        <v>15.05</v>
      </c>
      <c r="L109" s="4">
        <f>IFERROR($K:$K*Курс_€,"")</f>
        <v>1414.7</v>
      </c>
      <c r="M109" s="5" t="s">
        <v>312</v>
      </c>
    </row>
    <row r="110" spans="1:13" ht="45" customHeight="1" x14ac:dyDescent="0.3">
      <c r="A110" s="1" t="str">
        <f>IF($G:$G="",HYPERLINK("#ОГЛАВЛЕНИЕ!A"&amp;MATCH($F:$F,[1]ОГЛАВЛЕНИЕ!$F:$F,),CHAR(187)),"")</f>
        <v/>
      </c>
      <c r="F110" s="15" t="str">
        <f>$B$8&amp;$B:$B&amp;$C:$C&amp;$D:$D&amp;$E:$E</f>
        <v>EXACT</v>
      </c>
      <c r="G110" s="2" t="s">
        <v>313</v>
      </c>
      <c r="H110" t="s">
        <v>11</v>
      </c>
      <c r="I110" s="3" t="s">
        <v>314</v>
      </c>
      <c r="J110" t="s">
        <v>8</v>
      </c>
      <c r="K110" s="4">
        <v>41.08</v>
      </c>
      <c r="L110" s="4">
        <f>IFERROR($K:$K*Курс_€,"")</f>
        <v>3861.52</v>
      </c>
      <c r="M110" s="5" t="s">
        <v>315</v>
      </c>
    </row>
    <row r="111" spans="1:13" ht="45" customHeight="1" x14ac:dyDescent="0.3">
      <c r="A111" s="1" t="str">
        <f>IF($G:$G="",HYPERLINK("#ОГЛАВЛЕНИЕ!A"&amp;MATCH($F:$F,[1]ОГЛАВЛЕНИЕ!$F:$F,),CHAR(187)),"")</f>
        <v/>
      </c>
      <c r="F111" s="15" t="str">
        <f>$B$8&amp;$B:$B&amp;$C:$C&amp;$D:$D&amp;$E:$E</f>
        <v>EXACT</v>
      </c>
      <c r="G111" s="2" t="s">
        <v>316</v>
      </c>
      <c r="H111" t="s">
        <v>11</v>
      </c>
      <c r="I111" s="3" t="s">
        <v>317</v>
      </c>
      <c r="J111" t="s">
        <v>8</v>
      </c>
      <c r="K111" s="4">
        <v>22.27</v>
      </c>
      <c r="L111" s="4">
        <f>IFERROR($K:$K*Курс_€,"")</f>
        <v>2093.38</v>
      </c>
      <c r="M111" s="5" t="s">
        <v>318</v>
      </c>
    </row>
    <row r="112" spans="1:13" ht="45" customHeight="1" x14ac:dyDescent="0.3">
      <c r="A112" s="1" t="str">
        <f>IF($G:$G="",HYPERLINK("#ОГЛАВЛЕНИЕ!A"&amp;MATCH($F:$F,[1]ОГЛАВЛЕНИЕ!$F:$F,),CHAR(187)),"")</f>
        <v/>
      </c>
      <c r="F112" s="15" t="str">
        <f>$B$8&amp;$B:$B&amp;$C:$C&amp;$D:$D&amp;$E:$E</f>
        <v>EXACT</v>
      </c>
      <c r="G112" s="2" t="s">
        <v>319</v>
      </c>
      <c r="H112" t="s">
        <v>11</v>
      </c>
      <c r="I112" s="3" t="s">
        <v>320</v>
      </c>
      <c r="J112" t="s">
        <v>8</v>
      </c>
      <c r="K112" s="4">
        <v>14.64</v>
      </c>
      <c r="L112" s="4">
        <f>IFERROR($K:$K*Курс_€,"")</f>
        <v>1376.16</v>
      </c>
      <c r="M112" s="5" t="s">
        <v>321</v>
      </c>
    </row>
    <row r="113" spans="1:13" ht="45" customHeight="1" x14ac:dyDescent="0.3">
      <c r="A113" s="1" t="str">
        <f>IF($G:$G="",HYPERLINK("#ОГЛАВЛЕНИЕ!A"&amp;MATCH($F:$F,[1]ОГЛАВЛЕНИЕ!$F:$F,),CHAR(187)),"")</f>
        <v/>
      </c>
      <c r="F113" s="15" t="str">
        <f>$B$8&amp;$B:$B&amp;$C:$C&amp;$D:$D&amp;$E:$E</f>
        <v>EXACT</v>
      </c>
      <c r="G113" s="2" t="s">
        <v>322</v>
      </c>
      <c r="H113" t="s">
        <v>11</v>
      </c>
      <c r="I113" s="3" t="s">
        <v>323</v>
      </c>
      <c r="J113" t="s">
        <v>8</v>
      </c>
      <c r="K113" s="4">
        <v>14.64</v>
      </c>
      <c r="L113" s="4">
        <f>IFERROR($K:$K*Курс_€,"")</f>
        <v>1376.16</v>
      </c>
      <c r="M113" s="5" t="s">
        <v>324</v>
      </c>
    </row>
    <row r="114" spans="1:13" ht="45" customHeight="1" x14ac:dyDescent="0.3">
      <c r="A114" s="1" t="str">
        <f>IF($G:$G="",HYPERLINK("#ОГЛАВЛЕНИЕ!A"&amp;MATCH($F:$F,[1]ОГЛАВЛЕНИЕ!$F:$F,),CHAR(187)),"")</f>
        <v/>
      </c>
      <c r="F114" s="15" t="str">
        <f>$B$8&amp;$B:$B&amp;$C:$C&amp;$D:$D&amp;$E:$E</f>
        <v>EXACT</v>
      </c>
      <c r="G114" s="2" t="s">
        <v>325</v>
      </c>
      <c r="H114" t="s">
        <v>11</v>
      </c>
      <c r="I114" s="3" t="s">
        <v>326</v>
      </c>
      <c r="J114" t="s">
        <v>8</v>
      </c>
      <c r="K114" s="4">
        <v>84.92</v>
      </c>
      <c r="L114" s="4">
        <f>IFERROR($K:$K*Курс_€,"")</f>
        <v>7982.4800000000005</v>
      </c>
      <c r="M114" s="5" t="s">
        <v>327</v>
      </c>
    </row>
    <row r="115" spans="1:13" ht="45" customHeight="1" x14ac:dyDescent="0.3">
      <c r="A115" s="1" t="str">
        <f>IF($G:$G="",HYPERLINK("#ОГЛАВЛЕНИЕ!A"&amp;MATCH($F:$F,[1]ОГЛАВЛЕНИЕ!$F:$F,),CHAR(187)),"")</f>
        <v/>
      </c>
      <c r="F115" s="15" t="str">
        <f>$B$8&amp;$B:$B&amp;$C:$C&amp;$D:$D&amp;$E:$E</f>
        <v>EXACT</v>
      </c>
      <c r="G115" s="2" t="s">
        <v>328</v>
      </c>
      <c r="H115" t="s">
        <v>11</v>
      </c>
      <c r="I115" s="3" t="s">
        <v>329</v>
      </c>
      <c r="J115" t="s">
        <v>8</v>
      </c>
      <c r="K115" s="4">
        <v>14.14</v>
      </c>
      <c r="L115" s="4">
        <f>IFERROR($K:$K*Курс_€,"")</f>
        <v>1329.16</v>
      </c>
      <c r="M115" s="5" t="s">
        <v>330</v>
      </c>
    </row>
    <row r="116" spans="1:13" ht="45" customHeight="1" x14ac:dyDescent="0.3">
      <c r="A116" s="1" t="str">
        <f>IF($G:$G="",HYPERLINK("#ОГЛАВЛЕНИЕ!A"&amp;MATCH($F:$F,[1]ОГЛАВЛЕНИЕ!$F:$F,),CHAR(187)),"")</f>
        <v/>
      </c>
      <c r="F116" s="15" t="str">
        <f>$B$8&amp;$B:$B&amp;$C:$C&amp;$D:$D&amp;$E:$E</f>
        <v>EXACT</v>
      </c>
      <c r="G116" s="2" t="s">
        <v>331</v>
      </c>
      <c r="H116" t="s">
        <v>11</v>
      </c>
      <c r="I116" s="3" t="s">
        <v>332</v>
      </c>
      <c r="J116" t="s">
        <v>8</v>
      </c>
      <c r="K116" s="4">
        <v>12.71</v>
      </c>
      <c r="L116" s="4">
        <f>IFERROR($K:$K*Курс_€,"")</f>
        <v>1194.74</v>
      </c>
      <c r="M116" s="5" t="s">
        <v>333</v>
      </c>
    </row>
    <row r="117" spans="1:13" ht="45" customHeight="1" x14ac:dyDescent="0.3">
      <c r="A117" s="1" t="str">
        <f>IF($G:$G="",HYPERLINK("#ОГЛАВЛЕНИЕ!A"&amp;MATCH($F:$F,[1]ОГЛАВЛЕНИЕ!$F:$F,),CHAR(187)),"")</f>
        <v/>
      </c>
      <c r="F117" s="15" t="str">
        <f>$B$8&amp;$B:$B&amp;$C:$C&amp;$D:$D&amp;$E:$E</f>
        <v>EXACT</v>
      </c>
      <c r="G117" s="2" t="s">
        <v>334</v>
      </c>
      <c r="H117" t="s">
        <v>11</v>
      </c>
      <c r="I117" s="3" t="s">
        <v>335</v>
      </c>
      <c r="J117" t="s">
        <v>8</v>
      </c>
      <c r="K117" s="4">
        <v>12.55</v>
      </c>
      <c r="L117" s="4">
        <f>IFERROR($K:$K*Курс_€,"")</f>
        <v>1179.7</v>
      </c>
      <c r="M117" s="5" t="s">
        <v>336</v>
      </c>
    </row>
    <row r="118" spans="1:13" ht="45" customHeight="1" x14ac:dyDescent="0.3">
      <c r="A118" s="1" t="str">
        <f>IF($G:$G="",HYPERLINK("#ОГЛАВЛЕНИЕ!A"&amp;MATCH($F:$F,[1]ОГЛАВЛЕНИЕ!$F:$F,),CHAR(187)),"")</f>
        <v/>
      </c>
      <c r="F118" s="15" t="str">
        <f>$B$8&amp;$B:$B&amp;$C:$C&amp;$D:$D&amp;$E:$E</f>
        <v>EXACT</v>
      </c>
      <c r="G118" s="2" t="s">
        <v>337</v>
      </c>
      <c r="H118" t="s">
        <v>11</v>
      </c>
      <c r="I118" s="3" t="s">
        <v>338</v>
      </c>
      <c r="J118" t="s">
        <v>8</v>
      </c>
      <c r="K118" s="4">
        <v>17.59</v>
      </c>
      <c r="L118" s="4">
        <f>IFERROR($K:$K*Курс_€,"")</f>
        <v>1653.46</v>
      </c>
      <c r="M118" s="5" t="s">
        <v>339</v>
      </c>
    </row>
    <row r="119" spans="1:13" ht="45" customHeight="1" x14ac:dyDescent="0.3">
      <c r="A119" s="1" t="str">
        <f>IF($G:$G="",HYPERLINK("#ОГЛАВЛЕНИЕ!A"&amp;MATCH($F:$F,[1]ОГЛАВЛЕНИЕ!$F:$F,),CHAR(187)),"")</f>
        <v/>
      </c>
      <c r="F119" s="15" t="str">
        <f>$B$8&amp;$B:$B&amp;$C:$C&amp;$D:$D&amp;$E:$E</f>
        <v>EXACT</v>
      </c>
      <c r="G119" s="2" t="s">
        <v>340</v>
      </c>
      <c r="H119" t="s">
        <v>11</v>
      </c>
      <c r="I119" s="3" t="s">
        <v>341</v>
      </c>
      <c r="J119" t="s">
        <v>8</v>
      </c>
      <c r="K119" s="4">
        <v>34.369999999999997</v>
      </c>
      <c r="L119" s="4">
        <f>IFERROR($K:$K*Курс_€,"")</f>
        <v>3230.7799999999997</v>
      </c>
      <c r="M119" s="5" t="s">
        <v>342</v>
      </c>
    </row>
    <row r="120" spans="1:13" ht="45" customHeight="1" x14ac:dyDescent="0.3">
      <c r="A120" s="1" t="str">
        <f>IF($G:$G="",HYPERLINK("#ОГЛАВЛЕНИЕ!A"&amp;MATCH($F:$F,[1]ОГЛАВЛЕНИЕ!$F:$F,),CHAR(187)),"")</f>
        <v/>
      </c>
      <c r="F120" s="15" t="str">
        <f>$B$8&amp;$B:$B&amp;$C:$C&amp;$D:$D&amp;$E:$E</f>
        <v>EXACT</v>
      </c>
      <c r="G120" s="2" t="s">
        <v>343</v>
      </c>
      <c r="H120" t="s">
        <v>11</v>
      </c>
      <c r="I120" s="3" t="s">
        <v>344</v>
      </c>
      <c r="J120" t="s">
        <v>8</v>
      </c>
      <c r="K120" s="4">
        <v>34.369999999999997</v>
      </c>
      <c r="L120" s="4">
        <f>IFERROR($K:$K*Курс_€,"")</f>
        <v>3230.7799999999997</v>
      </c>
      <c r="M120" s="5" t="s">
        <v>345</v>
      </c>
    </row>
    <row r="121" spans="1:13" ht="45" customHeight="1" x14ac:dyDescent="0.3">
      <c r="A121" s="1" t="str">
        <f>IF($G:$G="",HYPERLINK("#ОГЛАВЛЕНИЕ!A"&amp;MATCH($F:$F,[1]ОГЛАВЛЕНИЕ!$F:$F,),CHAR(187)),"")</f>
        <v/>
      </c>
      <c r="F121" s="15" t="str">
        <f>$B$8&amp;$B:$B&amp;$C:$C&amp;$D:$D&amp;$E:$E</f>
        <v>EXACT</v>
      </c>
      <c r="G121" s="2" t="s">
        <v>346</v>
      </c>
      <c r="H121" t="s">
        <v>11</v>
      </c>
      <c r="I121" s="3" t="s">
        <v>347</v>
      </c>
      <c r="J121" t="s">
        <v>8</v>
      </c>
      <c r="K121" s="4">
        <v>49.53</v>
      </c>
      <c r="L121" s="4">
        <f>IFERROR($K:$K*Курс_€,"")</f>
        <v>4655.82</v>
      </c>
      <c r="M121" s="5" t="s">
        <v>348</v>
      </c>
    </row>
    <row r="122" spans="1:13" ht="45" customHeight="1" x14ac:dyDescent="0.3">
      <c r="A122" s="1" t="str">
        <f>IF($G:$G="",HYPERLINK("#ОГЛАВЛЕНИЕ!A"&amp;MATCH($F:$F,[1]ОГЛАВЛЕНИЕ!$F:$F,),CHAR(187)),"")</f>
        <v/>
      </c>
      <c r="F122" s="15" t="str">
        <f>$B$8&amp;$B:$B&amp;$C:$C&amp;$D:$D&amp;$E:$E</f>
        <v>EXACT</v>
      </c>
      <c r="G122" s="2" t="s">
        <v>349</v>
      </c>
      <c r="H122" t="s">
        <v>11</v>
      </c>
      <c r="I122" s="3" t="s">
        <v>350</v>
      </c>
      <c r="J122" t="s">
        <v>8</v>
      </c>
      <c r="K122" s="4">
        <v>18.41</v>
      </c>
      <c r="L122" s="4">
        <f>IFERROR($K:$K*Курс_€,"")</f>
        <v>1730.54</v>
      </c>
      <c r="M122" s="5" t="s">
        <v>351</v>
      </c>
    </row>
    <row r="123" spans="1:13" ht="45" customHeight="1" x14ac:dyDescent="0.3">
      <c r="A123" s="1" t="str">
        <f>IF($G:$G="",HYPERLINK("#ОГЛАВЛЕНИЕ!A"&amp;MATCH($F:$F,[1]ОГЛАВЛЕНИЕ!$F:$F,),CHAR(187)),"")</f>
        <v/>
      </c>
      <c r="F123" s="15" t="str">
        <f>$B$8&amp;$B:$B&amp;$C:$C&amp;$D:$D&amp;$E:$E</f>
        <v>EXACT</v>
      </c>
      <c r="G123" s="2" t="s">
        <v>352</v>
      </c>
      <c r="H123" t="s">
        <v>11</v>
      </c>
      <c r="I123" s="3" t="s">
        <v>353</v>
      </c>
      <c r="J123" t="s">
        <v>8</v>
      </c>
      <c r="K123" s="4">
        <v>17.43</v>
      </c>
      <c r="L123" s="4">
        <f>IFERROR($K:$K*Курс_€,"")</f>
        <v>1638.42</v>
      </c>
      <c r="M123" s="5" t="s">
        <v>354</v>
      </c>
    </row>
    <row r="124" spans="1:13" ht="45" customHeight="1" x14ac:dyDescent="0.3">
      <c r="A124" s="1" t="str">
        <f>IF($G:$G="",HYPERLINK("#ОГЛАВЛЕНИЕ!A"&amp;MATCH($F:$F,[1]ОГЛАВЛЕНИЕ!$F:$F,),CHAR(187)),"")</f>
        <v/>
      </c>
      <c r="F124" s="15" t="str">
        <f>$B$8&amp;$B:$B&amp;$C:$C&amp;$D:$D&amp;$E:$E</f>
        <v>EXACT</v>
      </c>
      <c r="G124" s="2" t="s">
        <v>355</v>
      </c>
      <c r="H124" t="s">
        <v>11</v>
      </c>
      <c r="I124" s="3" t="s">
        <v>356</v>
      </c>
      <c r="J124" t="s">
        <v>8</v>
      </c>
      <c r="K124" s="4">
        <v>13.32</v>
      </c>
      <c r="L124" s="4">
        <f>IFERROR($K:$K*Курс_€,"")</f>
        <v>1252.08</v>
      </c>
      <c r="M124" s="5" t="s">
        <v>357</v>
      </c>
    </row>
    <row r="125" spans="1:13" ht="45" customHeight="1" x14ac:dyDescent="0.3">
      <c r="A125" s="1" t="str">
        <f>IF($G:$G="",HYPERLINK("#ОГЛАВЛЕНИЕ!A"&amp;MATCH($F:$F,[1]ОГЛАВЛЕНИЕ!$F:$F,),CHAR(187)),"")</f>
        <v/>
      </c>
      <c r="F125" s="15" t="str">
        <f>$B$8&amp;$B:$B&amp;$C:$C&amp;$D:$D&amp;$E:$E</f>
        <v>EXACT</v>
      </c>
      <c r="G125" s="2" t="s">
        <v>358</v>
      </c>
      <c r="H125" t="s">
        <v>11</v>
      </c>
      <c r="I125" s="3" t="s">
        <v>359</v>
      </c>
      <c r="J125" t="s">
        <v>8</v>
      </c>
      <c r="K125" s="4">
        <v>3.41</v>
      </c>
      <c r="L125" s="4">
        <f>IFERROR($K:$K*Курс_€,"")</f>
        <v>320.54000000000002</v>
      </c>
      <c r="M125" s="5" t="s">
        <v>360</v>
      </c>
    </row>
    <row r="126" spans="1:13" ht="45" customHeight="1" x14ac:dyDescent="0.3">
      <c r="A126" s="1" t="str">
        <f>IF($G:$G="",HYPERLINK("#ОГЛАВЛЕНИЕ!A"&amp;MATCH($F:$F,[1]ОГЛАВЛЕНИЕ!$F:$F,),CHAR(187)),"")</f>
        <v/>
      </c>
      <c r="F126" s="15" t="str">
        <f>$B$8&amp;$B:$B&amp;$C:$C&amp;$D:$D&amp;$E:$E</f>
        <v>EXACT</v>
      </c>
      <c r="G126" s="2" t="s">
        <v>361</v>
      </c>
      <c r="H126" t="s">
        <v>11</v>
      </c>
      <c r="I126" s="3" t="s">
        <v>362</v>
      </c>
      <c r="J126" t="s">
        <v>8</v>
      </c>
      <c r="K126" s="4">
        <v>6.04</v>
      </c>
      <c r="L126" s="4">
        <f>IFERROR($K:$K*Курс_€,"")</f>
        <v>567.76</v>
      </c>
      <c r="M126" s="5" t="s">
        <v>363</v>
      </c>
    </row>
    <row r="127" spans="1:13" ht="45" customHeight="1" x14ac:dyDescent="0.3">
      <c r="A127" s="1" t="str">
        <f>IF($G:$G="",HYPERLINK("#ОГЛАВЛЕНИЕ!A"&amp;MATCH($F:$F,[1]ОГЛАВЛЕНИЕ!$F:$F,),CHAR(187)),"")</f>
        <v/>
      </c>
      <c r="F127" s="15" t="str">
        <f>$B$8&amp;$B:$B&amp;$C:$C&amp;$D:$D&amp;$E:$E</f>
        <v>EXACT</v>
      </c>
      <c r="G127" s="2" t="s">
        <v>364</v>
      </c>
      <c r="H127" t="s">
        <v>11</v>
      </c>
      <c r="I127" s="3" t="s">
        <v>365</v>
      </c>
      <c r="J127" t="s">
        <v>8</v>
      </c>
      <c r="K127" s="4">
        <v>4.68</v>
      </c>
      <c r="L127" s="4">
        <f>IFERROR($K:$K*Курс_€,"")</f>
        <v>439.91999999999996</v>
      </c>
      <c r="M127" s="5" t="s">
        <v>366</v>
      </c>
    </row>
    <row r="128" spans="1:13" ht="45" customHeight="1" x14ac:dyDescent="0.3">
      <c r="A128" s="1" t="str">
        <f>IF($G:$G="",HYPERLINK("#ОГЛАВЛЕНИЕ!A"&amp;MATCH($F:$F,[1]ОГЛАВЛЕНИЕ!$F:$F,),CHAR(187)),"")</f>
        <v/>
      </c>
      <c r="F128" s="15" t="str">
        <f>$B$8&amp;$B:$B&amp;$C:$C&amp;$D:$D&amp;$E:$E</f>
        <v>EXACT</v>
      </c>
      <c r="G128" s="2" t="s">
        <v>367</v>
      </c>
      <c r="H128" t="s">
        <v>11</v>
      </c>
      <c r="I128" s="3" t="s">
        <v>368</v>
      </c>
      <c r="J128" t="s">
        <v>8</v>
      </c>
      <c r="K128" s="4">
        <v>0.51</v>
      </c>
      <c r="L128" s="4">
        <f>IFERROR($K:$K*Курс_€,"")</f>
        <v>47.94</v>
      </c>
      <c r="M128" s="5" t="s">
        <v>369</v>
      </c>
    </row>
    <row r="129" spans="1:13" ht="45" customHeight="1" x14ac:dyDescent="0.3">
      <c r="A129" s="1" t="str">
        <f>IF($G:$G="",HYPERLINK("#ОГЛАВЛЕНИЕ!A"&amp;MATCH($F:$F,[1]ОГЛАВЛЕНИЕ!$F:$F,),CHAR(187)),"")</f>
        <v/>
      </c>
      <c r="F129" s="15" t="str">
        <f>$B$8&amp;$B:$B&amp;$C:$C&amp;$D:$D&amp;$E:$E</f>
        <v>EXACT</v>
      </c>
      <c r="G129" s="2" t="s">
        <v>370</v>
      </c>
      <c r="H129" t="s">
        <v>11</v>
      </c>
      <c r="I129" s="3" t="s">
        <v>371</v>
      </c>
      <c r="J129" t="s">
        <v>8</v>
      </c>
      <c r="K129" s="4">
        <v>0.51</v>
      </c>
      <c r="L129" s="4">
        <f>IFERROR($K:$K*Курс_€,"")</f>
        <v>47.94</v>
      </c>
      <c r="M129" s="5" t="s">
        <v>372</v>
      </c>
    </row>
    <row r="130" spans="1:13" ht="45" customHeight="1" x14ac:dyDescent="0.3">
      <c r="A130" s="1" t="str">
        <f>IF($G:$G="",HYPERLINK("#ОГЛАВЛЕНИЕ!A"&amp;MATCH($F:$F,[1]ОГЛАВЛЕНИЕ!$F:$F,),CHAR(187)),"")</f>
        <v/>
      </c>
      <c r="F130" s="15" t="str">
        <f>$B$8&amp;$B:$B&amp;$C:$C&amp;$D:$D&amp;$E:$E</f>
        <v>EXACT</v>
      </c>
      <c r="G130" s="2" t="s">
        <v>373</v>
      </c>
      <c r="H130" t="s">
        <v>11</v>
      </c>
      <c r="I130" s="3" t="s">
        <v>374</v>
      </c>
      <c r="J130" t="s">
        <v>8</v>
      </c>
      <c r="K130" s="4">
        <v>0.71</v>
      </c>
      <c r="L130" s="4">
        <f>IFERROR($K:$K*Курс_€,"")</f>
        <v>66.739999999999995</v>
      </c>
      <c r="M130" s="5" t="s">
        <v>375</v>
      </c>
    </row>
    <row r="131" spans="1:13" ht="45" customHeight="1" x14ac:dyDescent="0.3">
      <c r="A131" s="1" t="str">
        <f>IF($G:$G="",HYPERLINK("#ОГЛАВЛЕНИЕ!A"&amp;MATCH($F:$F,[1]ОГЛАВЛЕНИЕ!$F:$F,),CHAR(187)),"")</f>
        <v/>
      </c>
      <c r="F131" s="15" t="str">
        <f>$B$8&amp;$B:$B&amp;$C:$C&amp;$D:$D&amp;$E:$E</f>
        <v>EXACT</v>
      </c>
      <c r="G131" s="2" t="s">
        <v>376</v>
      </c>
      <c r="H131" t="s">
        <v>11</v>
      </c>
      <c r="I131" s="3" t="s">
        <v>377</v>
      </c>
      <c r="J131" t="s">
        <v>8</v>
      </c>
      <c r="K131" s="4">
        <v>16.88</v>
      </c>
      <c r="L131" s="4">
        <f>IFERROR($K:$K*Курс_€,"")</f>
        <v>1586.7199999999998</v>
      </c>
      <c r="M131" s="5" t="s">
        <v>378</v>
      </c>
    </row>
    <row r="132" spans="1:13" ht="45" customHeight="1" x14ac:dyDescent="0.3">
      <c r="A132" s="1" t="str">
        <f>IF($G:$G="",HYPERLINK("#ОГЛАВЛЕНИЕ!A"&amp;MATCH($F:$F,[1]ОГЛАВЛЕНИЕ!$F:$F,),CHAR(187)),"")</f>
        <v/>
      </c>
      <c r="F132" s="15" t="str">
        <f>$B$8&amp;$B:$B&amp;$C:$C&amp;$D:$D&amp;$E:$E</f>
        <v>EXACT</v>
      </c>
      <c r="G132" s="2" t="s">
        <v>379</v>
      </c>
      <c r="H132" t="s">
        <v>11</v>
      </c>
      <c r="I132" s="3" t="s">
        <v>380</v>
      </c>
      <c r="J132" t="s">
        <v>8</v>
      </c>
      <c r="K132" s="4">
        <v>15.05</v>
      </c>
      <c r="L132" s="4">
        <f>IFERROR($K:$K*Курс_€,"")</f>
        <v>1414.7</v>
      </c>
      <c r="M132" s="5" t="s">
        <v>381</v>
      </c>
    </row>
    <row r="133" spans="1:13" ht="45" customHeight="1" x14ac:dyDescent="0.3">
      <c r="A133" s="1" t="str">
        <f>IF($G:$G="",HYPERLINK("#ОГЛАВЛЕНИЕ!A"&amp;MATCH($F:$F,[1]ОГЛАВЛЕНИЕ!$F:$F,),CHAR(187)),"")</f>
        <v/>
      </c>
      <c r="F133" s="15" t="str">
        <f>$B$8&amp;$B:$B&amp;$C:$C&amp;$D:$D&amp;$E:$E</f>
        <v>EXACT</v>
      </c>
      <c r="G133" s="2" t="s">
        <v>382</v>
      </c>
      <c r="H133" t="s">
        <v>11</v>
      </c>
      <c r="I133" s="3" t="s">
        <v>383</v>
      </c>
      <c r="J133" t="s">
        <v>8</v>
      </c>
      <c r="K133" s="4">
        <v>12</v>
      </c>
      <c r="L133" s="4">
        <f>IFERROR($K:$K*Курс_€,"")</f>
        <v>1128</v>
      </c>
      <c r="M133" s="5" t="s">
        <v>384</v>
      </c>
    </row>
    <row r="134" spans="1:13" ht="45" customHeight="1" x14ac:dyDescent="0.3">
      <c r="A134" s="1" t="str">
        <f>IF($G:$G="",HYPERLINK("#ОГЛАВЛЕНИЕ!A"&amp;MATCH($F:$F,[1]ОГЛАВЛЕНИЕ!$F:$F,),CHAR(187)),"")</f>
        <v/>
      </c>
      <c r="F134" s="15" t="str">
        <f>$B$8&amp;$B:$B&amp;$C:$C&amp;$D:$D&amp;$E:$E</f>
        <v>EXACT</v>
      </c>
      <c r="G134" s="2" t="s">
        <v>385</v>
      </c>
      <c r="H134" t="s">
        <v>11</v>
      </c>
      <c r="I134" s="3" t="s">
        <v>386</v>
      </c>
      <c r="J134" t="s">
        <v>8</v>
      </c>
      <c r="K134" s="4">
        <v>99.86</v>
      </c>
      <c r="L134" s="4">
        <f>IFERROR($K:$K*Курс_€,"")</f>
        <v>9386.84</v>
      </c>
      <c r="M134" s="5" t="s">
        <v>387</v>
      </c>
    </row>
    <row r="135" spans="1:13" ht="45" customHeight="1" x14ac:dyDescent="0.3">
      <c r="A135" s="1" t="str">
        <f>IF($G:$G="",HYPERLINK("#ОГЛАВЛЕНИЕ!A"&amp;MATCH($F:$F,[1]ОГЛАВЛЕНИЕ!$F:$F,),CHAR(187)),"")</f>
        <v/>
      </c>
      <c r="F135" s="15" t="str">
        <f>$B$8&amp;$B:$B&amp;$C:$C&amp;$D:$D&amp;$E:$E</f>
        <v>EXACT</v>
      </c>
      <c r="G135" s="2" t="s">
        <v>388</v>
      </c>
      <c r="H135" t="s">
        <v>11</v>
      </c>
      <c r="I135" s="3" t="s">
        <v>389</v>
      </c>
      <c r="J135" t="s">
        <v>8</v>
      </c>
      <c r="K135" s="4">
        <v>9.4600000000000009</v>
      </c>
      <c r="L135" s="4">
        <f>IFERROR($K:$K*Курс_€,"")</f>
        <v>889.24000000000012</v>
      </c>
      <c r="M135" s="5" t="s">
        <v>390</v>
      </c>
    </row>
    <row r="136" spans="1:13" ht="45" customHeight="1" x14ac:dyDescent="0.3">
      <c r="A136" s="1" t="str">
        <f>IF($G:$G="",HYPERLINK("#ОГЛАВЛЕНИЕ!A"&amp;MATCH($F:$F,[1]ОГЛАВЛЕНИЕ!$F:$F,),CHAR(187)),"")</f>
        <v/>
      </c>
      <c r="F136" s="15" t="str">
        <f>$B$8&amp;$B:$B&amp;$C:$C&amp;$D:$D&amp;$E:$E</f>
        <v>EXACT</v>
      </c>
      <c r="G136" s="2" t="s">
        <v>391</v>
      </c>
      <c r="H136" t="s">
        <v>11</v>
      </c>
      <c r="I136" s="3" t="s">
        <v>392</v>
      </c>
      <c r="J136" t="s">
        <v>8</v>
      </c>
      <c r="K136" s="4">
        <v>0.92</v>
      </c>
      <c r="L136" s="4">
        <f>IFERROR($K:$K*Курс_€,"")</f>
        <v>86.48</v>
      </c>
      <c r="M136" s="5" t="s">
        <v>393</v>
      </c>
    </row>
    <row r="137" spans="1:13" ht="45" customHeight="1" x14ac:dyDescent="0.3">
      <c r="A137" s="1" t="str">
        <f>IF($G:$G="",HYPERLINK("#ОГЛАВЛЕНИЕ!A"&amp;MATCH($F:$F,[1]ОГЛАВЛЕНИЕ!$F:$F,),CHAR(187)),"")</f>
        <v/>
      </c>
      <c r="F137" s="15" t="str">
        <f>$B$8&amp;$B:$B&amp;$C:$C&amp;$D:$D&amp;$E:$E</f>
        <v>EXACT</v>
      </c>
      <c r="G137" s="2" t="s">
        <v>394</v>
      </c>
      <c r="H137" t="s">
        <v>11</v>
      </c>
      <c r="I137" s="3" t="s">
        <v>395</v>
      </c>
      <c r="J137" t="s">
        <v>8</v>
      </c>
      <c r="K137" s="4">
        <v>4.9800000000000004</v>
      </c>
      <c r="L137" s="4">
        <f>IFERROR($K:$K*Курс_€,"")</f>
        <v>468.12000000000006</v>
      </c>
      <c r="M137" s="5" t="s">
        <v>396</v>
      </c>
    </row>
    <row r="138" spans="1:13" ht="45" customHeight="1" x14ac:dyDescent="0.3">
      <c r="A138" s="1" t="str">
        <f>IF($G:$G="",HYPERLINK("#ОГЛАВЛЕНИЕ!A"&amp;MATCH($F:$F,[1]ОГЛАВЛЕНИЕ!$F:$F,),CHAR(187)),"")</f>
        <v/>
      </c>
      <c r="F138" s="15" t="str">
        <f>$B$8&amp;$B:$B&amp;$C:$C&amp;$D:$D&amp;$E:$E</f>
        <v>EXACT</v>
      </c>
      <c r="G138" s="2" t="s">
        <v>397</v>
      </c>
      <c r="H138" t="s">
        <v>11</v>
      </c>
      <c r="I138" s="3" t="s">
        <v>398</v>
      </c>
      <c r="J138" t="s">
        <v>8</v>
      </c>
      <c r="K138" s="4">
        <v>7.28</v>
      </c>
      <c r="L138" s="4">
        <f>IFERROR($K:$K*Курс_€,"")</f>
        <v>684.32</v>
      </c>
      <c r="M138" s="5" t="s">
        <v>399</v>
      </c>
    </row>
    <row r="139" spans="1:13" ht="45" customHeight="1" x14ac:dyDescent="0.3">
      <c r="A139" s="1" t="str">
        <f>IF($G:$G="",HYPERLINK("#ОГЛАВЛЕНИЕ!A"&amp;MATCH($F:$F,[1]ОГЛАВЛЕНИЕ!$F:$F,),CHAR(187)),"")</f>
        <v/>
      </c>
      <c r="F139" s="15" t="str">
        <f>$B$8&amp;$B:$B&amp;$C:$C&amp;$D:$D&amp;$E:$E</f>
        <v>EXACT</v>
      </c>
      <c r="G139" s="2" t="s">
        <v>400</v>
      </c>
      <c r="H139" t="s">
        <v>11</v>
      </c>
      <c r="I139" s="3" t="s">
        <v>401</v>
      </c>
      <c r="J139" t="s">
        <v>8</v>
      </c>
      <c r="K139" s="4">
        <v>65.900000000000006</v>
      </c>
      <c r="L139" s="4">
        <f>IFERROR($K:$K*Курс_€,"")</f>
        <v>6194.6</v>
      </c>
      <c r="M139" s="5" t="s">
        <v>402</v>
      </c>
    </row>
    <row r="140" spans="1:13" ht="45" customHeight="1" x14ac:dyDescent="0.3">
      <c r="A140" s="1" t="str">
        <f>IF($G:$G="",HYPERLINK("#ОГЛАВЛЕНИЕ!A"&amp;MATCH($F:$F,[1]ОГЛАВЛЕНИЕ!$F:$F,),CHAR(187)),"")</f>
        <v/>
      </c>
      <c r="F140" s="15" t="str">
        <f>$B$8&amp;$B:$B&amp;$C:$C&amp;$D:$D&amp;$E:$E</f>
        <v>EXACT</v>
      </c>
      <c r="G140" s="2" t="s">
        <v>403</v>
      </c>
      <c r="H140" t="s">
        <v>11</v>
      </c>
      <c r="I140" s="3" t="s">
        <v>404</v>
      </c>
      <c r="J140" t="s">
        <v>8</v>
      </c>
      <c r="K140" s="4">
        <v>1.63</v>
      </c>
      <c r="L140" s="4">
        <f>IFERROR($K:$K*Курс_€,"")</f>
        <v>153.22</v>
      </c>
      <c r="M140" s="5" t="s">
        <v>405</v>
      </c>
    </row>
    <row r="141" spans="1:13" ht="45" customHeight="1" x14ac:dyDescent="0.3">
      <c r="A141" s="1" t="str">
        <f>IF($G:$G="",HYPERLINK("#ОГЛАВЛЕНИЕ!A"&amp;MATCH($F:$F,[1]ОГЛАВЛЕНИЕ!$F:$F,),CHAR(187)),"")</f>
        <v/>
      </c>
      <c r="F141" s="15" t="str">
        <f>$B$8&amp;$B:$B&amp;$C:$C&amp;$D:$D&amp;$E:$E</f>
        <v>EXACT</v>
      </c>
      <c r="G141" s="2" t="s">
        <v>406</v>
      </c>
      <c r="H141" t="s">
        <v>11</v>
      </c>
      <c r="I141" s="3" t="s">
        <v>407</v>
      </c>
      <c r="J141" t="s">
        <v>8</v>
      </c>
      <c r="K141" s="4">
        <v>1.02</v>
      </c>
      <c r="L141" s="4">
        <f>IFERROR($K:$K*Курс_€,"")</f>
        <v>95.88</v>
      </c>
      <c r="M141" s="5" t="s">
        <v>408</v>
      </c>
    </row>
    <row r="142" spans="1:13" ht="45" customHeight="1" x14ac:dyDescent="0.3">
      <c r="A142" s="1" t="str">
        <f>IF($G:$G="",HYPERLINK("#ОГЛАВЛЕНИЕ!A"&amp;MATCH($F:$F,[1]ОГЛАВЛЕНИЕ!$F:$F,),CHAR(187)),"")</f>
        <v/>
      </c>
      <c r="F142" s="15" t="str">
        <f>$B$8&amp;$B:$B&amp;$C:$C&amp;$D:$D&amp;$E:$E</f>
        <v>EXACT</v>
      </c>
      <c r="G142" s="2" t="s">
        <v>409</v>
      </c>
      <c r="H142" t="s">
        <v>11</v>
      </c>
      <c r="I142" s="3" t="s">
        <v>410</v>
      </c>
      <c r="J142" t="s">
        <v>8</v>
      </c>
      <c r="K142" s="4">
        <v>1.02</v>
      </c>
      <c r="L142" s="4">
        <f>IFERROR($K:$K*Курс_€,"")</f>
        <v>95.88</v>
      </c>
      <c r="M142" s="5" t="s">
        <v>411</v>
      </c>
    </row>
    <row r="143" spans="1:13" ht="45" customHeight="1" x14ac:dyDescent="0.3">
      <c r="A143" s="1" t="str">
        <f>IF($G:$G="",HYPERLINK("#ОГЛАВЛЕНИЕ!A"&amp;MATCH($F:$F,[1]ОГЛАВЛЕНИЕ!$F:$F,),CHAR(187)),"")</f>
        <v/>
      </c>
      <c r="F143" s="15" t="str">
        <f>$B$8&amp;$B:$B&amp;$C:$C&amp;$D:$D&amp;$E:$E</f>
        <v>EXACT</v>
      </c>
      <c r="G143" s="2" t="s">
        <v>412</v>
      </c>
      <c r="H143" t="s">
        <v>11</v>
      </c>
      <c r="I143" s="3" t="s">
        <v>413</v>
      </c>
      <c r="J143" t="s">
        <v>8</v>
      </c>
      <c r="K143" s="4">
        <v>0.81</v>
      </c>
      <c r="L143" s="4">
        <f>IFERROR($K:$K*Курс_€,"")</f>
        <v>76.14</v>
      </c>
      <c r="M143" s="5" t="s">
        <v>414</v>
      </c>
    </row>
    <row r="144" spans="1:13" ht="45" customHeight="1" x14ac:dyDescent="0.3">
      <c r="A144" s="1" t="str">
        <f>IF($G:$G="",HYPERLINK("#ОГЛАВЛЕНИЕ!A"&amp;MATCH($F:$F,[1]ОГЛАВЛЕНИЕ!$F:$F,),CHAR(187)),"")</f>
        <v/>
      </c>
      <c r="F144" s="15" t="str">
        <f>$B$8&amp;$B:$B&amp;$C:$C&amp;$D:$D&amp;$E:$E</f>
        <v>EXACT</v>
      </c>
      <c r="G144" s="2" t="s">
        <v>415</v>
      </c>
      <c r="H144" t="s">
        <v>11</v>
      </c>
      <c r="I144" s="3" t="s">
        <v>416</v>
      </c>
      <c r="J144" t="s">
        <v>8</v>
      </c>
      <c r="K144" s="4">
        <v>35.39</v>
      </c>
      <c r="L144" s="4">
        <f>IFERROR($K:$K*Курс_€,"")</f>
        <v>3326.66</v>
      </c>
      <c r="M144" s="5" t="s">
        <v>417</v>
      </c>
    </row>
    <row r="145" spans="1:13" ht="45" customHeight="1" x14ac:dyDescent="0.3">
      <c r="A145" s="1" t="str">
        <f>IF($G:$G="",HYPERLINK("#ОГЛАВЛЕНИЕ!A"&amp;MATCH($F:$F,[1]ОГЛАВЛЕНИЕ!$F:$F,),CHAR(187)),"")</f>
        <v/>
      </c>
      <c r="F145" s="15" t="str">
        <f>$B$8&amp;$B:$B&amp;$C:$C&amp;$D:$D&amp;$E:$E</f>
        <v>EXACT</v>
      </c>
      <c r="G145" s="2" t="s">
        <v>418</v>
      </c>
      <c r="H145" t="s">
        <v>11</v>
      </c>
      <c r="I145" s="3" t="s">
        <v>419</v>
      </c>
      <c r="J145" t="s">
        <v>8</v>
      </c>
      <c r="K145" s="4">
        <v>94.88</v>
      </c>
      <c r="L145" s="4">
        <f>IFERROR($K:$K*Курс_€,"")</f>
        <v>8918.7199999999993</v>
      </c>
      <c r="M145" s="5" t="s">
        <v>420</v>
      </c>
    </row>
    <row r="146" spans="1:13" ht="45" customHeight="1" x14ac:dyDescent="0.3">
      <c r="A146" s="1" t="str">
        <f>IF($G:$G="",HYPERLINK("#ОГЛАВЛЕНИЕ!A"&amp;MATCH($F:$F,[1]ОГЛАВЛЕНИЕ!$F:$F,),CHAR(187)),"")</f>
        <v/>
      </c>
      <c r="F146" s="15" t="str">
        <f>$B$8&amp;$B:$B&amp;$C:$C&amp;$D:$D&amp;$E:$E</f>
        <v>EXACT</v>
      </c>
      <c r="G146" s="2" t="s">
        <v>421</v>
      </c>
      <c r="H146" t="s">
        <v>11</v>
      </c>
      <c r="I146" s="3" t="s">
        <v>422</v>
      </c>
      <c r="J146" t="s">
        <v>8</v>
      </c>
      <c r="K146" s="4">
        <v>1.83</v>
      </c>
      <c r="L146" s="4">
        <f>IFERROR($K:$K*Курс_€,"")</f>
        <v>172.02</v>
      </c>
      <c r="M146" s="5" t="s">
        <v>423</v>
      </c>
    </row>
    <row r="147" spans="1:13" ht="45" customHeight="1" x14ac:dyDescent="0.3">
      <c r="A147" s="1" t="str">
        <f>IF($G:$G="",HYPERLINK("#ОГЛАВЛЕНИЕ!A"&amp;MATCH($F:$F,[1]ОГЛАВЛЕНИЕ!$F:$F,),CHAR(187)),"")</f>
        <v/>
      </c>
      <c r="F147" s="15" t="str">
        <f>$B$8&amp;$B:$B&amp;$C:$C&amp;$D:$D&amp;$E:$E</f>
        <v>EXACT</v>
      </c>
      <c r="G147" s="2" t="s">
        <v>424</v>
      </c>
      <c r="H147" t="s">
        <v>11</v>
      </c>
      <c r="I147" s="3" t="s">
        <v>425</v>
      </c>
      <c r="J147" t="s">
        <v>8</v>
      </c>
      <c r="K147" s="4">
        <v>2.14</v>
      </c>
      <c r="L147" s="4">
        <f>IFERROR($K:$K*Курс_€,"")</f>
        <v>201.16000000000003</v>
      </c>
      <c r="M147" s="5" t="s">
        <v>426</v>
      </c>
    </row>
    <row r="148" spans="1:13" ht="45" customHeight="1" x14ac:dyDescent="0.3">
      <c r="A148" s="1" t="str">
        <f>IF($G:$G="",HYPERLINK("#ОГЛАВЛЕНИЕ!A"&amp;MATCH($F:$F,[1]ОГЛАВЛЕНИЕ!$F:$F,),CHAR(187)),"")</f>
        <v/>
      </c>
      <c r="F148" s="15" t="str">
        <f>$B$8&amp;$B:$B&amp;$C:$C&amp;$D:$D&amp;$E:$E</f>
        <v>EXACT</v>
      </c>
      <c r="G148" s="2" t="s">
        <v>427</v>
      </c>
      <c r="H148" t="s">
        <v>11</v>
      </c>
      <c r="I148" s="3" t="s">
        <v>428</v>
      </c>
      <c r="J148" t="s">
        <v>8</v>
      </c>
      <c r="K148" s="4">
        <v>2.14</v>
      </c>
      <c r="L148" s="4">
        <f>IFERROR($K:$K*Курс_€,"")</f>
        <v>201.16000000000003</v>
      </c>
      <c r="M148" s="5" t="s">
        <v>429</v>
      </c>
    </row>
    <row r="149" spans="1:13" ht="45" customHeight="1" x14ac:dyDescent="0.3">
      <c r="A149" s="1" t="str">
        <f>IF($G:$G="",HYPERLINK("#ОГЛАВЛЕНИЕ!A"&amp;MATCH($F:$F,[1]ОГЛАВЛЕНИЕ!$F:$F,),CHAR(187)),"")</f>
        <v/>
      </c>
      <c r="F149" s="15" t="str">
        <f>$B$8&amp;$B:$B&amp;$C:$C&amp;$D:$D&amp;$E:$E</f>
        <v>EXACT</v>
      </c>
      <c r="G149" s="2" t="s">
        <v>430</v>
      </c>
      <c r="H149" t="s">
        <v>11</v>
      </c>
      <c r="I149" s="3" t="s">
        <v>431</v>
      </c>
      <c r="J149" t="s">
        <v>8</v>
      </c>
      <c r="K149" s="4">
        <v>2.44</v>
      </c>
      <c r="L149" s="4">
        <f>IFERROR($K:$K*Курс_€,"")</f>
        <v>229.35999999999999</v>
      </c>
      <c r="M149" s="5" t="s">
        <v>432</v>
      </c>
    </row>
    <row r="150" spans="1:13" ht="45" customHeight="1" x14ac:dyDescent="0.3">
      <c r="A150" s="1" t="str">
        <f>IF($G:$G="",HYPERLINK("#ОГЛАВЛЕНИЕ!A"&amp;MATCH($F:$F,[1]ОГЛАВЛЕНИЕ!$F:$F,),CHAR(187)),"")</f>
        <v/>
      </c>
      <c r="F150" s="15" t="str">
        <f>$B$8&amp;$B:$B&amp;$C:$C&amp;$D:$D&amp;$E:$E</f>
        <v>EXACT</v>
      </c>
      <c r="G150" s="2" t="s">
        <v>433</v>
      </c>
      <c r="H150" t="s">
        <v>11</v>
      </c>
      <c r="I150" s="3" t="s">
        <v>434</v>
      </c>
      <c r="J150" t="s">
        <v>8</v>
      </c>
      <c r="K150" s="4">
        <v>12</v>
      </c>
      <c r="L150" s="4">
        <f>IFERROR($K:$K*Курс_€,"")</f>
        <v>1128</v>
      </c>
      <c r="M150" s="5" t="s">
        <v>435</v>
      </c>
    </row>
    <row r="151" spans="1:13" ht="45" customHeight="1" x14ac:dyDescent="0.3">
      <c r="A151" s="1" t="str">
        <f>IF($G:$G="",HYPERLINK("#ОГЛАВЛЕНИЕ!A"&amp;MATCH($F:$F,[1]ОГЛАВЛЕНИЕ!$F:$F,),CHAR(187)),"")</f>
        <v/>
      </c>
      <c r="F151" s="15" t="str">
        <f>$B$8&amp;$B:$B&amp;$C:$C&amp;$D:$D&amp;$E:$E</f>
        <v>EXACT</v>
      </c>
      <c r="G151" s="2" t="s">
        <v>436</v>
      </c>
      <c r="H151" t="s">
        <v>11</v>
      </c>
      <c r="I151" s="3" t="s">
        <v>437</v>
      </c>
      <c r="J151" t="s">
        <v>8</v>
      </c>
      <c r="K151" s="4">
        <v>0.92</v>
      </c>
      <c r="L151" s="4">
        <f>IFERROR($K:$K*Курс_€,"")</f>
        <v>86.48</v>
      </c>
      <c r="M151" s="5" t="s">
        <v>438</v>
      </c>
    </row>
    <row r="152" spans="1:13" ht="45" customHeight="1" x14ac:dyDescent="0.3">
      <c r="A152" s="1" t="str">
        <f>IF($G:$G="",HYPERLINK("#ОГЛАВЛЕНИЕ!A"&amp;MATCH($F:$F,[1]ОГЛАВЛЕНИЕ!$F:$F,),CHAR(187)),"")</f>
        <v/>
      </c>
      <c r="F152" s="15" t="str">
        <f>$B$8&amp;$B:$B&amp;$C:$C&amp;$D:$D&amp;$E:$E</f>
        <v>EXACT</v>
      </c>
      <c r="G152" s="2" t="s">
        <v>439</v>
      </c>
      <c r="H152" t="s">
        <v>11</v>
      </c>
      <c r="I152" s="3" t="s">
        <v>440</v>
      </c>
      <c r="J152" t="s">
        <v>8</v>
      </c>
      <c r="K152" s="4">
        <v>1.22</v>
      </c>
      <c r="L152" s="4">
        <f>IFERROR($K:$K*Курс_€,"")</f>
        <v>114.67999999999999</v>
      </c>
      <c r="M152" s="5" t="s">
        <v>441</v>
      </c>
    </row>
    <row r="153" spans="1:13" ht="45" customHeight="1" x14ac:dyDescent="0.3">
      <c r="A153" s="1" t="str">
        <f>IF($G:$G="",HYPERLINK("#ОГЛАВЛЕНИЕ!A"&amp;MATCH($F:$F,[1]ОГЛАВЛЕНИЕ!$F:$F,),CHAR(187)),"")</f>
        <v/>
      </c>
      <c r="F153" s="15" t="str">
        <f>$B$8&amp;$B:$B&amp;$C:$C&amp;$D:$D&amp;$E:$E</f>
        <v>EXACT</v>
      </c>
      <c r="G153" s="2" t="s">
        <v>442</v>
      </c>
      <c r="H153" t="s">
        <v>11</v>
      </c>
      <c r="I153" s="3" t="s">
        <v>443</v>
      </c>
      <c r="J153" t="s">
        <v>8</v>
      </c>
      <c r="K153" s="4">
        <v>1.86</v>
      </c>
      <c r="L153" s="4">
        <f>IFERROR($K:$K*Курс_€,"")</f>
        <v>174.84</v>
      </c>
      <c r="M153" s="5" t="s">
        <v>444</v>
      </c>
    </row>
    <row r="154" spans="1:13" ht="45" customHeight="1" x14ac:dyDescent="0.3">
      <c r="A154" s="1" t="str">
        <f>IF($G:$G="",HYPERLINK("#ОГЛАВЛЕНИЕ!A"&amp;MATCH($F:$F,[1]ОГЛАВЛЕНИЕ!$F:$F,),CHAR(187)),"")</f>
        <v/>
      </c>
      <c r="F154" s="15" t="str">
        <f>$B$8&amp;$B:$B&amp;$C:$C&amp;$D:$D&amp;$E:$E</f>
        <v>EXACT</v>
      </c>
      <c r="G154" s="2" t="s">
        <v>445</v>
      </c>
      <c r="H154" t="s">
        <v>11</v>
      </c>
      <c r="I154" s="3" t="s">
        <v>446</v>
      </c>
      <c r="J154" t="s">
        <v>8</v>
      </c>
      <c r="K154" s="4">
        <v>0.78</v>
      </c>
      <c r="L154" s="4">
        <f>IFERROR($K:$K*Курс_€,"")</f>
        <v>73.320000000000007</v>
      </c>
      <c r="M154" s="5" t="s">
        <v>447</v>
      </c>
    </row>
    <row r="155" spans="1:13" ht="45" customHeight="1" x14ac:dyDescent="0.3">
      <c r="A155" s="1" t="str">
        <f>IF($G:$G="",HYPERLINK("#ОГЛАВЛЕНИЕ!A"&amp;MATCH($F:$F,[1]ОГЛАВЛЕНИЕ!$F:$F,),CHAR(187)),"")</f>
        <v/>
      </c>
      <c r="F155" s="15" t="str">
        <f>$B$8&amp;$B:$B&amp;$C:$C&amp;$D:$D&amp;$E:$E</f>
        <v>EXACT</v>
      </c>
      <c r="G155" s="2" t="s">
        <v>448</v>
      </c>
      <c r="H155" t="s">
        <v>11</v>
      </c>
      <c r="I155" s="3" t="s">
        <v>449</v>
      </c>
      <c r="J155" t="s">
        <v>8</v>
      </c>
      <c r="K155" s="4">
        <v>1.22</v>
      </c>
      <c r="L155" s="4">
        <f>IFERROR($K:$K*Курс_€,"")</f>
        <v>114.67999999999999</v>
      </c>
      <c r="M155" s="5" t="s">
        <v>450</v>
      </c>
    </row>
    <row r="156" spans="1:13" ht="45" customHeight="1" x14ac:dyDescent="0.3">
      <c r="A156" s="1" t="str">
        <f>IF($G:$G="",HYPERLINK("#ОГЛАВЛЕНИЕ!A"&amp;MATCH($F:$F,[1]ОГЛАВЛЕНИЕ!$F:$F,),CHAR(187)),"")</f>
        <v/>
      </c>
      <c r="F156" s="15" t="str">
        <f>$B$8&amp;$B:$B&amp;$C:$C&amp;$D:$D&amp;$E:$E</f>
        <v>EXACT</v>
      </c>
      <c r="G156" s="2" t="s">
        <v>451</v>
      </c>
      <c r="H156" t="s">
        <v>11</v>
      </c>
      <c r="I156" s="3" t="s">
        <v>452</v>
      </c>
      <c r="J156" t="s">
        <v>8</v>
      </c>
      <c r="K156" s="4">
        <v>1.53</v>
      </c>
      <c r="L156" s="4">
        <f>IFERROR($K:$K*Курс_€,"")</f>
        <v>143.82</v>
      </c>
      <c r="M156" s="5" t="s">
        <v>453</v>
      </c>
    </row>
    <row r="157" spans="1:13" ht="45" customHeight="1" x14ac:dyDescent="0.3">
      <c r="A157" s="1" t="str">
        <f>IF($G:$G="",HYPERLINK("#ОГЛАВЛЕНИЕ!A"&amp;MATCH($F:$F,[1]ОГЛАВЛЕНИЕ!$F:$F,),CHAR(187)),"")</f>
        <v/>
      </c>
      <c r="F157" s="15" t="str">
        <f>$B$8&amp;$B:$B&amp;$C:$C&amp;$D:$D&amp;$E:$E</f>
        <v>EXACT</v>
      </c>
      <c r="G157" s="2" t="s">
        <v>454</v>
      </c>
      <c r="H157" t="s">
        <v>11</v>
      </c>
      <c r="I157" s="3" t="s">
        <v>455</v>
      </c>
      <c r="J157" t="s">
        <v>8</v>
      </c>
      <c r="K157" s="4">
        <v>7.63</v>
      </c>
      <c r="L157" s="4">
        <f>IFERROR($K:$K*Курс_€,"")</f>
        <v>717.22</v>
      </c>
      <c r="M157" s="5" t="s">
        <v>456</v>
      </c>
    </row>
    <row r="158" spans="1:13" ht="45" customHeight="1" x14ac:dyDescent="0.3">
      <c r="A158" s="1" t="str">
        <f>IF($G:$G="",HYPERLINK("#ОГЛАВЛЕНИЕ!A"&amp;MATCH($F:$F,[1]ОГЛАВЛЕНИЕ!$F:$F,),CHAR(187)),"")</f>
        <v/>
      </c>
      <c r="F158" s="15" t="str">
        <f>$B$8&amp;$B:$B&amp;$C:$C&amp;$D:$D&amp;$E:$E</f>
        <v>EXACT</v>
      </c>
      <c r="G158" s="2" t="s">
        <v>457</v>
      </c>
      <c r="H158" t="s">
        <v>11</v>
      </c>
      <c r="I158" s="3" t="s">
        <v>458</v>
      </c>
      <c r="J158" t="s">
        <v>8</v>
      </c>
      <c r="K158" s="4">
        <v>1.86</v>
      </c>
      <c r="L158" s="4">
        <f>IFERROR($K:$K*Курс_€,"")</f>
        <v>174.84</v>
      </c>
      <c r="M158" s="5" t="s">
        <v>459</v>
      </c>
    </row>
    <row r="159" spans="1:13" ht="45" customHeight="1" x14ac:dyDescent="0.3">
      <c r="A159" s="1" t="str">
        <f>IF($G:$G="",HYPERLINK("#ОГЛАВЛЕНИЕ!A"&amp;MATCH($F:$F,[1]ОГЛАВЛЕНИЕ!$F:$F,),CHAR(187)),"")</f>
        <v/>
      </c>
      <c r="F159" s="15" t="str">
        <f>$B$8&amp;$B:$B&amp;$C:$C&amp;$D:$D&amp;$E:$E</f>
        <v>EXACT</v>
      </c>
      <c r="G159" s="2" t="s">
        <v>460</v>
      </c>
      <c r="H159" t="s">
        <v>11</v>
      </c>
      <c r="I159" s="3" t="s">
        <v>461</v>
      </c>
      <c r="J159" t="s">
        <v>8</v>
      </c>
      <c r="K159" s="4">
        <v>1.22</v>
      </c>
      <c r="L159" s="4">
        <f>IFERROR($K:$K*Курс_€,"")</f>
        <v>114.67999999999999</v>
      </c>
      <c r="M159" s="5" t="s">
        <v>462</v>
      </c>
    </row>
    <row r="160" spans="1:13" ht="45" customHeight="1" x14ac:dyDescent="0.3">
      <c r="A160" s="1" t="str">
        <f>IF($G:$G="",HYPERLINK("#ОГЛАВЛЕНИЕ!A"&amp;MATCH($F:$F,[1]ОГЛАВЛЕНИЕ!$F:$F,),CHAR(187)),"")</f>
        <v/>
      </c>
      <c r="F160" s="15" t="str">
        <f>$B$8&amp;$B:$B&amp;$C:$C&amp;$D:$D&amp;$E:$E</f>
        <v>EXACT</v>
      </c>
      <c r="G160" s="2" t="s">
        <v>463</v>
      </c>
      <c r="H160" t="s">
        <v>11</v>
      </c>
      <c r="I160" s="3" t="s">
        <v>464</v>
      </c>
      <c r="J160" t="s">
        <v>8</v>
      </c>
      <c r="K160" s="4">
        <v>17.670000000000002</v>
      </c>
      <c r="L160" s="4">
        <f>IFERROR($K:$K*Курс_€,"")</f>
        <v>1660.9800000000002</v>
      </c>
      <c r="M160" s="5" t="s">
        <v>465</v>
      </c>
    </row>
    <row r="161" spans="1:13" ht="45" customHeight="1" x14ac:dyDescent="0.3">
      <c r="A161" s="1" t="str">
        <f>IF($G:$G="",HYPERLINK("#ОГЛАВЛЕНИЕ!A"&amp;MATCH($F:$F,[1]ОГЛАВЛЕНИЕ!$F:$F,),CHAR(187)),"")</f>
        <v/>
      </c>
      <c r="F161" s="15" t="str">
        <f>$B$8&amp;$B:$B&amp;$C:$C&amp;$D:$D&amp;$E:$E</f>
        <v>EXACT</v>
      </c>
      <c r="G161" s="2" t="s">
        <v>466</v>
      </c>
      <c r="H161" t="s">
        <v>11</v>
      </c>
      <c r="I161" s="3" t="s">
        <v>467</v>
      </c>
      <c r="J161" t="s">
        <v>8</v>
      </c>
      <c r="K161" s="4">
        <v>1.42</v>
      </c>
      <c r="L161" s="4">
        <f>IFERROR($K:$K*Курс_€,"")</f>
        <v>133.47999999999999</v>
      </c>
      <c r="M161" s="5" t="s">
        <v>468</v>
      </c>
    </row>
    <row r="162" spans="1:13" ht="45" customHeight="1" x14ac:dyDescent="0.3">
      <c r="A162" s="1" t="str">
        <f>IF($G:$G="",HYPERLINK("#ОГЛАВЛЕНИЕ!A"&amp;MATCH($F:$F,[1]ОГЛАВЛЕНИЕ!$F:$F,),CHAR(187)),"")</f>
        <v/>
      </c>
      <c r="F162" s="15" t="str">
        <f>$B$8&amp;$B:$B&amp;$C:$C&amp;$D:$D&amp;$E:$E</f>
        <v>EXACT</v>
      </c>
      <c r="G162" s="2" t="s">
        <v>469</v>
      </c>
      <c r="H162" t="s">
        <v>11</v>
      </c>
      <c r="I162" s="3" t="s">
        <v>470</v>
      </c>
      <c r="J162" t="s">
        <v>8</v>
      </c>
      <c r="K162" s="4">
        <v>5.27</v>
      </c>
      <c r="L162" s="4">
        <f>IFERROR($K:$K*Курс_€,"")</f>
        <v>495.37999999999994</v>
      </c>
      <c r="M162" s="5" t="s">
        <v>471</v>
      </c>
    </row>
    <row r="163" spans="1:13" ht="45" customHeight="1" x14ac:dyDescent="0.3">
      <c r="A163" s="1" t="str">
        <f>IF($G:$G="",HYPERLINK("#ОГЛАВЛЕНИЕ!A"&amp;MATCH($F:$F,[1]ОГЛАВЛЕНИЕ!$F:$F,),CHAR(187)),"")</f>
        <v/>
      </c>
      <c r="F163" s="15" t="str">
        <f>$B$8&amp;$B:$B&amp;$C:$C&amp;$D:$D&amp;$E:$E</f>
        <v>EXACT</v>
      </c>
      <c r="G163" s="2" t="s">
        <v>472</v>
      </c>
      <c r="H163" t="s">
        <v>11</v>
      </c>
      <c r="I163" s="3" t="s">
        <v>473</v>
      </c>
      <c r="J163" t="s">
        <v>8</v>
      </c>
      <c r="K163" s="4">
        <v>19.29</v>
      </c>
      <c r="L163" s="4">
        <f>IFERROR($K:$K*Курс_€,"")</f>
        <v>1813.26</v>
      </c>
      <c r="M163" s="5" t="s">
        <v>474</v>
      </c>
    </row>
    <row r="164" spans="1:13" ht="45" customHeight="1" x14ac:dyDescent="0.3">
      <c r="A164" s="1" t="str">
        <f>IF($G:$G="",HYPERLINK("#ОГЛАВЛЕНИЕ!A"&amp;MATCH($F:$F,[1]ОГЛАВЛЕНИЕ!$F:$F,),CHAR(187)),"")</f>
        <v/>
      </c>
      <c r="F164" s="15" t="str">
        <f>$B$8&amp;$B:$B&amp;$C:$C&amp;$D:$D&amp;$E:$E</f>
        <v>EXACT</v>
      </c>
      <c r="G164" s="2" t="s">
        <v>475</v>
      </c>
      <c r="H164" t="s">
        <v>11</v>
      </c>
      <c r="I164" s="3" t="s">
        <v>476</v>
      </c>
      <c r="J164" t="s">
        <v>8</v>
      </c>
      <c r="K164" s="4">
        <v>19.22</v>
      </c>
      <c r="L164" s="4">
        <f>IFERROR($K:$K*Курс_€,"")</f>
        <v>1806.6799999999998</v>
      </c>
      <c r="M164" s="5" t="s">
        <v>477</v>
      </c>
    </row>
    <row r="165" spans="1:13" ht="45" customHeight="1" x14ac:dyDescent="0.3">
      <c r="A165" s="1" t="str">
        <f>IF($G:$G="",HYPERLINK("#ОГЛАВЛЕНИЕ!A"&amp;MATCH($F:$F,[1]ОГЛАВЛЕНИЕ!$F:$F,),CHAR(187)),"")</f>
        <v/>
      </c>
      <c r="F165" s="15" t="str">
        <f>$B$8&amp;$B:$B&amp;$C:$C&amp;$D:$D&amp;$E:$E</f>
        <v>EXACT</v>
      </c>
      <c r="G165" s="2" t="s">
        <v>478</v>
      </c>
      <c r="H165" t="s">
        <v>11</v>
      </c>
      <c r="I165" s="3" t="s">
        <v>479</v>
      </c>
      <c r="J165" t="s">
        <v>8</v>
      </c>
      <c r="K165" s="4">
        <v>1.39</v>
      </c>
      <c r="L165" s="4">
        <f>IFERROR($K:$K*Курс_€,"")</f>
        <v>130.66</v>
      </c>
      <c r="M165" s="5" t="s">
        <v>480</v>
      </c>
    </row>
    <row r="166" spans="1:13" ht="45" customHeight="1" x14ac:dyDescent="0.3">
      <c r="A166" s="1" t="str">
        <f>IF($G:$G="",HYPERLINK("#ОГЛАВЛЕНИЕ!A"&amp;MATCH($F:$F,[1]ОГЛАВЛЕНИЕ!$F:$F,),CHAR(187)),"")</f>
        <v/>
      </c>
      <c r="F166" s="15" t="str">
        <f>$B$8&amp;$B:$B&amp;$C:$C&amp;$D:$D&amp;$E:$E</f>
        <v>EXACT</v>
      </c>
      <c r="G166" s="2" t="s">
        <v>481</v>
      </c>
      <c r="H166" t="s">
        <v>11</v>
      </c>
      <c r="I166" s="3" t="s">
        <v>482</v>
      </c>
      <c r="J166" t="s">
        <v>8</v>
      </c>
      <c r="K166" s="4">
        <v>15.66</v>
      </c>
      <c r="L166" s="4">
        <f>IFERROR($K:$K*Курс_€,"")</f>
        <v>1472.04</v>
      </c>
      <c r="M166" s="5" t="s">
        <v>483</v>
      </c>
    </row>
    <row r="167" spans="1:13" ht="45" customHeight="1" x14ac:dyDescent="0.3">
      <c r="A167" s="1" t="str">
        <f>IF($G:$G="",HYPERLINK("#ОГЛАВЛЕНИЕ!A"&amp;MATCH($F:$F,[1]ОГЛАВЛЕНИЕ!$F:$F,),CHAR(187)),"")</f>
        <v/>
      </c>
      <c r="F167" s="15" t="str">
        <f>$B$8&amp;$B:$B&amp;$C:$C&amp;$D:$D&amp;$E:$E</f>
        <v>EXACT</v>
      </c>
      <c r="G167" s="2" t="s">
        <v>484</v>
      </c>
      <c r="H167" t="s">
        <v>11</v>
      </c>
      <c r="I167" s="3" t="s">
        <v>485</v>
      </c>
      <c r="J167" t="s">
        <v>8</v>
      </c>
      <c r="K167" s="4">
        <v>0.92</v>
      </c>
      <c r="L167" s="4">
        <f>IFERROR($K:$K*Курс_€,"")</f>
        <v>86.48</v>
      </c>
      <c r="M167" s="5" t="s">
        <v>486</v>
      </c>
    </row>
    <row r="168" spans="1:13" ht="45" customHeight="1" x14ac:dyDescent="0.3">
      <c r="A168" s="1" t="str">
        <f>IF($G:$G="",HYPERLINK("#ОГЛАВЛЕНИЕ!A"&amp;MATCH($F:$F,[1]ОГЛАВЛЕНИЕ!$F:$F,),CHAR(187)),"")</f>
        <v/>
      </c>
      <c r="F168" s="15" t="str">
        <f>$B$8&amp;$B:$B&amp;$C:$C&amp;$D:$D&amp;$E:$E</f>
        <v>EXACT</v>
      </c>
      <c r="G168" s="2" t="s">
        <v>487</v>
      </c>
      <c r="H168" t="s">
        <v>11</v>
      </c>
      <c r="I168" s="3" t="s">
        <v>488</v>
      </c>
      <c r="J168" t="s">
        <v>8</v>
      </c>
      <c r="K168" s="4">
        <v>46.27</v>
      </c>
      <c r="L168" s="4">
        <f>IFERROR($K:$K*Курс_€,"")</f>
        <v>4349.38</v>
      </c>
      <c r="M168" s="5" t="s">
        <v>489</v>
      </c>
    </row>
    <row r="169" spans="1:13" ht="45" customHeight="1" x14ac:dyDescent="0.3">
      <c r="A169" s="1" t="str">
        <f>IF($G:$G="",HYPERLINK("#ОГЛАВЛЕНИЕ!A"&amp;MATCH($F:$F,[1]ОГЛАВЛЕНИЕ!$F:$F,),CHAR(187)),"")</f>
        <v/>
      </c>
      <c r="F169" s="15" t="str">
        <f>$B$8&amp;$B:$B&amp;$C:$C&amp;$D:$D&amp;$E:$E</f>
        <v>EXACT</v>
      </c>
      <c r="G169" s="2" t="s">
        <v>490</v>
      </c>
      <c r="H169" t="s">
        <v>11</v>
      </c>
      <c r="I169" s="3" t="s">
        <v>491</v>
      </c>
      <c r="J169" t="s">
        <v>8</v>
      </c>
      <c r="K169" s="4">
        <v>29.59</v>
      </c>
      <c r="L169" s="4">
        <f>IFERROR($K:$K*Курс_€,"")</f>
        <v>2781.46</v>
      </c>
      <c r="M169" s="5" t="s">
        <v>492</v>
      </c>
    </row>
    <row r="170" spans="1:13" ht="45" customHeight="1" x14ac:dyDescent="0.3">
      <c r="A170" s="1" t="str">
        <f>IF($G:$G="",HYPERLINK("#ОГЛАВЛЕНИЕ!A"&amp;MATCH($F:$F,[1]ОГЛАВЛЕНИЕ!$F:$F,),CHAR(187)),"")</f>
        <v/>
      </c>
      <c r="F170" s="15" t="str">
        <f>$B$8&amp;$B:$B&amp;$C:$C&amp;$D:$D&amp;$E:$E</f>
        <v>EXACT</v>
      </c>
      <c r="G170" s="2" t="s">
        <v>493</v>
      </c>
      <c r="H170" t="s">
        <v>11</v>
      </c>
      <c r="I170" s="3" t="s">
        <v>494</v>
      </c>
      <c r="J170" t="s">
        <v>8</v>
      </c>
      <c r="K170" s="4">
        <v>1.39</v>
      </c>
      <c r="L170" s="4">
        <f>IFERROR($K:$K*Курс_€,"")</f>
        <v>130.66</v>
      </c>
      <c r="M170" s="5" t="s">
        <v>495</v>
      </c>
    </row>
    <row r="171" spans="1:13" ht="45" customHeight="1" x14ac:dyDescent="0.3">
      <c r="A171" s="1" t="str">
        <f>IF($G:$G="",HYPERLINK("#ОГЛАВЛЕНИЕ!A"&amp;MATCH($F:$F,[1]ОГЛАВЛЕНИЕ!$F:$F,),CHAR(187)),"")</f>
        <v/>
      </c>
      <c r="F171" s="15" t="str">
        <f>$B$8&amp;$B:$B&amp;$C:$C&amp;$D:$D&amp;$E:$E</f>
        <v>EXACT</v>
      </c>
      <c r="G171" s="2" t="s">
        <v>496</v>
      </c>
      <c r="H171" t="s">
        <v>11</v>
      </c>
      <c r="I171" s="3" t="s">
        <v>497</v>
      </c>
      <c r="J171" t="s">
        <v>8</v>
      </c>
      <c r="K171" s="4">
        <v>53.31</v>
      </c>
      <c r="L171" s="4">
        <f>IFERROR($K:$K*Курс_€,"")</f>
        <v>5011.1400000000003</v>
      </c>
      <c r="M171" s="5" t="s">
        <v>498</v>
      </c>
    </row>
    <row r="172" spans="1:13" ht="45" customHeight="1" x14ac:dyDescent="0.3">
      <c r="A172" s="1" t="str">
        <f>IF($G:$G="",HYPERLINK("#ОГЛАВЛЕНИЕ!A"&amp;MATCH($F:$F,[1]ОГЛАВЛЕНИЕ!$F:$F,),CHAR(187)),"")</f>
        <v/>
      </c>
      <c r="F172" s="15" t="str">
        <f>$B$8&amp;$B:$B&amp;$C:$C&amp;$D:$D&amp;$E:$E</f>
        <v>EXACT</v>
      </c>
      <c r="G172" s="2" t="s">
        <v>499</v>
      </c>
      <c r="H172" t="s">
        <v>11</v>
      </c>
      <c r="I172" s="3" t="s">
        <v>500</v>
      </c>
      <c r="J172" t="s">
        <v>8</v>
      </c>
      <c r="K172" s="4">
        <v>6.31</v>
      </c>
      <c r="L172" s="4">
        <f>IFERROR($K:$K*Курс_€,"")</f>
        <v>593.14</v>
      </c>
      <c r="M172" s="5" t="s">
        <v>501</v>
      </c>
    </row>
    <row r="173" spans="1:13" ht="45" customHeight="1" x14ac:dyDescent="0.3">
      <c r="A173" s="1" t="str">
        <f>IF($G:$G="",HYPERLINK("#ОГЛАВЛЕНИЕ!A"&amp;MATCH($F:$F,[1]ОГЛАВЛЕНИЕ!$F:$F,),CHAR(187)),"")</f>
        <v/>
      </c>
      <c r="F173" s="15" t="str">
        <f>$B$8&amp;$B:$B&amp;$C:$C&amp;$D:$D&amp;$E:$E</f>
        <v>EXACT</v>
      </c>
      <c r="G173" s="2" t="s">
        <v>502</v>
      </c>
      <c r="H173" t="s">
        <v>11</v>
      </c>
      <c r="I173" s="3" t="s">
        <v>503</v>
      </c>
      <c r="J173" t="s">
        <v>8</v>
      </c>
      <c r="K173" s="4">
        <v>6.31</v>
      </c>
      <c r="L173" s="4">
        <f>IFERROR($K:$K*Курс_€,"")</f>
        <v>593.14</v>
      </c>
      <c r="M173" s="5" t="s">
        <v>504</v>
      </c>
    </row>
    <row r="174" spans="1:13" ht="45" customHeight="1" x14ac:dyDescent="0.3">
      <c r="A174" s="1" t="str">
        <f>IF($G:$G="",HYPERLINK("#ОГЛАВЛЕНИЕ!A"&amp;MATCH($F:$F,[1]ОГЛАВЛЕНИЕ!$F:$F,),CHAR(187)),"")</f>
        <v/>
      </c>
      <c r="F174" s="15" t="str">
        <f>$B$8&amp;$B:$B&amp;$C:$C&amp;$D:$D&amp;$E:$E</f>
        <v>EXACT</v>
      </c>
      <c r="G174" s="2" t="s">
        <v>505</v>
      </c>
      <c r="H174" t="s">
        <v>11</v>
      </c>
      <c r="I174" s="3" t="s">
        <v>506</v>
      </c>
      <c r="J174" t="s">
        <v>8</v>
      </c>
      <c r="K174" s="4">
        <v>126.41</v>
      </c>
      <c r="L174" s="4">
        <f>IFERROR($K:$K*Курс_€,"")</f>
        <v>11882.539999999999</v>
      </c>
      <c r="M174" s="5" t="s">
        <v>507</v>
      </c>
    </row>
    <row r="175" spans="1:13" ht="45" customHeight="1" x14ac:dyDescent="0.3">
      <c r="A175" s="1" t="str">
        <f>IF($G:$G="",HYPERLINK("#ОГЛАВЛЕНИЕ!A"&amp;MATCH($F:$F,[1]ОГЛАВЛЕНИЕ!$F:$F,),CHAR(187)),"")</f>
        <v/>
      </c>
      <c r="F175" s="15" t="str">
        <f>$B$8&amp;$B:$B&amp;$C:$C&amp;$D:$D&amp;$E:$E</f>
        <v>EXACT</v>
      </c>
      <c r="G175" s="2" t="s">
        <v>508</v>
      </c>
      <c r="H175" t="s">
        <v>11</v>
      </c>
      <c r="I175" s="3" t="s">
        <v>509</v>
      </c>
      <c r="J175" t="s">
        <v>8</v>
      </c>
      <c r="K175" s="4">
        <v>22.58</v>
      </c>
      <c r="L175" s="4">
        <f>IFERROR($K:$K*Курс_€,"")</f>
        <v>2122.52</v>
      </c>
      <c r="M175" s="5" t="s">
        <v>510</v>
      </c>
    </row>
    <row r="176" spans="1:13" ht="45" customHeight="1" x14ac:dyDescent="0.3">
      <c r="A176" s="1" t="str">
        <f>IF($G:$G="",HYPERLINK("#ОГЛАВЛЕНИЕ!A"&amp;MATCH($F:$F,[1]ОГЛАВЛЕНИЕ!$F:$F,),CHAR(187)),"")</f>
        <v/>
      </c>
      <c r="F176" s="15" t="str">
        <f>$B$8&amp;$B:$B&amp;$C:$C&amp;$D:$D&amp;$E:$E</f>
        <v>EXACT</v>
      </c>
      <c r="G176" s="2" t="s">
        <v>511</v>
      </c>
      <c r="H176" t="s">
        <v>11</v>
      </c>
      <c r="I176" s="3" t="s">
        <v>512</v>
      </c>
      <c r="J176" t="s">
        <v>8</v>
      </c>
      <c r="K176" s="4">
        <v>34.979999999999997</v>
      </c>
      <c r="L176" s="4">
        <f>IFERROR($K:$K*Курс_€,"")</f>
        <v>3288.12</v>
      </c>
      <c r="M176" s="5" t="s">
        <v>513</v>
      </c>
    </row>
    <row r="177" spans="1:13" ht="45" customHeight="1" x14ac:dyDescent="0.3">
      <c r="A177" s="1" t="str">
        <f>IF($G:$G="",HYPERLINK("#ОГЛАВЛЕНИЕ!A"&amp;MATCH($F:$F,[1]ОГЛАВЛЕНИЕ!$F:$F,),CHAR(187)),"")</f>
        <v/>
      </c>
      <c r="F177" s="15" t="str">
        <f>$B$8&amp;$B:$B&amp;$C:$C&amp;$D:$D&amp;$E:$E</f>
        <v>EXACT</v>
      </c>
      <c r="G177" s="2" t="s">
        <v>514</v>
      </c>
      <c r="H177" t="s">
        <v>11</v>
      </c>
      <c r="I177" s="3" t="s">
        <v>515</v>
      </c>
      <c r="J177" t="s">
        <v>8</v>
      </c>
      <c r="K177" s="4">
        <v>69.97</v>
      </c>
      <c r="L177" s="4">
        <f>IFERROR($K:$K*Курс_€,"")</f>
        <v>6577.18</v>
      </c>
      <c r="M177" s="5" t="s">
        <v>516</v>
      </c>
    </row>
    <row r="178" spans="1:13" ht="45" customHeight="1" x14ac:dyDescent="0.3">
      <c r="A178" s="1" t="str">
        <f>IF($G:$G="",HYPERLINK("#ОГЛАВЛЕНИЕ!A"&amp;MATCH($F:$F,[1]ОГЛАВЛЕНИЕ!$F:$F,),CHAR(187)),"")</f>
        <v/>
      </c>
      <c r="F178" s="15" t="str">
        <f>$B$8&amp;$B:$B&amp;$C:$C&amp;$D:$D&amp;$E:$E</f>
        <v>EXACT</v>
      </c>
      <c r="G178" s="2" t="s">
        <v>517</v>
      </c>
      <c r="H178" t="s">
        <v>11</v>
      </c>
      <c r="I178" s="3" t="s">
        <v>518</v>
      </c>
      <c r="J178" t="s">
        <v>8</v>
      </c>
      <c r="K178" s="4">
        <v>53.08</v>
      </c>
      <c r="L178" s="4">
        <f>IFERROR($K:$K*Курс_€,"")</f>
        <v>4989.5199999999995</v>
      </c>
      <c r="M178" s="5" t="s">
        <v>519</v>
      </c>
    </row>
    <row r="179" spans="1:13" ht="45" customHeight="1" x14ac:dyDescent="0.3">
      <c r="A179" s="1" t="str">
        <f>IF($G:$G="",HYPERLINK("#ОГЛАВЛЕНИЕ!A"&amp;MATCH($F:$F,[1]ОГЛАВЛЕНИЕ!$F:$F,),CHAR(187)),"")</f>
        <v/>
      </c>
      <c r="F179" s="15" t="str">
        <f>$B$8&amp;$B:$B&amp;$C:$C&amp;$D:$D&amp;$E:$E</f>
        <v>EXACT</v>
      </c>
      <c r="G179" s="2" t="s">
        <v>520</v>
      </c>
      <c r="H179" t="s">
        <v>11</v>
      </c>
      <c r="I179" s="3" t="s">
        <v>521</v>
      </c>
      <c r="J179" t="s">
        <v>8</v>
      </c>
      <c r="K179" s="4">
        <v>258.48</v>
      </c>
      <c r="L179" s="4">
        <f>IFERROR($K:$K*Курс_€,"")</f>
        <v>24297.120000000003</v>
      </c>
      <c r="M179" s="5" t="s">
        <v>522</v>
      </c>
    </row>
    <row r="180" spans="1:13" ht="45" customHeight="1" x14ac:dyDescent="0.3">
      <c r="A180" s="1" t="str">
        <f>IF($G:$G="",HYPERLINK("#ОГЛАВЛЕНИЕ!A"&amp;MATCH($F:$F,[1]ОГЛАВЛЕНИЕ!$F:$F,),CHAR(187)),"")</f>
        <v/>
      </c>
      <c r="F180" s="15" t="str">
        <f>$B$8&amp;$B:$B&amp;$C:$C&amp;$D:$D&amp;$E:$E</f>
        <v>EXACT</v>
      </c>
      <c r="G180" s="2" t="s">
        <v>523</v>
      </c>
      <c r="H180" t="s">
        <v>11</v>
      </c>
      <c r="I180" s="3" t="s">
        <v>524</v>
      </c>
      <c r="J180" t="s">
        <v>8</v>
      </c>
      <c r="K180" s="4">
        <v>105.97</v>
      </c>
      <c r="L180" s="4">
        <f>IFERROR($K:$K*Курс_€,"")</f>
        <v>9961.18</v>
      </c>
      <c r="M180" s="5" t="s">
        <v>525</v>
      </c>
    </row>
    <row r="181" spans="1:13" ht="45" customHeight="1" x14ac:dyDescent="0.3">
      <c r="A181" s="1" t="str">
        <f>IF($G:$G="",HYPERLINK("#ОГЛАВЛЕНИЕ!A"&amp;MATCH($F:$F,[1]ОГЛАВЛЕНИЕ!$F:$F,),CHAR(187)),"")</f>
        <v/>
      </c>
      <c r="F181" s="15" t="str">
        <f>$B$8&amp;$B:$B&amp;$C:$C&amp;$D:$D&amp;$E:$E</f>
        <v>EXACT</v>
      </c>
      <c r="G181" s="2" t="s">
        <v>526</v>
      </c>
      <c r="H181" t="s">
        <v>11</v>
      </c>
      <c r="I181" s="3" t="s">
        <v>527</v>
      </c>
      <c r="J181" t="s">
        <v>8</v>
      </c>
      <c r="K181" s="4">
        <v>2.02</v>
      </c>
      <c r="L181" s="4">
        <f>IFERROR($K:$K*Курс_€,"")</f>
        <v>189.88</v>
      </c>
      <c r="M181" s="5" t="s">
        <v>528</v>
      </c>
    </row>
    <row r="182" spans="1:13" ht="45" customHeight="1" x14ac:dyDescent="0.3">
      <c r="A182" s="1" t="str">
        <f>IF($G:$G="",HYPERLINK("#ОГЛАВЛЕНИЕ!A"&amp;MATCH($F:$F,[1]ОГЛАВЛЕНИЕ!$F:$F,),CHAR(187)),"")</f>
        <v/>
      </c>
      <c r="F182" s="15" t="str">
        <f>$B$8&amp;$B:$B&amp;$C:$C&amp;$D:$D&amp;$E:$E</f>
        <v>EXACT</v>
      </c>
      <c r="G182" s="2" t="s">
        <v>529</v>
      </c>
      <c r="H182" t="s">
        <v>11</v>
      </c>
      <c r="I182" s="3" t="s">
        <v>530</v>
      </c>
      <c r="J182" t="s">
        <v>8</v>
      </c>
      <c r="K182" s="4">
        <v>3.56</v>
      </c>
      <c r="L182" s="4">
        <f>IFERROR($K:$K*Курс_€,"")</f>
        <v>334.64</v>
      </c>
      <c r="M182" s="5" t="s">
        <v>531</v>
      </c>
    </row>
    <row r="183" spans="1:13" ht="45" customHeight="1" x14ac:dyDescent="0.3">
      <c r="A183" s="1" t="str">
        <f>IF($G:$G="",HYPERLINK("#ОГЛАВЛЕНИЕ!A"&amp;MATCH($F:$F,[1]ОГЛАВЛЕНИЕ!$F:$F,),CHAR(187)),"")</f>
        <v/>
      </c>
      <c r="F183" s="15" t="str">
        <f>$B$8&amp;$B:$B&amp;$C:$C&amp;$D:$D&amp;$E:$E</f>
        <v>EXACT</v>
      </c>
      <c r="G183" s="2" t="s">
        <v>532</v>
      </c>
      <c r="H183" t="s">
        <v>11</v>
      </c>
      <c r="I183" s="3" t="s">
        <v>533</v>
      </c>
      <c r="J183" t="s">
        <v>8</v>
      </c>
      <c r="K183" s="4">
        <v>13.73</v>
      </c>
      <c r="L183" s="4">
        <f>IFERROR($K:$K*Курс_€,"")</f>
        <v>1290.6200000000001</v>
      </c>
      <c r="M183" s="5" t="s">
        <v>534</v>
      </c>
    </row>
    <row r="184" spans="1:13" ht="45" customHeight="1" x14ac:dyDescent="0.3">
      <c r="A184" s="1" t="str">
        <f>IF($G:$G="",HYPERLINK("#ОГЛАВЛЕНИЕ!A"&amp;MATCH($F:$F,[1]ОГЛАВЛЕНИЕ!$F:$F,),CHAR(187)),"")</f>
        <v/>
      </c>
      <c r="F184" s="15" t="str">
        <f>$B$8&amp;$B:$B&amp;$C:$C&amp;$D:$D&amp;$E:$E</f>
        <v>EXACT</v>
      </c>
      <c r="G184" s="2" t="s">
        <v>535</v>
      </c>
      <c r="H184" t="s">
        <v>11</v>
      </c>
      <c r="I184" s="3" t="s">
        <v>536</v>
      </c>
      <c r="J184" t="s">
        <v>8</v>
      </c>
      <c r="K184" s="4">
        <v>3.05</v>
      </c>
      <c r="L184" s="4">
        <f>IFERROR($K:$K*Курс_€,"")</f>
        <v>286.7</v>
      </c>
      <c r="M184" s="5" t="s">
        <v>537</v>
      </c>
    </row>
    <row r="185" spans="1:13" ht="45" customHeight="1" x14ac:dyDescent="0.3">
      <c r="A185" s="1" t="str">
        <f>IF($G:$G="",HYPERLINK("#ОГЛАВЛЕНИЕ!A"&amp;MATCH($F:$F,[1]ОГЛАВЛЕНИЕ!$F:$F,),CHAR(187)),"")</f>
        <v/>
      </c>
      <c r="F185" s="15" t="str">
        <f>$B$8&amp;$B:$B&amp;$C:$C&amp;$D:$D&amp;$E:$E</f>
        <v>EXACT</v>
      </c>
      <c r="G185" s="2" t="s">
        <v>538</v>
      </c>
      <c r="H185" t="s">
        <v>11</v>
      </c>
      <c r="I185" s="3" t="s">
        <v>539</v>
      </c>
      <c r="J185" t="s">
        <v>8</v>
      </c>
      <c r="K185" s="4">
        <v>32.64</v>
      </c>
      <c r="L185" s="4">
        <f>IFERROR($K:$K*Курс_€,"")</f>
        <v>3068.16</v>
      </c>
      <c r="M185" s="5" t="s">
        <v>540</v>
      </c>
    </row>
    <row r="186" spans="1:13" ht="45" customHeight="1" x14ac:dyDescent="0.3">
      <c r="A186" s="1" t="str">
        <f>IF($G:$G="",HYPERLINK("#ОГЛАВЛЕНИЕ!A"&amp;MATCH($F:$F,[1]ОГЛАВЛЕНИЕ!$F:$F,),CHAR(187)),"")</f>
        <v/>
      </c>
      <c r="F186" s="15" t="str">
        <f>$B$8&amp;$B:$B&amp;$C:$C&amp;$D:$D&amp;$E:$E</f>
        <v>EXACT</v>
      </c>
      <c r="G186" s="2" t="s">
        <v>541</v>
      </c>
      <c r="H186" t="s">
        <v>11</v>
      </c>
      <c r="I186" s="3" t="s">
        <v>542</v>
      </c>
      <c r="J186" t="s">
        <v>8</v>
      </c>
      <c r="K186" s="4">
        <v>3.66</v>
      </c>
      <c r="L186" s="4">
        <f>IFERROR($K:$K*Курс_€,"")</f>
        <v>344.04</v>
      </c>
      <c r="M186" s="5" t="s">
        <v>543</v>
      </c>
    </row>
    <row r="187" spans="1:13" ht="45" customHeight="1" x14ac:dyDescent="0.3">
      <c r="A187" s="1" t="str">
        <f>IF($G:$G="",HYPERLINK("#ОГЛАВЛЕНИЕ!A"&amp;MATCH($F:$F,[1]ОГЛАВЛЕНИЕ!$F:$F,),CHAR(187)),"")</f>
        <v/>
      </c>
      <c r="F187" s="15" t="str">
        <f>$B$8&amp;$B:$B&amp;$C:$C&amp;$D:$D&amp;$E:$E</f>
        <v>EXACT</v>
      </c>
      <c r="G187" s="2" t="s">
        <v>544</v>
      </c>
      <c r="H187" t="s">
        <v>11</v>
      </c>
      <c r="I187" s="3" t="s">
        <v>545</v>
      </c>
      <c r="J187" t="s">
        <v>8</v>
      </c>
      <c r="K187" s="4">
        <v>4.47</v>
      </c>
      <c r="L187" s="4">
        <f>IFERROR($K:$K*Курс_€,"")</f>
        <v>420.17999999999995</v>
      </c>
      <c r="M187" s="5" t="s">
        <v>546</v>
      </c>
    </row>
    <row r="188" spans="1:13" ht="45" customHeight="1" x14ac:dyDescent="0.3">
      <c r="A188" s="1" t="str">
        <f>IF($G:$G="",HYPERLINK("#ОГЛАВЛЕНИЕ!A"&amp;MATCH($F:$F,[1]ОГЛАВЛЕНИЕ!$F:$F,),CHAR(187)),"")</f>
        <v/>
      </c>
      <c r="F188" s="15" t="str">
        <f>$B$8&amp;$B:$B&amp;$C:$C&amp;$D:$D&amp;$E:$E</f>
        <v>EXACT</v>
      </c>
      <c r="G188" s="2" t="s">
        <v>547</v>
      </c>
      <c r="H188" t="s">
        <v>11</v>
      </c>
      <c r="I188" s="3" t="s">
        <v>548</v>
      </c>
      <c r="J188" t="s">
        <v>8</v>
      </c>
      <c r="K188" s="4">
        <v>5.49</v>
      </c>
      <c r="L188" s="4">
        <f>IFERROR($K:$K*Курс_€,"")</f>
        <v>516.06000000000006</v>
      </c>
      <c r="M188" s="5" t="s">
        <v>549</v>
      </c>
    </row>
    <row r="189" spans="1:13" ht="45" customHeight="1" x14ac:dyDescent="0.3">
      <c r="A189" s="1" t="str">
        <f>IF($G:$G="",HYPERLINK("#ОГЛАВЛЕНИЕ!A"&amp;MATCH($F:$F,[1]ОГЛАВЛЕНИЕ!$F:$F,),CHAR(187)),"")</f>
        <v/>
      </c>
      <c r="F189" s="15" t="str">
        <f>$B$8&amp;$B:$B&amp;$C:$C&amp;$D:$D&amp;$E:$E</f>
        <v>EXACT</v>
      </c>
      <c r="G189" s="2" t="s">
        <v>550</v>
      </c>
      <c r="H189" t="s">
        <v>11</v>
      </c>
      <c r="I189" s="3" t="s">
        <v>551</v>
      </c>
      <c r="J189" t="s">
        <v>8</v>
      </c>
      <c r="K189" s="4">
        <v>13.42</v>
      </c>
      <c r="L189" s="4">
        <f>IFERROR($K:$K*Курс_€,"")</f>
        <v>1261.48</v>
      </c>
      <c r="M189" s="5" t="s">
        <v>552</v>
      </c>
    </row>
    <row r="190" spans="1:13" ht="30.75" x14ac:dyDescent="0.3">
      <c r="G190" s="2" t="s">
        <v>553</v>
      </c>
      <c r="H190" t="s">
        <v>11</v>
      </c>
      <c r="I190" s="3" t="s">
        <v>554</v>
      </c>
      <c r="J190" t="s">
        <v>8</v>
      </c>
      <c r="K190" s="4">
        <v>21.459999999999997</v>
      </c>
      <c r="L190" s="4">
        <f>IFERROR($K:$K*Курс_€,"")</f>
        <v>2017.2399999999998</v>
      </c>
      <c r="M190" s="5">
        <v>4026558037257</v>
      </c>
    </row>
    <row r="191" spans="1:13" ht="30.75" x14ac:dyDescent="0.3">
      <c r="G191" s="2" t="s">
        <v>555</v>
      </c>
      <c r="H191" t="s">
        <v>11</v>
      </c>
      <c r="I191" s="3" t="s">
        <v>556</v>
      </c>
      <c r="J191" t="s">
        <v>8</v>
      </c>
      <c r="K191" s="4">
        <v>9.15</v>
      </c>
      <c r="L191" s="4">
        <f>IFERROR($K:$K*Курс_€,"")</f>
        <v>860.1</v>
      </c>
      <c r="M191" s="5">
        <v>4026558049366</v>
      </c>
    </row>
    <row r="192" spans="1:13" ht="45.75" x14ac:dyDescent="0.3">
      <c r="G192" s="2" t="s">
        <v>557</v>
      </c>
      <c r="H192" t="s">
        <v>11</v>
      </c>
      <c r="I192" s="3" t="s">
        <v>558</v>
      </c>
      <c r="J192" t="s">
        <v>8</v>
      </c>
      <c r="K192" s="4">
        <v>131.76470588235293</v>
      </c>
      <c r="L192" s="4">
        <f>IFERROR($K:$K*Курс_€,"")</f>
        <v>12385.882352941175</v>
      </c>
      <c r="M192" s="5">
        <v>4026558054407</v>
      </c>
    </row>
    <row r="193" spans="7:13" ht="45.75" x14ac:dyDescent="0.3">
      <c r="G193" s="2" t="s">
        <v>559</v>
      </c>
      <c r="H193" t="s">
        <v>11</v>
      </c>
      <c r="I193" s="3" t="s">
        <v>560</v>
      </c>
      <c r="J193" t="s">
        <v>8</v>
      </c>
      <c r="K193" s="4">
        <v>108.69576470588234</v>
      </c>
      <c r="L193" s="4">
        <f>IFERROR($K:$K*Курс_€,"")</f>
        <v>10217.40188235294</v>
      </c>
      <c r="M193" s="5">
        <v>4026558058771</v>
      </c>
    </row>
    <row r="194" spans="7:13" x14ac:dyDescent="0.3">
      <c r="G194" s="2" t="s">
        <v>561</v>
      </c>
      <c r="H194" t="s">
        <v>11</v>
      </c>
      <c r="I194" s="3" t="s">
        <v>261</v>
      </c>
      <c r="J194" t="s">
        <v>8</v>
      </c>
      <c r="K194" s="4">
        <v>70.324705882352944</v>
      </c>
      <c r="L194" s="4">
        <f>IFERROR($K:$K*Курс_€,"")</f>
        <v>6610.5223529411769</v>
      </c>
      <c r="M194" s="5">
        <v>4026558064406</v>
      </c>
    </row>
    <row r="195" spans="7:13" ht="45.75" x14ac:dyDescent="0.3">
      <c r="G195" s="2" t="s">
        <v>562</v>
      </c>
      <c r="H195" t="s">
        <v>11</v>
      </c>
      <c r="I195" s="3" t="s">
        <v>563</v>
      </c>
      <c r="J195" t="s">
        <v>8</v>
      </c>
      <c r="K195" s="4">
        <v>187.44835294117647</v>
      </c>
      <c r="L195" s="4">
        <f>IFERROR($K:$K*Курс_€,"")</f>
        <v>17620.145176470589</v>
      </c>
      <c r="M195" s="5">
        <v>4026558090290</v>
      </c>
    </row>
    <row r="196" spans="7:13" ht="45.75" x14ac:dyDescent="0.3">
      <c r="G196" s="2" t="s">
        <v>564</v>
      </c>
      <c r="H196" t="s">
        <v>11</v>
      </c>
      <c r="I196" s="3" t="s">
        <v>565</v>
      </c>
      <c r="J196" t="s">
        <v>8</v>
      </c>
      <c r="K196" s="4">
        <v>17.59</v>
      </c>
      <c r="L196" s="4">
        <f>IFERROR($K:$K*Курс_€,"")</f>
        <v>1653.46</v>
      </c>
      <c r="M196" s="5">
        <v>4026558200651</v>
      </c>
    </row>
    <row r="197" spans="7:13" ht="45.75" x14ac:dyDescent="0.3">
      <c r="G197" s="2" t="s">
        <v>566</v>
      </c>
      <c r="H197" t="s">
        <v>11</v>
      </c>
      <c r="I197" s="3" t="s">
        <v>567</v>
      </c>
      <c r="J197" t="s">
        <v>8</v>
      </c>
      <c r="K197" s="4">
        <v>22.613882352941179</v>
      </c>
      <c r="L197" s="4">
        <f>IFERROR($K:$K*Курс_€,"")</f>
        <v>2125.7049411764706</v>
      </c>
      <c r="M197" s="5">
        <v>4026558303086</v>
      </c>
    </row>
    <row r="198" spans="7:13" ht="30.75" x14ac:dyDescent="0.3">
      <c r="G198" s="2" t="s">
        <v>568</v>
      </c>
      <c r="H198" t="s">
        <v>11</v>
      </c>
      <c r="I198" s="3" t="s">
        <v>569</v>
      </c>
      <c r="J198" t="s">
        <v>8</v>
      </c>
      <c r="K198" s="4">
        <v>71.623529411764707</v>
      </c>
      <c r="L198" s="4">
        <f>IFERROR($K:$K*Курс_€,"")</f>
        <v>6732.6117647058827</v>
      </c>
      <c r="M198" s="5">
        <v>4026558502281</v>
      </c>
    </row>
    <row r="199" spans="7:13" ht="45.75" x14ac:dyDescent="0.3">
      <c r="G199" s="2" t="s">
        <v>570</v>
      </c>
      <c r="H199" t="s">
        <v>11</v>
      </c>
      <c r="I199" s="3" t="s">
        <v>571</v>
      </c>
      <c r="J199" t="s">
        <v>8</v>
      </c>
      <c r="K199" s="4">
        <v>217.93823529411765</v>
      </c>
      <c r="L199" s="4">
        <f>IFERROR($K:$K*Курс_€,"")</f>
        <v>20486.194117647057</v>
      </c>
      <c r="M199" s="5">
        <v>4026558511580</v>
      </c>
    </row>
    <row r="200" spans="7:13" ht="45.75" x14ac:dyDescent="0.3">
      <c r="G200" s="2" t="s">
        <v>572</v>
      </c>
      <c r="H200" t="s">
        <v>11</v>
      </c>
      <c r="I200" s="3" t="s">
        <v>573</v>
      </c>
      <c r="J200" t="s">
        <v>8</v>
      </c>
      <c r="K200" s="4">
        <v>576.86588235294118</v>
      </c>
      <c r="L200" s="4">
        <f>IFERROR($K:$K*Курс_€,"")</f>
        <v>54225.392941176469</v>
      </c>
      <c r="M200" s="5">
        <v>4026558722030</v>
      </c>
    </row>
  </sheetData>
  <sheetProtection sort="0" autoFilter="0"/>
  <mergeCells count="1">
    <mergeCell ref="H5:M5"/>
  </mergeCells>
  <conditionalFormatting sqref="G1:G1048576">
    <cfRule type="expression" dxfId="727" priority="1">
      <formula>#REF!=1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399"/>
  <sheetViews>
    <sheetView workbookViewId="0">
      <pane xSplit="7" ySplit="6" topLeftCell="H7" activePane="bottomRight" state="frozen"/>
      <selection pane="topRight" activeCell="H1" sqref="H1"/>
      <selection pane="bottomLeft" activeCell="A2" sqref="A2"/>
      <selection pane="bottomRight"/>
    </sheetView>
  </sheetViews>
  <sheetFormatPr defaultRowHeight="18.75" x14ac:dyDescent="0.3"/>
  <cols>
    <col min="1" max="1" width="2.7109375" style="1" customWidth="1"/>
    <col min="2" max="5" width="2.7109375" customWidth="1"/>
    <col min="6" max="6" width="2.7109375" style="2" hidden="1" customWidth="1"/>
    <col min="7" max="7" width="14.7109375" customWidth="1"/>
    <col min="8" max="8" width="11.7109375" customWidth="1"/>
    <col min="9" max="9" width="60.7109375" style="3" customWidth="1"/>
    <col min="10" max="10" width="7.28515625" hidden="1" customWidth="1"/>
    <col min="11" max="11" width="8.140625" style="4" customWidth="1"/>
    <col min="12" max="12" width="9.85546875" style="4" customWidth="1"/>
    <col min="13" max="13" width="14.42578125" style="5" customWidth="1"/>
    <col min="14" max="14" width="110.7109375" style="5" customWidth="1"/>
  </cols>
  <sheetData>
    <row r="1" spans="1:14" x14ac:dyDescent="0.3">
      <c r="I1" s="18" t="s">
        <v>574</v>
      </c>
    </row>
    <row r="2" spans="1:14" x14ac:dyDescent="0.3">
      <c r="I2" s="18" t="s">
        <v>575</v>
      </c>
    </row>
    <row r="3" spans="1:14" x14ac:dyDescent="0.3">
      <c r="I3" s="18" t="s">
        <v>576</v>
      </c>
    </row>
    <row r="4" spans="1:14" x14ac:dyDescent="0.3">
      <c r="I4" s="18" t="s">
        <v>577</v>
      </c>
    </row>
    <row r="6" spans="1:14" s="14" customFormat="1" ht="66" customHeight="1" x14ac:dyDescent="0.3">
      <c r="A6" s="6" t="s">
        <v>0</v>
      </c>
      <c r="B6" s="7"/>
      <c r="C6" s="8"/>
      <c r="D6" s="9"/>
      <c r="E6" s="10"/>
      <c r="F6" s="11"/>
      <c r="G6" s="12" t="s">
        <v>1</v>
      </c>
      <c r="H6" s="12" t="s">
        <v>2</v>
      </c>
      <c r="I6" s="12" t="s">
        <v>3</v>
      </c>
      <c r="J6" s="13" t="s">
        <v>4</v>
      </c>
      <c r="K6" s="12" t="s">
        <v>5</v>
      </c>
      <c r="L6" s="12" t="s">
        <v>6</v>
      </c>
      <c r="M6" s="12" t="s">
        <v>7</v>
      </c>
      <c r="N6"/>
    </row>
    <row r="7" spans="1:14" x14ac:dyDescent="0.3">
      <c r="A7" s="1" t="str">
        <f>IF($G:$G="",HYPERLINK("#ОГЛАВЛЕНИЕ!A"&amp;MATCH($F:$F,[1]ОГЛАВЛЕНИЕ!$F:$F,),CHAR(187)),"")</f>
        <v>»</v>
      </c>
      <c r="B7" s="7" t="s">
        <v>579</v>
      </c>
      <c r="C7" s="7"/>
      <c r="D7" s="7"/>
      <c r="E7" s="7"/>
      <c r="F7" s="15" t="str">
        <f>$B:$B&amp;$C:$C&amp;$D:$D&amp;$E:$E</f>
        <v>ZIRA</v>
      </c>
      <c r="G7" s="7"/>
      <c r="H7" s="7"/>
      <c r="I7" s="16"/>
      <c r="K7" s="4" t="s">
        <v>9</v>
      </c>
    </row>
    <row r="8" spans="1:14" ht="18.75" customHeight="1" x14ac:dyDescent="0.3">
      <c r="A8" s="1" t="str">
        <f>IF($G:$G="",HYPERLINK("#ОГЛАВЛЕНИЕ!A"&amp;MATCH($F:$F,[1]ОГЛАВЛЕНИЕ!$F:$F,),CHAR(187)),"")</f>
        <v>»</v>
      </c>
      <c r="B8" s="11"/>
      <c r="C8" s="8" t="s">
        <v>580</v>
      </c>
      <c r="D8" s="8"/>
      <c r="E8" s="8"/>
      <c r="F8" s="15" t="str">
        <f>$B$7&amp;$B:$B&amp;$C:$C&amp;$D:$D&amp;$E:$E</f>
        <v>ZIRAМетчики</v>
      </c>
      <c r="G8" s="8"/>
      <c r="H8" s="20"/>
      <c r="I8" s="21"/>
      <c r="K8" s="4" t="s">
        <v>9</v>
      </c>
    </row>
    <row r="9" spans="1:14" x14ac:dyDescent="0.3">
      <c r="A9" s="1" t="str">
        <f>IF($G:$G="",HYPERLINK("#ОГЛАВЛЕНИЕ!A"&amp;MATCH($F:$F,[1]ОГЛАВЛЕНИЕ!$F:$F,),CHAR(187)),"")</f>
        <v>»</v>
      </c>
      <c r="B9" s="11"/>
      <c r="C9" s="11"/>
      <c r="D9" s="9" t="s">
        <v>581</v>
      </c>
      <c r="E9" s="9"/>
      <c r="F9" s="15" t="str">
        <f>$B$7&amp;$B:$B&amp;$C:$C&amp;$D:$D&amp;$E:$E</f>
        <v>ZIRAМетчики ручные No 1000 - DIN 352 - M - для метрической резьбы ISO DIN 13 - Допуск ISO 2/6H</v>
      </c>
      <c r="G9" s="9"/>
      <c r="H9" s="22"/>
      <c r="I9" s="23"/>
      <c r="K9" s="4" t="s">
        <v>9</v>
      </c>
      <c r="M9" s="24" t="s">
        <v>9</v>
      </c>
    </row>
    <row r="10" spans="1:14" ht="18.75" customHeight="1" x14ac:dyDescent="0.3">
      <c r="A10" s="1" t="str">
        <f>IF($G:$G="",HYPERLINK("#ОГЛАВЛЕНИЕ!A"&amp;MATCH($F:$F,[1]ОГЛАВЛЕНИЕ!$F:$F,),CHAR(187)),"")</f>
        <v>»</v>
      </c>
      <c r="B10" s="11"/>
      <c r="C10" s="11"/>
      <c r="D10" s="11"/>
      <c r="E10" s="10" t="s">
        <v>582</v>
      </c>
      <c r="F10" s="15" t="str">
        <f>$B$7&amp;$B:$B&amp;$C:$C&amp;$D:$D&amp;$E:$E</f>
        <v>ZIRAМетчики ручные No 1000 - HSS - DIN 352 - M - для метрической резьбы ISO DIN 13 - Допуск ISO 2/6H</v>
      </c>
      <c r="G10" s="10"/>
      <c r="H10" s="25"/>
      <c r="I10" s="26"/>
      <c r="J10" s="4"/>
      <c r="K10" s="4" t="s">
        <v>9</v>
      </c>
      <c r="L10" s="27"/>
      <c r="M10" s="24" t="s">
        <v>9</v>
      </c>
    </row>
    <row r="11" spans="1:14" ht="45" customHeight="1" x14ac:dyDescent="0.3">
      <c r="A11" s="1" t="str">
        <f>IF($G:$G="",HYPERLINK("#ОГЛАВЛЕНИЕ!A"&amp;MATCH($F:$F,[1]ОГЛАВЛЕНИЕ!$F:$F,),CHAR(187)),"")</f>
        <v/>
      </c>
      <c r="F11" s="15" t="str">
        <f>$B$7&amp;$B:$B&amp;$C:$C&amp;$D:$D&amp;$E:$E</f>
        <v>ZIRA</v>
      </c>
      <c r="G11" s="2" t="s">
        <v>583</v>
      </c>
      <c r="H11" t="s">
        <v>584</v>
      </c>
      <c r="I11" s="28" t="s">
        <v>585</v>
      </c>
      <c r="J11" t="s">
        <v>579</v>
      </c>
      <c r="K11" s="4">
        <v>13.68</v>
      </c>
      <c r="L11" s="4">
        <f>IFERROR($K:$K*Курс_€,"")</f>
        <v>1285.92</v>
      </c>
      <c r="M11" s="5" t="s">
        <v>586</v>
      </c>
    </row>
    <row r="12" spans="1:14" ht="45" customHeight="1" x14ac:dyDescent="0.3">
      <c r="A12" s="1" t="str">
        <f>IF($G:$G="",HYPERLINK("#ОГЛАВЛЕНИЕ!A"&amp;MATCH($F:$F,[1]ОГЛАВЛЕНИЕ!$F:$F,),CHAR(187)),"")</f>
        <v/>
      </c>
      <c r="F12" s="15" t="str">
        <f>$B$7&amp;$B:$B&amp;$C:$C&amp;$D:$D&amp;$E:$E</f>
        <v>ZIRA</v>
      </c>
      <c r="G12" s="2" t="s">
        <v>587</v>
      </c>
      <c r="H12" t="s">
        <v>584</v>
      </c>
      <c r="I12" s="28" t="s">
        <v>588</v>
      </c>
      <c r="J12" t="s">
        <v>579</v>
      </c>
      <c r="K12" s="4">
        <v>13.68</v>
      </c>
      <c r="L12" s="4">
        <f>IFERROR($K:$K*Курс_€,"")</f>
        <v>1285.92</v>
      </c>
      <c r="M12" s="5" t="s">
        <v>589</v>
      </c>
    </row>
    <row r="13" spans="1:14" ht="45" customHeight="1" x14ac:dyDescent="0.3">
      <c r="A13" s="1" t="str">
        <f>IF($G:$G="",HYPERLINK("#ОГЛАВЛЕНИЕ!A"&amp;MATCH($F:$F,[1]ОГЛАВЛЕНИЕ!$F:$F,),CHAR(187)),"")</f>
        <v/>
      </c>
      <c r="F13" s="15" t="str">
        <f>$B$7&amp;$B:$B&amp;$C:$C&amp;$D:$D&amp;$E:$E</f>
        <v>ZIRA</v>
      </c>
      <c r="G13" s="2" t="s">
        <v>590</v>
      </c>
      <c r="H13" t="s">
        <v>584</v>
      </c>
      <c r="I13" s="28" t="s">
        <v>591</v>
      </c>
      <c r="J13" t="s">
        <v>579</v>
      </c>
      <c r="K13" s="4">
        <v>13.68</v>
      </c>
      <c r="L13" s="4">
        <f>IFERROR($K:$K*Курс_€,"")</f>
        <v>1285.92</v>
      </c>
      <c r="M13" s="5" t="s">
        <v>592</v>
      </c>
    </row>
    <row r="14" spans="1:14" ht="45" customHeight="1" x14ac:dyDescent="0.3">
      <c r="A14" s="1" t="str">
        <f>IF($G:$G="",HYPERLINK("#ОГЛАВЛЕНИЕ!A"&amp;MATCH($F:$F,[1]ОГЛАВЛЕНИЕ!$F:$F,),CHAR(187)),"")</f>
        <v/>
      </c>
      <c r="F14" s="15" t="str">
        <f>$B$7&amp;$B:$B&amp;$C:$C&amp;$D:$D&amp;$E:$E</f>
        <v>ZIRA</v>
      </c>
      <c r="G14" s="2" t="s">
        <v>593</v>
      </c>
      <c r="H14" t="s">
        <v>584</v>
      </c>
      <c r="I14" s="28" t="s">
        <v>594</v>
      </c>
      <c r="J14" t="s">
        <v>579</v>
      </c>
      <c r="K14" s="4">
        <v>41.04</v>
      </c>
      <c r="L14" s="4">
        <f>IFERROR($K:$K*Курс_€,"")</f>
        <v>3857.7599999999998</v>
      </c>
      <c r="M14" s="5" t="s">
        <v>595</v>
      </c>
    </row>
    <row r="15" spans="1:14" ht="45" customHeight="1" x14ac:dyDescent="0.3">
      <c r="A15" s="1" t="str">
        <f>IF($G:$G="",HYPERLINK("#ОГЛАВЛЕНИЕ!A"&amp;MATCH($F:$F,[1]ОГЛАВЛЕНИЕ!$F:$F,),CHAR(187)),"")</f>
        <v/>
      </c>
      <c r="F15" s="15" t="str">
        <f>$B$7&amp;$B:$B&amp;$C:$C&amp;$D:$D&amp;$E:$E</f>
        <v>ZIRA</v>
      </c>
      <c r="G15" s="2" t="s">
        <v>596</v>
      </c>
      <c r="H15" t="s">
        <v>584</v>
      </c>
      <c r="I15" s="28" t="s">
        <v>597</v>
      </c>
      <c r="J15" t="s">
        <v>579</v>
      </c>
      <c r="K15" s="4">
        <v>13.68</v>
      </c>
      <c r="L15" s="4">
        <f>IFERROR($K:$K*Курс_€,"")</f>
        <v>1285.92</v>
      </c>
      <c r="M15" s="5" t="s">
        <v>598</v>
      </c>
    </row>
    <row r="16" spans="1:14" ht="45" customHeight="1" x14ac:dyDescent="0.3">
      <c r="A16" s="1" t="str">
        <f>IF($G:$G="",HYPERLINK("#ОГЛАВЛЕНИЕ!A"&amp;MATCH($F:$F,[1]ОГЛАВЛЕНИЕ!$F:$F,),CHAR(187)),"")</f>
        <v/>
      </c>
      <c r="F16" s="15" t="str">
        <f>$B$7&amp;$B:$B&amp;$C:$C&amp;$D:$D&amp;$E:$E</f>
        <v>ZIRA</v>
      </c>
      <c r="G16" s="2" t="s">
        <v>599</v>
      </c>
      <c r="H16" t="s">
        <v>584</v>
      </c>
      <c r="I16" s="28" t="s">
        <v>600</v>
      </c>
      <c r="J16" t="s">
        <v>579</v>
      </c>
      <c r="K16" s="4">
        <v>13.68</v>
      </c>
      <c r="L16" s="4">
        <f>IFERROR($K:$K*Курс_€,"")</f>
        <v>1285.92</v>
      </c>
      <c r="M16" s="5" t="s">
        <v>601</v>
      </c>
    </row>
    <row r="17" spans="1:13" ht="45" customHeight="1" x14ac:dyDescent="0.3">
      <c r="A17" s="1" t="str">
        <f>IF($G:$G="",HYPERLINK("#ОГЛАВЛЕНИЕ!A"&amp;MATCH($F:$F,[1]ОГЛАВЛЕНИЕ!$F:$F,),CHAR(187)),"")</f>
        <v/>
      </c>
      <c r="F17" s="15" t="str">
        <f>$B$7&amp;$B:$B&amp;$C:$C&amp;$D:$D&amp;$E:$E</f>
        <v>ZIRA</v>
      </c>
      <c r="G17" s="2" t="s">
        <v>602</v>
      </c>
      <c r="H17" t="s">
        <v>584</v>
      </c>
      <c r="I17" s="28" t="s">
        <v>603</v>
      </c>
      <c r="J17" t="s">
        <v>579</v>
      </c>
      <c r="K17" s="4">
        <v>13.68</v>
      </c>
      <c r="L17" s="4">
        <f>IFERROR($K:$K*Курс_€,"")</f>
        <v>1285.92</v>
      </c>
      <c r="M17" s="5" t="s">
        <v>604</v>
      </c>
    </row>
    <row r="18" spans="1:13" ht="45" customHeight="1" x14ac:dyDescent="0.3">
      <c r="A18" s="1" t="str">
        <f>IF($G:$G="",HYPERLINK("#ОГЛАВЛЕНИЕ!A"&amp;MATCH($F:$F,[1]ОГЛАВЛЕНИЕ!$F:$F,),CHAR(187)),"")</f>
        <v/>
      </c>
      <c r="F18" s="15" t="str">
        <f>$B$7&amp;$B:$B&amp;$C:$C&amp;$D:$D&amp;$E:$E</f>
        <v>ZIRA</v>
      </c>
      <c r="G18" s="2" t="s">
        <v>605</v>
      </c>
      <c r="H18" t="s">
        <v>584</v>
      </c>
      <c r="I18" s="28" t="s">
        <v>606</v>
      </c>
      <c r="J18" t="s">
        <v>579</v>
      </c>
      <c r="K18" s="4">
        <v>41.04</v>
      </c>
      <c r="L18" s="4">
        <f>IFERROR($K:$K*Курс_€,"")</f>
        <v>3857.7599999999998</v>
      </c>
      <c r="M18" s="5" t="s">
        <v>607</v>
      </c>
    </row>
    <row r="19" spans="1:13" ht="45" customHeight="1" x14ac:dyDescent="0.3">
      <c r="A19" s="1" t="str">
        <f>IF($G:$G="",HYPERLINK("#ОГЛАВЛЕНИЕ!A"&amp;MATCH($F:$F,[1]ОГЛАВЛЕНИЕ!$F:$F,),CHAR(187)),"")</f>
        <v/>
      </c>
      <c r="F19" s="15" t="str">
        <f>$B$7&amp;$B:$B&amp;$C:$C&amp;$D:$D&amp;$E:$E</f>
        <v>ZIRA</v>
      </c>
      <c r="G19" s="2" t="s">
        <v>608</v>
      </c>
      <c r="H19" t="s">
        <v>584</v>
      </c>
      <c r="I19" s="28" t="s">
        <v>609</v>
      </c>
      <c r="J19" t="s">
        <v>579</v>
      </c>
      <c r="K19" s="4">
        <v>13.68</v>
      </c>
      <c r="L19" s="4">
        <f>IFERROR($K:$K*Курс_€,"")</f>
        <v>1285.92</v>
      </c>
      <c r="M19" s="5" t="s">
        <v>610</v>
      </c>
    </row>
    <row r="20" spans="1:13" ht="45" customHeight="1" x14ac:dyDescent="0.3">
      <c r="A20" s="1" t="str">
        <f>IF($G:$G="",HYPERLINK("#ОГЛАВЛЕНИЕ!A"&amp;MATCH($F:$F,[1]ОГЛАВЛЕНИЕ!$F:$F,),CHAR(187)),"")</f>
        <v/>
      </c>
      <c r="F20" s="15" t="str">
        <f>$B$7&amp;$B:$B&amp;$C:$C&amp;$D:$D&amp;$E:$E</f>
        <v>ZIRA</v>
      </c>
      <c r="G20" s="2" t="s">
        <v>611</v>
      </c>
      <c r="H20" t="s">
        <v>584</v>
      </c>
      <c r="I20" s="28" t="s">
        <v>612</v>
      </c>
      <c r="J20" t="s">
        <v>579</v>
      </c>
      <c r="K20" s="4">
        <v>13.68</v>
      </c>
      <c r="L20" s="4">
        <f>IFERROR($K:$K*Курс_€,"")</f>
        <v>1285.92</v>
      </c>
      <c r="M20" s="5" t="s">
        <v>613</v>
      </c>
    </row>
    <row r="21" spans="1:13" ht="45" customHeight="1" x14ac:dyDescent="0.3">
      <c r="A21" s="1" t="str">
        <f>IF($G:$G="",HYPERLINK("#ОГЛАВЛЕНИЕ!A"&amp;MATCH($F:$F,[1]ОГЛАВЛЕНИЕ!$F:$F,),CHAR(187)),"")</f>
        <v/>
      </c>
      <c r="F21" s="15" t="str">
        <f>$B$7&amp;$B:$B&amp;$C:$C&amp;$D:$D&amp;$E:$E</f>
        <v>ZIRA</v>
      </c>
      <c r="G21" s="2" t="s">
        <v>614</v>
      </c>
      <c r="H21" t="s">
        <v>584</v>
      </c>
      <c r="I21" s="28" t="s">
        <v>615</v>
      </c>
      <c r="J21" t="s">
        <v>579</v>
      </c>
      <c r="K21" s="4">
        <v>13.68</v>
      </c>
      <c r="L21" s="4">
        <f>IFERROR($K:$K*Курс_€,"")</f>
        <v>1285.92</v>
      </c>
      <c r="M21" s="5" t="s">
        <v>616</v>
      </c>
    </row>
    <row r="22" spans="1:13" s="5" customFormat="1" ht="45" customHeight="1" x14ac:dyDescent="0.3">
      <c r="A22" s="1" t="str">
        <f>IF($G:$G="",HYPERLINK("#ОГЛАВЛЕНИЕ!A"&amp;MATCH($F:$F,[1]ОГЛАВЛЕНИЕ!$F:$F,),CHAR(187)),"")</f>
        <v/>
      </c>
      <c r="B22"/>
      <c r="C22"/>
      <c r="D22"/>
      <c r="E22"/>
      <c r="F22" s="15" t="str">
        <f>$B$7&amp;$B:$B&amp;$C:$C&amp;$D:$D&amp;$E:$E</f>
        <v>ZIRA</v>
      </c>
      <c r="G22" s="2" t="s">
        <v>617</v>
      </c>
      <c r="H22" t="s">
        <v>584</v>
      </c>
      <c r="I22" s="28" t="s">
        <v>618</v>
      </c>
      <c r="J22" t="s">
        <v>579</v>
      </c>
      <c r="K22" s="4">
        <v>41.04</v>
      </c>
      <c r="L22" s="4">
        <f>IFERROR($K:$K*Курс_€,"")</f>
        <v>3857.7599999999998</v>
      </c>
      <c r="M22" s="5" t="s">
        <v>619</v>
      </c>
    </row>
    <row r="23" spans="1:13" s="5" customFormat="1" ht="45" customHeight="1" x14ac:dyDescent="0.3">
      <c r="A23" s="1" t="str">
        <f>IF($G:$G="",HYPERLINK("#ОГЛАВЛЕНИЕ!A"&amp;MATCH($F:$F,[1]ОГЛАВЛЕНИЕ!$F:$F,),CHAR(187)),"")</f>
        <v/>
      </c>
      <c r="B23"/>
      <c r="C23"/>
      <c r="D23"/>
      <c r="E23"/>
      <c r="F23" s="15" t="str">
        <f>$B$7&amp;$B:$B&amp;$C:$C&amp;$D:$D&amp;$E:$E</f>
        <v>ZIRA</v>
      </c>
      <c r="G23" s="2" t="s">
        <v>620</v>
      </c>
      <c r="H23" t="s">
        <v>584</v>
      </c>
      <c r="I23" s="28" t="s">
        <v>621</v>
      </c>
      <c r="J23" t="s">
        <v>579</v>
      </c>
      <c r="K23" s="4">
        <v>13.68</v>
      </c>
      <c r="L23" s="4">
        <f>IFERROR($K:$K*Курс_€,"")</f>
        <v>1285.92</v>
      </c>
      <c r="M23" s="5" t="s">
        <v>622</v>
      </c>
    </row>
    <row r="24" spans="1:13" s="5" customFormat="1" ht="45" customHeight="1" x14ac:dyDescent="0.3">
      <c r="A24" s="1" t="str">
        <f>IF($G:$G="",HYPERLINK("#ОГЛАВЛЕНИЕ!A"&amp;MATCH($F:$F,[1]ОГЛАВЛЕНИЕ!$F:$F,),CHAR(187)),"")</f>
        <v/>
      </c>
      <c r="B24"/>
      <c r="C24"/>
      <c r="D24"/>
      <c r="E24"/>
      <c r="F24" s="15" t="str">
        <f>$B$7&amp;$B:$B&amp;$C:$C&amp;$D:$D&amp;$E:$E</f>
        <v>ZIRA</v>
      </c>
      <c r="G24" s="2" t="s">
        <v>623</v>
      </c>
      <c r="H24" t="s">
        <v>584</v>
      </c>
      <c r="I24" s="28" t="s">
        <v>624</v>
      </c>
      <c r="J24" t="s">
        <v>579</v>
      </c>
      <c r="K24" s="4">
        <v>13.68</v>
      </c>
      <c r="L24" s="4">
        <f>IFERROR($K:$K*Курс_€,"")</f>
        <v>1285.92</v>
      </c>
      <c r="M24" s="5" t="s">
        <v>625</v>
      </c>
    </row>
    <row r="25" spans="1:13" s="5" customFormat="1" ht="45" customHeight="1" x14ac:dyDescent="0.3">
      <c r="A25" s="1" t="str">
        <f>IF($G:$G="",HYPERLINK("#ОГЛАВЛЕНИЕ!A"&amp;MATCH($F:$F,[1]ОГЛАВЛЕНИЕ!$F:$F,),CHAR(187)),"")</f>
        <v/>
      </c>
      <c r="B25"/>
      <c r="C25"/>
      <c r="D25"/>
      <c r="E25"/>
      <c r="F25" s="15" t="str">
        <f>$B$7&amp;$B:$B&amp;$C:$C&amp;$D:$D&amp;$E:$E</f>
        <v>ZIRA</v>
      </c>
      <c r="G25" s="2" t="s">
        <v>626</v>
      </c>
      <c r="H25" t="s">
        <v>584</v>
      </c>
      <c r="I25" s="28" t="s">
        <v>627</v>
      </c>
      <c r="J25" t="s">
        <v>579</v>
      </c>
      <c r="K25" s="4">
        <v>13.68</v>
      </c>
      <c r="L25" s="4">
        <f>IFERROR($K:$K*Курс_€,"")</f>
        <v>1285.92</v>
      </c>
      <c r="M25" s="5" t="s">
        <v>628</v>
      </c>
    </row>
    <row r="26" spans="1:13" s="5" customFormat="1" ht="45" customHeight="1" x14ac:dyDescent="0.3">
      <c r="A26" s="1" t="str">
        <f>IF($G:$G="",HYPERLINK("#ОГЛАВЛЕНИЕ!A"&amp;MATCH($F:$F,[1]ОГЛАВЛЕНИЕ!$F:$F,),CHAR(187)),"")</f>
        <v/>
      </c>
      <c r="B26"/>
      <c r="C26"/>
      <c r="D26"/>
      <c r="E26"/>
      <c r="F26" s="15" t="str">
        <f>$B$7&amp;$B:$B&amp;$C:$C&amp;$D:$D&amp;$E:$E</f>
        <v>ZIRA</v>
      </c>
      <c r="G26" s="2" t="s">
        <v>629</v>
      </c>
      <c r="H26" t="s">
        <v>584</v>
      </c>
      <c r="I26" s="28" t="s">
        <v>630</v>
      </c>
      <c r="J26" t="s">
        <v>579</v>
      </c>
      <c r="K26" s="4">
        <v>41.04</v>
      </c>
      <c r="L26" s="4">
        <f>IFERROR($K:$K*Курс_€,"")</f>
        <v>3857.7599999999998</v>
      </c>
      <c r="M26" s="5" t="s">
        <v>631</v>
      </c>
    </row>
    <row r="27" spans="1:13" s="5" customFormat="1" ht="45" customHeight="1" x14ac:dyDescent="0.3">
      <c r="A27" s="1" t="str">
        <f>IF($G:$G="",HYPERLINK("#ОГЛАВЛЕНИЕ!A"&amp;MATCH($F:$F,[1]ОГЛАВЛЕНИЕ!$F:$F,),CHAR(187)),"")</f>
        <v/>
      </c>
      <c r="B27"/>
      <c r="C27"/>
      <c r="D27"/>
      <c r="E27"/>
      <c r="F27" s="15" t="str">
        <f>$B$7&amp;$B:$B&amp;$C:$C&amp;$D:$D&amp;$E:$E</f>
        <v>ZIRA</v>
      </c>
      <c r="G27" s="2" t="s">
        <v>632</v>
      </c>
      <c r="H27" t="s">
        <v>584</v>
      </c>
      <c r="I27" s="28" t="s">
        <v>633</v>
      </c>
      <c r="J27" t="s">
        <v>579</v>
      </c>
      <c r="K27" s="4">
        <v>13.68</v>
      </c>
      <c r="L27" s="4">
        <f>IFERROR($K:$K*Курс_€,"")</f>
        <v>1285.92</v>
      </c>
      <c r="M27" s="5" t="s">
        <v>634</v>
      </c>
    </row>
    <row r="28" spans="1:13" s="5" customFormat="1" ht="45" customHeight="1" x14ac:dyDescent="0.3">
      <c r="A28" s="1" t="str">
        <f>IF($G:$G="",HYPERLINK("#ОГЛАВЛЕНИЕ!A"&amp;MATCH($F:$F,[1]ОГЛАВЛЕНИЕ!$F:$F,),CHAR(187)),"")</f>
        <v/>
      </c>
      <c r="B28"/>
      <c r="C28"/>
      <c r="D28"/>
      <c r="E28"/>
      <c r="F28" s="15" t="str">
        <f>$B$7&amp;$B:$B&amp;$C:$C&amp;$D:$D&amp;$E:$E</f>
        <v>ZIRA</v>
      </c>
      <c r="G28" s="2" t="s">
        <v>635</v>
      </c>
      <c r="H28" t="s">
        <v>584</v>
      </c>
      <c r="I28" s="28" t="s">
        <v>636</v>
      </c>
      <c r="J28" t="s">
        <v>579</v>
      </c>
      <c r="K28" s="4">
        <v>13.68</v>
      </c>
      <c r="L28" s="4">
        <f>IFERROR($K:$K*Курс_€,"")</f>
        <v>1285.92</v>
      </c>
      <c r="M28" s="5" t="s">
        <v>637</v>
      </c>
    </row>
    <row r="29" spans="1:13" s="5" customFormat="1" ht="45" customHeight="1" x14ac:dyDescent="0.3">
      <c r="A29" s="1" t="str">
        <f>IF($G:$G="",HYPERLINK("#ОГЛАВЛЕНИЕ!A"&amp;MATCH($F:$F,[1]ОГЛАВЛЕНИЕ!$F:$F,),CHAR(187)),"")</f>
        <v/>
      </c>
      <c r="B29"/>
      <c r="C29"/>
      <c r="D29"/>
      <c r="E29"/>
      <c r="F29" s="15" t="str">
        <f>$B$7&amp;$B:$B&amp;$C:$C&amp;$D:$D&amp;$E:$E</f>
        <v>ZIRA</v>
      </c>
      <c r="G29" s="2" t="s">
        <v>638</v>
      </c>
      <c r="H29" t="s">
        <v>584</v>
      </c>
      <c r="I29" s="28" t="s">
        <v>639</v>
      </c>
      <c r="J29" t="s">
        <v>579</v>
      </c>
      <c r="K29" s="4">
        <v>13.68</v>
      </c>
      <c r="L29" s="4">
        <f>IFERROR($K:$K*Курс_€,"")</f>
        <v>1285.92</v>
      </c>
      <c r="M29" s="5" t="s">
        <v>640</v>
      </c>
    </row>
    <row r="30" spans="1:13" s="5" customFormat="1" ht="45" customHeight="1" x14ac:dyDescent="0.3">
      <c r="A30" s="1" t="str">
        <f>IF($G:$G="",HYPERLINK("#ОГЛАВЛЕНИЕ!A"&amp;MATCH($F:$F,[1]ОГЛАВЛЕНИЕ!$F:$F,),CHAR(187)),"")</f>
        <v/>
      </c>
      <c r="B30"/>
      <c r="C30"/>
      <c r="D30"/>
      <c r="E30"/>
      <c r="F30" s="15" t="str">
        <f>$B$7&amp;$B:$B&amp;$C:$C&amp;$D:$D&amp;$E:$E</f>
        <v>ZIRA</v>
      </c>
      <c r="G30" s="2" t="s">
        <v>641</v>
      </c>
      <c r="H30" t="s">
        <v>584</v>
      </c>
      <c r="I30" s="28" t="s">
        <v>642</v>
      </c>
      <c r="J30" t="s">
        <v>579</v>
      </c>
      <c r="K30" s="4">
        <v>41.04</v>
      </c>
      <c r="L30" s="4">
        <f>IFERROR($K:$K*Курс_€,"")</f>
        <v>3857.7599999999998</v>
      </c>
      <c r="M30" s="5" t="s">
        <v>643</v>
      </c>
    </row>
    <row r="31" spans="1:13" s="5" customFormat="1" ht="45" customHeight="1" x14ac:dyDescent="0.3">
      <c r="A31" s="1" t="str">
        <f>IF($G:$G="",HYPERLINK("#ОГЛАВЛЕНИЕ!A"&amp;MATCH($F:$F,[1]ОГЛАВЛЕНИЕ!$F:$F,),CHAR(187)),"")</f>
        <v/>
      </c>
      <c r="B31"/>
      <c r="C31"/>
      <c r="D31"/>
      <c r="E31"/>
      <c r="F31" s="15" t="str">
        <f>$B$7&amp;$B:$B&amp;$C:$C&amp;$D:$D&amp;$E:$E</f>
        <v>ZIRA</v>
      </c>
      <c r="G31" s="2" t="s">
        <v>644</v>
      </c>
      <c r="H31" t="s">
        <v>584</v>
      </c>
      <c r="I31" s="28" t="s">
        <v>645</v>
      </c>
      <c r="J31" t="s">
        <v>579</v>
      </c>
      <c r="K31" s="4">
        <v>13.68</v>
      </c>
      <c r="L31" s="4">
        <f>IFERROR($K:$K*Курс_€,"")</f>
        <v>1285.92</v>
      </c>
      <c r="M31" s="5" t="s">
        <v>646</v>
      </c>
    </row>
    <row r="32" spans="1:13" s="5" customFormat="1" ht="45" customHeight="1" x14ac:dyDescent="0.3">
      <c r="A32" s="1" t="str">
        <f>IF($G:$G="",HYPERLINK("#ОГЛАВЛЕНИЕ!A"&amp;MATCH($F:$F,[1]ОГЛАВЛЕНИЕ!$F:$F,),CHAR(187)),"")</f>
        <v/>
      </c>
      <c r="B32"/>
      <c r="C32"/>
      <c r="D32"/>
      <c r="E32"/>
      <c r="F32" s="15" t="str">
        <f>$B$7&amp;$B:$B&amp;$C:$C&amp;$D:$D&amp;$E:$E</f>
        <v>ZIRA</v>
      </c>
      <c r="G32" s="2" t="s">
        <v>647</v>
      </c>
      <c r="H32" t="s">
        <v>584</v>
      </c>
      <c r="I32" s="28" t="s">
        <v>648</v>
      </c>
      <c r="J32" t="s">
        <v>579</v>
      </c>
      <c r="K32" s="4">
        <v>13.68</v>
      </c>
      <c r="L32" s="4">
        <f>IFERROR($K:$K*Курс_€,"")</f>
        <v>1285.92</v>
      </c>
      <c r="M32" s="5" t="s">
        <v>649</v>
      </c>
    </row>
    <row r="33" spans="1:13" s="5" customFormat="1" ht="45" customHeight="1" x14ac:dyDescent="0.3">
      <c r="A33" s="1" t="str">
        <f>IF($G:$G="",HYPERLINK("#ОГЛАВЛЕНИЕ!A"&amp;MATCH($F:$F,[1]ОГЛАВЛЕНИЕ!$F:$F,),CHAR(187)),"")</f>
        <v/>
      </c>
      <c r="B33"/>
      <c r="C33"/>
      <c r="D33"/>
      <c r="E33"/>
      <c r="F33" s="15" t="str">
        <f>$B$7&amp;$B:$B&amp;$C:$C&amp;$D:$D&amp;$E:$E</f>
        <v>ZIRA</v>
      </c>
      <c r="G33" s="2" t="s">
        <v>650</v>
      </c>
      <c r="H33" t="s">
        <v>584</v>
      </c>
      <c r="I33" s="28" t="s">
        <v>651</v>
      </c>
      <c r="J33" t="s">
        <v>579</v>
      </c>
      <c r="K33" s="4">
        <v>13.68</v>
      </c>
      <c r="L33" s="4">
        <f>IFERROR($K:$K*Курс_€,"")</f>
        <v>1285.92</v>
      </c>
      <c r="M33" s="5" t="s">
        <v>652</v>
      </c>
    </row>
    <row r="34" spans="1:13" s="5" customFormat="1" ht="45" customHeight="1" x14ac:dyDescent="0.3">
      <c r="A34" s="1" t="str">
        <f>IF($G:$G="",HYPERLINK("#ОГЛАВЛЕНИЕ!A"&amp;MATCH($F:$F,[1]ОГЛАВЛЕНИЕ!$F:$F,),CHAR(187)),"")</f>
        <v/>
      </c>
      <c r="B34"/>
      <c r="C34"/>
      <c r="D34"/>
      <c r="E34"/>
      <c r="F34" s="15" t="str">
        <f>$B$7&amp;$B:$B&amp;$C:$C&amp;$D:$D&amp;$E:$E</f>
        <v>ZIRA</v>
      </c>
      <c r="G34" s="2" t="s">
        <v>653</v>
      </c>
      <c r="H34" t="s">
        <v>584</v>
      </c>
      <c r="I34" s="28" t="s">
        <v>654</v>
      </c>
      <c r="J34" t="s">
        <v>579</v>
      </c>
      <c r="K34" s="4">
        <v>41.04</v>
      </c>
      <c r="L34" s="4">
        <f>IFERROR($K:$K*Курс_€,"")</f>
        <v>3857.7599999999998</v>
      </c>
      <c r="M34" s="5" t="s">
        <v>655</v>
      </c>
    </row>
    <row r="35" spans="1:13" s="5" customFormat="1" ht="45" customHeight="1" x14ac:dyDescent="0.3">
      <c r="A35" s="1" t="str">
        <f>IF($G:$G="",HYPERLINK("#ОГЛАВЛЕНИЕ!A"&amp;MATCH($F:$F,[1]ОГЛАВЛЕНИЕ!$F:$F,),CHAR(187)),"")</f>
        <v/>
      </c>
      <c r="B35"/>
      <c r="C35"/>
      <c r="D35"/>
      <c r="E35"/>
      <c r="F35" s="15" t="str">
        <f>$B$7&amp;$B:$B&amp;$C:$C&amp;$D:$D&amp;$E:$E</f>
        <v>ZIRA</v>
      </c>
      <c r="G35" s="2" t="s">
        <v>656</v>
      </c>
      <c r="H35" t="s">
        <v>584</v>
      </c>
      <c r="I35" s="28" t="s">
        <v>657</v>
      </c>
      <c r="J35" t="s">
        <v>579</v>
      </c>
      <c r="K35" s="4">
        <v>13.68</v>
      </c>
      <c r="L35" s="4">
        <f>IFERROR($K:$K*Курс_€,"")</f>
        <v>1285.92</v>
      </c>
      <c r="M35" s="5" t="s">
        <v>658</v>
      </c>
    </row>
    <row r="36" spans="1:13" s="5" customFormat="1" ht="45" customHeight="1" x14ac:dyDescent="0.3">
      <c r="A36" s="1" t="str">
        <f>IF($G:$G="",HYPERLINK("#ОГЛАВЛЕНИЕ!A"&amp;MATCH($F:$F,[1]ОГЛАВЛЕНИЕ!$F:$F,),CHAR(187)),"")</f>
        <v/>
      </c>
      <c r="B36"/>
      <c r="C36"/>
      <c r="D36"/>
      <c r="E36"/>
      <c r="F36" s="15" t="str">
        <f>$B$7&amp;$B:$B&amp;$C:$C&amp;$D:$D&amp;$E:$E</f>
        <v>ZIRA</v>
      </c>
      <c r="G36" s="2" t="s">
        <v>659</v>
      </c>
      <c r="H36" t="s">
        <v>584</v>
      </c>
      <c r="I36" s="28" t="s">
        <v>660</v>
      </c>
      <c r="J36" t="s">
        <v>579</v>
      </c>
      <c r="K36" s="4">
        <v>13.68</v>
      </c>
      <c r="L36" s="4">
        <f>IFERROR($K:$K*Курс_€,"")</f>
        <v>1285.92</v>
      </c>
      <c r="M36" s="5" t="s">
        <v>661</v>
      </c>
    </row>
    <row r="37" spans="1:13" s="5" customFormat="1" ht="45" customHeight="1" x14ac:dyDescent="0.3">
      <c r="A37" s="1" t="str">
        <f>IF($G:$G="",HYPERLINK("#ОГЛАВЛЕНИЕ!A"&amp;MATCH($F:$F,[1]ОГЛАВЛЕНИЕ!$F:$F,),CHAR(187)),"")</f>
        <v/>
      </c>
      <c r="B37"/>
      <c r="C37"/>
      <c r="D37"/>
      <c r="E37"/>
      <c r="F37" s="15" t="str">
        <f>$B$7&amp;$B:$B&amp;$C:$C&amp;$D:$D&amp;$E:$E</f>
        <v>ZIRA</v>
      </c>
      <c r="G37" s="2" t="s">
        <v>662</v>
      </c>
      <c r="H37" t="s">
        <v>584</v>
      </c>
      <c r="I37" s="28" t="s">
        <v>663</v>
      </c>
      <c r="J37" t="s">
        <v>579</v>
      </c>
      <c r="K37" s="4">
        <v>13.68</v>
      </c>
      <c r="L37" s="4">
        <f>IFERROR($K:$K*Курс_€,"")</f>
        <v>1285.92</v>
      </c>
      <c r="M37" s="5" t="s">
        <v>664</v>
      </c>
    </row>
    <row r="38" spans="1:13" s="5" customFormat="1" ht="45" customHeight="1" x14ac:dyDescent="0.3">
      <c r="A38" s="1" t="str">
        <f>IF($G:$G="",HYPERLINK("#ОГЛАВЛЕНИЕ!A"&amp;MATCH($F:$F,[1]ОГЛАВЛЕНИЕ!$F:$F,),CHAR(187)),"")</f>
        <v/>
      </c>
      <c r="B38"/>
      <c r="C38"/>
      <c r="D38"/>
      <c r="E38"/>
      <c r="F38" s="15" t="str">
        <f>$B$7&amp;$B:$B&amp;$C:$C&amp;$D:$D&amp;$E:$E</f>
        <v>ZIRA</v>
      </c>
      <c r="G38" s="2" t="s">
        <v>665</v>
      </c>
      <c r="H38" t="s">
        <v>584</v>
      </c>
      <c r="I38" s="28" t="s">
        <v>666</v>
      </c>
      <c r="J38" t="s">
        <v>579</v>
      </c>
      <c r="K38" s="4">
        <v>41.04</v>
      </c>
      <c r="L38" s="4">
        <f>IFERROR($K:$K*Курс_€,"")</f>
        <v>3857.7599999999998</v>
      </c>
      <c r="M38" s="5" t="s">
        <v>667</v>
      </c>
    </row>
    <row r="39" spans="1:13" s="5" customFormat="1" ht="45" customHeight="1" x14ac:dyDescent="0.3">
      <c r="A39" s="1" t="str">
        <f>IF($G:$G="",HYPERLINK("#ОГЛАВЛЕНИЕ!A"&amp;MATCH($F:$F,[1]ОГЛАВЛЕНИЕ!$F:$F,),CHAR(187)),"")</f>
        <v/>
      </c>
      <c r="B39"/>
      <c r="C39"/>
      <c r="D39"/>
      <c r="E39"/>
      <c r="F39" s="15" t="str">
        <f>$B$7&amp;$B:$B&amp;$C:$C&amp;$D:$D&amp;$E:$E</f>
        <v>ZIRA</v>
      </c>
      <c r="G39" s="2" t="s">
        <v>668</v>
      </c>
      <c r="H39" t="s">
        <v>584</v>
      </c>
      <c r="I39" s="28" t="s">
        <v>669</v>
      </c>
      <c r="J39" t="s">
        <v>579</v>
      </c>
      <c r="K39" s="4">
        <v>6.62</v>
      </c>
      <c r="L39" s="4">
        <f>IFERROR($K:$K*Курс_€,"")</f>
        <v>622.28</v>
      </c>
      <c r="M39" s="5" t="s">
        <v>670</v>
      </c>
    </row>
    <row r="40" spans="1:13" s="5" customFormat="1" ht="45" customHeight="1" x14ac:dyDescent="0.3">
      <c r="A40" s="1" t="str">
        <f>IF($G:$G="",HYPERLINK("#ОГЛАВЛЕНИЕ!A"&amp;MATCH($F:$F,[1]ОГЛАВЛЕНИЕ!$F:$F,),CHAR(187)),"")</f>
        <v/>
      </c>
      <c r="B40"/>
      <c r="C40"/>
      <c r="D40"/>
      <c r="E40"/>
      <c r="F40" s="15" t="str">
        <f>$B$7&amp;$B:$B&amp;$C:$C&amp;$D:$D&amp;$E:$E</f>
        <v>ZIRA</v>
      </c>
      <c r="G40" s="2" t="s">
        <v>671</v>
      </c>
      <c r="H40" t="s">
        <v>584</v>
      </c>
      <c r="I40" s="28" t="s">
        <v>672</v>
      </c>
      <c r="J40" t="s">
        <v>579</v>
      </c>
      <c r="K40" s="4">
        <v>6.62</v>
      </c>
      <c r="L40" s="4">
        <f>IFERROR($K:$K*Курс_€,"")</f>
        <v>622.28</v>
      </c>
      <c r="M40" s="5" t="s">
        <v>673</v>
      </c>
    </row>
    <row r="41" spans="1:13" s="5" customFormat="1" ht="45" customHeight="1" x14ac:dyDescent="0.3">
      <c r="A41" s="1" t="str">
        <f>IF($G:$G="",HYPERLINK("#ОГЛАВЛЕНИЕ!A"&amp;MATCH($F:$F,[1]ОГЛАВЛЕНИЕ!$F:$F,),CHAR(187)),"")</f>
        <v/>
      </c>
      <c r="B41"/>
      <c r="C41"/>
      <c r="D41"/>
      <c r="E41"/>
      <c r="F41" s="15" t="str">
        <f>$B$7&amp;$B:$B&amp;$C:$C&amp;$D:$D&amp;$E:$E</f>
        <v>ZIRA</v>
      </c>
      <c r="G41" s="2" t="s">
        <v>674</v>
      </c>
      <c r="H41" t="s">
        <v>584</v>
      </c>
      <c r="I41" s="28" t="s">
        <v>675</v>
      </c>
      <c r="J41" t="s">
        <v>579</v>
      </c>
      <c r="K41" s="4">
        <v>6.62</v>
      </c>
      <c r="L41" s="4">
        <f>IFERROR($K:$K*Курс_€,"")</f>
        <v>622.28</v>
      </c>
      <c r="M41" s="5" t="s">
        <v>676</v>
      </c>
    </row>
    <row r="42" spans="1:13" s="5" customFormat="1" ht="45" customHeight="1" x14ac:dyDescent="0.3">
      <c r="A42" s="1" t="str">
        <f>IF($G:$G="",HYPERLINK("#ОГЛАВЛЕНИЕ!A"&amp;MATCH($F:$F,[1]ОГЛАВЛЕНИЕ!$F:$F,),CHAR(187)),"")</f>
        <v/>
      </c>
      <c r="B42"/>
      <c r="C42"/>
      <c r="D42"/>
      <c r="E42"/>
      <c r="F42" s="15" t="str">
        <f>$B$7&amp;$B:$B&amp;$C:$C&amp;$D:$D&amp;$E:$E</f>
        <v>ZIRA</v>
      </c>
      <c r="G42" s="2" t="s">
        <v>677</v>
      </c>
      <c r="H42" t="s">
        <v>584</v>
      </c>
      <c r="I42" s="28" t="s">
        <v>678</v>
      </c>
      <c r="J42" t="s">
        <v>579</v>
      </c>
      <c r="K42" s="4">
        <v>19.899999999999999</v>
      </c>
      <c r="L42" s="4">
        <f>IFERROR($K:$K*Курс_€,"")</f>
        <v>1870.6</v>
      </c>
      <c r="M42" s="5" t="s">
        <v>679</v>
      </c>
    </row>
    <row r="43" spans="1:13" s="5" customFormat="1" ht="45" customHeight="1" x14ac:dyDescent="0.3">
      <c r="A43" s="1" t="str">
        <f>IF($G:$G="",HYPERLINK("#ОГЛАВЛЕНИЕ!A"&amp;MATCH($F:$F,[1]ОГЛАВЛЕНИЕ!$F:$F,),CHAR(187)),"")</f>
        <v/>
      </c>
      <c r="B43"/>
      <c r="C43"/>
      <c r="D43"/>
      <c r="E43"/>
      <c r="F43" s="15" t="str">
        <f>$B$7&amp;$B:$B&amp;$C:$C&amp;$D:$D&amp;$E:$E</f>
        <v>ZIRA</v>
      </c>
      <c r="G43" s="2" t="s">
        <v>680</v>
      </c>
      <c r="H43" t="s">
        <v>584</v>
      </c>
      <c r="I43" s="28" t="s">
        <v>681</v>
      </c>
      <c r="J43" t="s">
        <v>579</v>
      </c>
      <c r="K43" s="4">
        <v>6.62</v>
      </c>
      <c r="L43" s="4">
        <f>IFERROR($K:$K*Курс_€,"")</f>
        <v>622.28</v>
      </c>
      <c r="M43" s="5" t="s">
        <v>682</v>
      </c>
    </row>
    <row r="44" spans="1:13" s="5" customFormat="1" ht="45" customHeight="1" x14ac:dyDescent="0.3">
      <c r="A44" s="1" t="str">
        <f>IF($G:$G="",HYPERLINK("#ОГЛАВЛЕНИЕ!A"&amp;MATCH($F:$F,[1]ОГЛАВЛЕНИЕ!$F:$F,),CHAR(187)),"")</f>
        <v/>
      </c>
      <c r="B44"/>
      <c r="C44"/>
      <c r="D44"/>
      <c r="E44"/>
      <c r="F44" s="15" t="str">
        <f>$B$7&amp;$B:$B&amp;$C:$C&amp;$D:$D&amp;$E:$E</f>
        <v>ZIRA</v>
      </c>
      <c r="G44" s="2" t="s">
        <v>683</v>
      </c>
      <c r="H44" t="s">
        <v>584</v>
      </c>
      <c r="I44" s="28" t="s">
        <v>684</v>
      </c>
      <c r="J44" t="s">
        <v>579</v>
      </c>
      <c r="K44" s="4">
        <v>6.62</v>
      </c>
      <c r="L44" s="4">
        <f>IFERROR($K:$K*Курс_€,"")</f>
        <v>622.28</v>
      </c>
      <c r="M44" s="5" t="s">
        <v>685</v>
      </c>
    </row>
    <row r="45" spans="1:13" s="5" customFormat="1" ht="45" customHeight="1" x14ac:dyDescent="0.3">
      <c r="A45" s="1" t="str">
        <f>IF($G:$G="",HYPERLINK("#ОГЛАВЛЕНИЕ!A"&amp;MATCH($F:$F,[1]ОГЛАВЛЕНИЕ!$F:$F,),CHAR(187)),"")</f>
        <v/>
      </c>
      <c r="B45"/>
      <c r="C45"/>
      <c r="D45"/>
      <c r="E45"/>
      <c r="F45" s="15" t="str">
        <f>$B$7&amp;$B:$B&amp;$C:$C&amp;$D:$D&amp;$E:$E</f>
        <v>ZIRA</v>
      </c>
      <c r="G45" s="2" t="s">
        <v>686</v>
      </c>
      <c r="H45" t="s">
        <v>584</v>
      </c>
      <c r="I45" s="28" t="s">
        <v>687</v>
      </c>
      <c r="J45" t="s">
        <v>579</v>
      </c>
      <c r="K45" s="4">
        <v>6.62</v>
      </c>
      <c r="L45" s="4">
        <f>IFERROR($K:$K*Курс_€,"")</f>
        <v>622.28</v>
      </c>
      <c r="M45" s="5" t="s">
        <v>688</v>
      </c>
    </row>
    <row r="46" spans="1:13" s="5" customFormat="1" ht="45" customHeight="1" x14ac:dyDescent="0.3">
      <c r="A46" s="1" t="str">
        <f>IF($G:$G="",HYPERLINK("#ОГЛАВЛЕНИЕ!A"&amp;MATCH($F:$F,[1]ОГЛАВЛЕНИЕ!$F:$F,),CHAR(187)),"")</f>
        <v/>
      </c>
      <c r="B46"/>
      <c r="C46"/>
      <c r="D46"/>
      <c r="E46"/>
      <c r="F46" s="15" t="str">
        <f>$B$7&amp;$B:$B&amp;$C:$C&amp;$D:$D&amp;$E:$E</f>
        <v>ZIRA</v>
      </c>
      <c r="G46" s="2" t="s">
        <v>689</v>
      </c>
      <c r="H46" t="s">
        <v>584</v>
      </c>
      <c r="I46" s="28" t="s">
        <v>690</v>
      </c>
      <c r="J46" t="s">
        <v>579</v>
      </c>
      <c r="K46" s="4">
        <v>19.899999999999999</v>
      </c>
      <c r="L46" s="4">
        <f>IFERROR($K:$K*Курс_€,"")</f>
        <v>1870.6</v>
      </c>
      <c r="M46" s="5" t="s">
        <v>691</v>
      </c>
    </row>
    <row r="47" spans="1:13" s="5" customFormat="1" ht="45" customHeight="1" x14ac:dyDescent="0.3">
      <c r="A47" s="1" t="str">
        <f>IF($G:$G="",HYPERLINK("#ОГЛАВЛЕНИЕ!A"&amp;MATCH($F:$F,[1]ОГЛАВЛЕНИЕ!$F:$F,),CHAR(187)),"")</f>
        <v/>
      </c>
      <c r="B47"/>
      <c r="C47"/>
      <c r="D47"/>
      <c r="E47"/>
      <c r="F47" s="15" t="str">
        <f>$B$7&amp;$B:$B&amp;$C:$C&amp;$D:$D&amp;$E:$E</f>
        <v>ZIRA</v>
      </c>
      <c r="G47" s="2" t="s">
        <v>692</v>
      </c>
      <c r="H47" t="s">
        <v>584</v>
      </c>
      <c r="I47" s="28" t="s">
        <v>693</v>
      </c>
      <c r="J47" t="s">
        <v>579</v>
      </c>
      <c r="K47" s="4">
        <v>6.62</v>
      </c>
      <c r="L47" s="4">
        <f>IFERROR($K:$K*Курс_€,"")</f>
        <v>622.28</v>
      </c>
      <c r="M47" s="5" t="s">
        <v>694</v>
      </c>
    </row>
    <row r="48" spans="1:13" s="5" customFormat="1" ht="45" customHeight="1" x14ac:dyDescent="0.3">
      <c r="A48" s="1" t="str">
        <f>IF($G:$G="",HYPERLINK("#ОГЛАВЛЕНИЕ!A"&amp;MATCH($F:$F,[1]ОГЛАВЛЕНИЕ!$F:$F,),CHAR(187)),"")</f>
        <v/>
      </c>
      <c r="B48"/>
      <c r="C48"/>
      <c r="D48"/>
      <c r="E48"/>
      <c r="F48" s="15" t="str">
        <f>$B$7&amp;$B:$B&amp;$C:$C&amp;$D:$D&amp;$E:$E</f>
        <v>ZIRA</v>
      </c>
      <c r="G48" s="2" t="s">
        <v>695</v>
      </c>
      <c r="H48" t="s">
        <v>584</v>
      </c>
      <c r="I48" s="28" t="s">
        <v>696</v>
      </c>
      <c r="J48" t="s">
        <v>579</v>
      </c>
      <c r="K48" s="4">
        <v>6.62</v>
      </c>
      <c r="L48" s="4">
        <f>IFERROR($K:$K*Курс_€,"")</f>
        <v>622.28</v>
      </c>
      <c r="M48" s="5" t="s">
        <v>697</v>
      </c>
    </row>
    <row r="49" spans="1:13" s="5" customFormat="1" ht="45" customHeight="1" x14ac:dyDescent="0.3">
      <c r="A49" s="1" t="str">
        <f>IF($G:$G="",HYPERLINK("#ОГЛАВЛЕНИЕ!A"&amp;MATCH($F:$F,[1]ОГЛАВЛЕНИЕ!$F:$F,),CHAR(187)),"")</f>
        <v/>
      </c>
      <c r="B49"/>
      <c r="C49"/>
      <c r="D49"/>
      <c r="E49"/>
      <c r="F49" s="15" t="str">
        <f>$B$7&amp;$B:$B&amp;$C:$C&amp;$D:$D&amp;$E:$E</f>
        <v>ZIRA</v>
      </c>
      <c r="G49" s="2" t="s">
        <v>698</v>
      </c>
      <c r="H49" t="s">
        <v>584</v>
      </c>
      <c r="I49" s="28" t="s">
        <v>699</v>
      </c>
      <c r="J49" t="s">
        <v>579</v>
      </c>
      <c r="K49" s="4">
        <v>6.62</v>
      </c>
      <c r="L49" s="4">
        <f>IFERROR($K:$K*Курс_€,"")</f>
        <v>622.28</v>
      </c>
      <c r="M49" s="5" t="s">
        <v>700</v>
      </c>
    </row>
    <row r="50" spans="1:13" s="5" customFormat="1" ht="45" customHeight="1" x14ac:dyDescent="0.3">
      <c r="A50" s="1" t="str">
        <f>IF($G:$G="",HYPERLINK("#ОГЛАВЛЕНИЕ!A"&amp;MATCH($F:$F,[1]ОГЛАВЛЕНИЕ!$F:$F,),CHAR(187)),"")</f>
        <v/>
      </c>
      <c r="B50"/>
      <c r="C50"/>
      <c r="D50"/>
      <c r="E50"/>
      <c r="F50" s="15" t="str">
        <f>$B$7&amp;$B:$B&amp;$C:$C&amp;$D:$D&amp;$E:$E</f>
        <v>ZIRA</v>
      </c>
      <c r="G50" s="2" t="s">
        <v>701</v>
      </c>
      <c r="H50" t="s">
        <v>584</v>
      </c>
      <c r="I50" s="28" t="s">
        <v>702</v>
      </c>
      <c r="J50" t="s">
        <v>579</v>
      </c>
      <c r="K50" s="4">
        <v>19.899999999999999</v>
      </c>
      <c r="L50" s="4">
        <f>IFERROR($K:$K*Курс_€,"")</f>
        <v>1870.6</v>
      </c>
      <c r="M50" s="5" t="s">
        <v>703</v>
      </c>
    </row>
    <row r="51" spans="1:13" s="5" customFormat="1" ht="45" customHeight="1" x14ac:dyDescent="0.3">
      <c r="A51" s="1" t="str">
        <f>IF($G:$G="",HYPERLINK("#ОГЛАВЛЕНИЕ!A"&amp;MATCH($F:$F,[1]ОГЛАВЛЕНИЕ!$F:$F,),CHAR(187)),"")</f>
        <v/>
      </c>
      <c r="B51"/>
      <c r="C51"/>
      <c r="D51"/>
      <c r="E51"/>
      <c r="F51" s="15" t="str">
        <f>$B$7&amp;$B:$B&amp;$C:$C&amp;$D:$D&amp;$E:$E</f>
        <v>ZIRA</v>
      </c>
      <c r="G51" s="2" t="s">
        <v>704</v>
      </c>
      <c r="H51" t="s">
        <v>584</v>
      </c>
      <c r="I51" s="28" t="s">
        <v>705</v>
      </c>
      <c r="J51" t="s">
        <v>579</v>
      </c>
      <c r="K51" s="4">
        <v>6.62</v>
      </c>
      <c r="L51" s="4">
        <f>IFERROR($K:$K*Курс_€,"")</f>
        <v>622.28</v>
      </c>
      <c r="M51" s="5" t="s">
        <v>706</v>
      </c>
    </row>
    <row r="52" spans="1:13" s="5" customFormat="1" ht="45" customHeight="1" x14ac:dyDescent="0.3">
      <c r="A52" s="1" t="str">
        <f>IF($G:$G="",HYPERLINK("#ОГЛАВЛЕНИЕ!A"&amp;MATCH($F:$F,[1]ОГЛАВЛЕНИЕ!$F:$F,),CHAR(187)),"")</f>
        <v/>
      </c>
      <c r="B52"/>
      <c r="C52"/>
      <c r="D52"/>
      <c r="E52"/>
      <c r="F52" s="15" t="str">
        <f>$B$7&amp;$B:$B&amp;$C:$C&amp;$D:$D&amp;$E:$E</f>
        <v>ZIRA</v>
      </c>
      <c r="G52" s="2" t="s">
        <v>707</v>
      </c>
      <c r="H52" t="s">
        <v>584</v>
      </c>
      <c r="I52" s="28" t="s">
        <v>708</v>
      </c>
      <c r="J52" t="s">
        <v>579</v>
      </c>
      <c r="K52" s="4">
        <v>6.62</v>
      </c>
      <c r="L52" s="4">
        <f>IFERROR($K:$K*Курс_€,"")</f>
        <v>622.28</v>
      </c>
      <c r="M52" s="5" t="s">
        <v>709</v>
      </c>
    </row>
    <row r="53" spans="1:13" s="5" customFormat="1" ht="45" customHeight="1" x14ac:dyDescent="0.3">
      <c r="A53" s="1" t="str">
        <f>IF($G:$G="",HYPERLINK("#ОГЛАВЛЕНИЕ!A"&amp;MATCH($F:$F,[1]ОГЛАВЛЕНИЕ!$F:$F,),CHAR(187)),"")</f>
        <v/>
      </c>
      <c r="B53"/>
      <c r="C53"/>
      <c r="D53"/>
      <c r="E53"/>
      <c r="F53" s="15" t="str">
        <f>$B$7&amp;$B:$B&amp;$C:$C&amp;$D:$D&amp;$E:$E</f>
        <v>ZIRA</v>
      </c>
      <c r="G53" s="2" t="s">
        <v>710</v>
      </c>
      <c r="H53" t="s">
        <v>584</v>
      </c>
      <c r="I53" s="28" t="s">
        <v>711</v>
      </c>
      <c r="J53" t="s">
        <v>579</v>
      </c>
      <c r="K53" s="4">
        <v>6.62</v>
      </c>
      <c r="L53" s="4">
        <f>IFERROR($K:$K*Курс_€,"")</f>
        <v>622.28</v>
      </c>
      <c r="M53" s="5" t="s">
        <v>712</v>
      </c>
    </row>
    <row r="54" spans="1:13" s="5" customFormat="1" ht="45" customHeight="1" x14ac:dyDescent="0.3">
      <c r="A54" s="1" t="str">
        <f>IF($G:$G="",HYPERLINK("#ОГЛАВЛЕНИЕ!A"&amp;MATCH($F:$F,[1]ОГЛАВЛЕНИЕ!$F:$F,),CHAR(187)),"")</f>
        <v/>
      </c>
      <c r="B54"/>
      <c r="C54"/>
      <c r="D54"/>
      <c r="E54"/>
      <c r="F54" s="15" t="str">
        <f>$B$7&amp;$B:$B&amp;$C:$C&amp;$D:$D&amp;$E:$E</f>
        <v>ZIRA</v>
      </c>
      <c r="G54" s="2" t="s">
        <v>713</v>
      </c>
      <c r="H54" t="s">
        <v>584</v>
      </c>
      <c r="I54" s="28" t="s">
        <v>714</v>
      </c>
      <c r="J54" t="s">
        <v>579</v>
      </c>
      <c r="K54" s="4">
        <v>19.899999999999999</v>
      </c>
      <c r="L54" s="4">
        <f>IFERROR($K:$K*Курс_€,"")</f>
        <v>1870.6</v>
      </c>
      <c r="M54" s="5" t="s">
        <v>715</v>
      </c>
    </row>
    <row r="55" spans="1:13" s="5" customFormat="1" ht="45" customHeight="1" x14ac:dyDescent="0.3">
      <c r="A55" s="1" t="str">
        <f>IF($G:$G="",HYPERLINK("#ОГЛАВЛЕНИЕ!A"&amp;MATCH($F:$F,[1]ОГЛАВЛЕНИЕ!$F:$F,),CHAR(187)),"")</f>
        <v/>
      </c>
      <c r="B55"/>
      <c r="C55"/>
      <c r="D55"/>
      <c r="E55"/>
      <c r="F55" s="15" t="str">
        <f>$B$7&amp;$B:$B&amp;$C:$C&amp;$D:$D&amp;$E:$E</f>
        <v>ZIRA</v>
      </c>
      <c r="G55" s="2" t="s">
        <v>716</v>
      </c>
      <c r="H55" t="s">
        <v>584</v>
      </c>
      <c r="I55" s="28" t="s">
        <v>717</v>
      </c>
      <c r="J55" t="s">
        <v>579</v>
      </c>
      <c r="K55" s="4">
        <v>6.62</v>
      </c>
      <c r="L55" s="4">
        <f>IFERROR($K:$K*Курс_€,"")</f>
        <v>622.28</v>
      </c>
      <c r="M55" s="5" t="s">
        <v>718</v>
      </c>
    </row>
    <row r="56" spans="1:13" s="5" customFormat="1" ht="45" customHeight="1" x14ac:dyDescent="0.3">
      <c r="A56" s="1" t="str">
        <f>IF($G:$G="",HYPERLINK("#ОГЛАВЛЕНИЕ!A"&amp;MATCH($F:$F,[1]ОГЛАВЛЕНИЕ!$F:$F,),CHAR(187)),"")</f>
        <v/>
      </c>
      <c r="B56"/>
      <c r="C56"/>
      <c r="D56"/>
      <c r="E56"/>
      <c r="F56" s="15" t="str">
        <f>$B$7&amp;$B:$B&amp;$C:$C&amp;$D:$D&amp;$E:$E</f>
        <v>ZIRA</v>
      </c>
      <c r="G56" s="2" t="s">
        <v>719</v>
      </c>
      <c r="H56" t="s">
        <v>584</v>
      </c>
      <c r="I56" s="28" t="s">
        <v>720</v>
      </c>
      <c r="J56" t="s">
        <v>579</v>
      </c>
      <c r="K56" s="4">
        <v>6.62</v>
      </c>
      <c r="L56" s="4">
        <f>IFERROR($K:$K*Курс_€,"")</f>
        <v>622.28</v>
      </c>
      <c r="M56" s="5" t="s">
        <v>721</v>
      </c>
    </row>
    <row r="57" spans="1:13" s="5" customFormat="1" ht="45" customHeight="1" x14ac:dyDescent="0.3">
      <c r="A57" s="1" t="str">
        <f>IF($G:$G="",HYPERLINK("#ОГЛАВЛЕНИЕ!A"&amp;MATCH($F:$F,[1]ОГЛАВЛЕНИЕ!$F:$F,),CHAR(187)),"")</f>
        <v/>
      </c>
      <c r="B57"/>
      <c r="C57"/>
      <c r="D57"/>
      <c r="E57"/>
      <c r="F57" s="15" t="str">
        <f>$B$7&amp;$B:$B&amp;$C:$C&amp;$D:$D&amp;$E:$E</f>
        <v>ZIRA</v>
      </c>
      <c r="G57" s="2" t="s">
        <v>722</v>
      </c>
      <c r="H57" t="s">
        <v>584</v>
      </c>
      <c r="I57" s="28" t="s">
        <v>723</v>
      </c>
      <c r="J57" t="s">
        <v>579</v>
      </c>
      <c r="K57" s="4">
        <v>6.62</v>
      </c>
      <c r="L57" s="4">
        <f>IFERROR($K:$K*Курс_€,"")</f>
        <v>622.28</v>
      </c>
      <c r="M57" s="5" t="s">
        <v>724</v>
      </c>
    </row>
    <row r="58" spans="1:13" s="5" customFormat="1" ht="45" customHeight="1" x14ac:dyDescent="0.3">
      <c r="A58" s="1" t="str">
        <f>IF($G:$G="",HYPERLINK("#ОГЛАВЛЕНИЕ!A"&amp;MATCH($F:$F,[1]ОГЛАВЛЕНИЕ!$F:$F,),CHAR(187)),"")</f>
        <v/>
      </c>
      <c r="B58"/>
      <c r="C58"/>
      <c r="D58"/>
      <c r="E58"/>
      <c r="F58" s="15" t="str">
        <f>$B$7&amp;$B:$B&amp;$C:$C&amp;$D:$D&amp;$E:$E</f>
        <v>ZIRA</v>
      </c>
      <c r="G58" s="2" t="s">
        <v>725</v>
      </c>
      <c r="H58" t="s">
        <v>584</v>
      </c>
      <c r="I58" s="28" t="s">
        <v>726</v>
      </c>
      <c r="J58" t="s">
        <v>579</v>
      </c>
      <c r="K58" s="4">
        <v>19.899999999999999</v>
      </c>
      <c r="L58" s="4">
        <f>IFERROR($K:$K*Курс_€,"")</f>
        <v>1870.6</v>
      </c>
      <c r="M58" s="5" t="s">
        <v>727</v>
      </c>
    </row>
    <row r="59" spans="1:13" s="5" customFormat="1" ht="45" customHeight="1" x14ac:dyDescent="0.3">
      <c r="A59" s="1" t="str">
        <f>IF($G:$G="",HYPERLINK("#ОГЛАВЛЕНИЕ!A"&amp;MATCH($F:$F,[1]ОГЛАВЛЕНИЕ!$F:$F,),CHAR(187)),"")</f>
        <v/>
      </c>
      <c r="B59"/>
      <c r="C59"/>
      <c r="D59"/>
      <c r="E59"/>
      <c r="F59" s="15" t="str">
        <f>$B$7&amp;$B:$B&amp;$C:$C&amp;$D:$D&amp;$E:$E</f>
        <v>ZIRA</v>
      </c>
      <c r="G59" s="2" t="s">
        <v>728</v>
      </c>
      <c r="H59" t="s">
        <v>584</v>
      </c>
      <c r="I59" s="28" t="s">
        <v>729</v>
      </c>
      <c r="J59" t="s">
        <v>579</v>
      </c>
      <c r="K59" s="4">
        <v>2.1800000000000002</v>
      </c>
      <c r="L59" s="4">
        <f>IFERROR($K:$K*Курс_€,"")</f>
        <v>204.92000000000002</v>
      </c>
      <c r="M59" s="5" t="s">
        <v>730</v>
      </c>
    </row>
    <row r="60" spans="1:13" s="5" customFormat="1" ht="45" customHeight="1" x14ac:dyDescent="0.3">
      <c r="A60" s="1" t="str">
        <f>IF($G:$G="",HYPERLINK("#ОГЛАВЛЕНИЕ!A"&amp;MATCH($F:$F,[1]ОГЛАВЛЕНИЕ!$F:$F,),CHAR(187)),"")</f>
        <v/>
      </c>
      <c r="B60"/>
      <c r="C60"/>
      <c r="D60"/>
      <c r="E60"/>
      <c r="F60" s="15" t="str">
        <f>$B$7&amp;$B:$B&amp;$C:$C&amp;$D:$D&amp;$E:$E</f>
        <v>ZIRA</v>
      </c>
      <c r="G60" s="2" t="s">
        <v>731</v>
      </c>
      <c r="H60" t="s">
        <v>584</v>
      </c>
      <c r="I60" s="28" t="s">
        <v>732</v>
      </c>
      <c r="J60" t="s">
        <v>579</v>
      </c>
      <c r="K60" s="4">
        <v>2.1800000000000002</v>
      </c>
      <c r="L60" s="4">
        <f>IFERROR($K:$K*Курс_€,"")</f>
        <v>204.92000000000002</v>
      </c>
      <c r="M60" s="5" t="s">
        <v>733</v>
      </c>
    </row>
    <row r="61" spans="1:13" s="5" customFormat="1" ht="45" customHeight="1" x14ac:dyDescent="0.3">
      <c r="A61" s="1" t="str">
        <f>IF($G:$G="",HYPERLINK("#ОГЛАВЛЕНИЕ!A"&amp;MATCH($F:$F,[1]ОГЛАВЛЕНИЕ!$F:$F,),CHAR(187)),"")</f>
        <v/>
      </c>
      <c r="B61"/>
      <c r="C61"/>
      <c r="D61"/>
      <c r="E61"/>
      <c r="F61" s="15" t="str">
        <f>$B$7&amp;$B:$B&amp;$C:$C&amp;$D:$D&amp;$E:$E</f>
        <v>ZIRA</v>
      </c>
      <c r="G61" s="2" t="s">
        <v>734</v>
      </c>
      <c r="H61" t="s">
        <v>584</v>
      </c>
      <c r="I61" s="28" t="s">
        <v>735</v>
      </c>
      <c r="J61" t="s">
        <v>579</v>
      </c>
      <c r="K61" s="4">
        <v>2.1800000000000002</v>
      </c>
      <c r="L61" s="4">
        <f>IFERROR($K:$K*Курс_€,"")</f>
        <v>204.92000000000002</v>
      </c>
      <c r="M61" s="5" t="s">
        <v>736</v>
      </c>
    </row>
    <row r="62" spans="1:13" s="5" customFormat="1" ht="45" customHeight="1" x14ac:dyDescent="0.3">
      <c r="A62" s="1" t="str">
        <f>IF($G:$G="",HYPERLINK("#ОГЛАВЛЕНИЕ!A"&amp;MATCH($F:$F,[1]ОГЛАВЛЕНИЕ!$F:$F,),CHAR(187)),"")</f>
        <v/>
      </c>
      <c r="B62"/>
      <c r="C62"/>
      <c r="D62"/>
      <c r="E62"/>
      <c r="F62" s="15" t="str">
        <f>$B$7&amp;$B:$B&amp;$C:$C&amp;$D:$D&amp;$E:$E</f>
        <v>ZIRA</v>
      </c>
      <c r="G62" s="2" t="s">
        <v>737</v>
      </c>
      <c r="H62"/>
      <c r="I62" s="28" t="s">
        <v>738</v>
      </c>
      <c r="J62" t="s">
        <v>579</v>
      </c>
      <c r="K62" s="4">
        <v>6.53</v>
      </c>
      <c r="L62" s="4">
        <f>IFERROR($K:$K*Курс_€,"")</f>
        <v>613.82000000000005</v>
      </c>
      <c r="M62" s="5" t="s">
        <v>739</v>
      </c>
    </row>
    <row r="63" spans="1:13" s="5" customFormat="1" ht="45" customHeight="1" x14ac:dyDescent="0.3">
      <c r="A63" s="1" t="str">
        <f>IF($G:$G="",HYPERLINK("#ОГЛАВЛЕНИЕ!A"&amp;MATCH($F:$F,[1]ОГЛАВЛЕНИЕ!$F:$F,),CHAR(187)),"")</f>
        <v/>
      </c>
      <c r="B63"/>
      <c r="C63"/>
      <c r="D63"/>
      <c r="E63"/>
      <c r="F63" s="15" t="str">
        <f>$B$7&amp;$B:$B&amp;$C:$C&amp;$D:$D&amp;$E:$E</f>
        <v>ZIRA</v>
      </c>
      <c r="G63" s="2" t="s">
        <v>740</v>
      </c>
      <c r="H63" t="s">
        <v>584</v>
      </c>
      <c r="I63" s="28" t="s">
        <v>741</v>
      </c>
      <c r="J63" t="s">
        <v>579</v>
      </c>
      <c r="K63" s="4">
        <v>5.41</v>
      </c>
      <c r="L63" s="4">
        <f>IFERROR($K:$K*Курс_€,"")</f>
        <v>508.54</v>
      </c>
      <c r="M63" s="5" t="s">
        <v>742</v>
      </c>
    </row>
    <row r="64" spans="1:13" s="5" customFormat="1" ht="45" customHeight="1" x14ac:dyDescent="0.3">
      <c r="A64" s="1" t="str">
        <f>IF($G:$G="",HYPERLINK("#ОГЛАВЛЕНИЕ!A"&amp;MATCH($F:$F,[1]ОГЛАВЛЕНИЕ!$F:$F,),CHAR(187)),"")</f>
        <v/>
      </c>
      <c r="B64"/>
      <c r="C64"/>
      <c r="D64"/>
      <c r="E64"/>
      <c r="F64" s="15" t="str">
        <f>$B$7&amp;$B:$B&amp;$C:$C&amp;$D:$D&amp;$E:$E</f>
        <v>ZIRA</v>
      </c>
      <c r="G64" s="2" t="s">
        <v>743</v>
      </c>
      <c r="H64" t="s">
        <v>584</v>
      </c>
      <c r="I64" s="28" t="s">
        <v>744</v>
      </c>
      <c r="J64" t="s">
        <v>579</v>
      </c>
      <c r="K64" s="4">
        <v>5.41</v>
      </c>
      <c r="L64" s="4">
        <f>IFERROR($K:$K*Курс_€,"")</f>
        <v>508.54</v>
      </c>
      <c r="M64" s="5" t="s">
        <v>745</v>
      </c>
    </row>
    <row r="65" spans="1:13" s="5" customFormat="1" ht="45" customHeight="1" x14ac:dyDescent="0.3">
      <c r="A65" s="1" t="str">
        <f>IF($G:$G="",HYPERLINK("#ОГЛАВЛЕНИЕ!A"&amp;MATCH($F:$F,[1]ОГЛАВЛЕНИЕ!$F:$F,),CHAR(187)),"")</f>
        <v/>
      </c>
      <c r="B65"/>
      <c r="C65"/>
      <c r="D65"/>
      <c r="E65"/>
      <c r="F65" s="15" t="str">
        <f>$B$7&amp;$B:$B&amp;$C:$C&amp;$D:$D&amp;$E:$E</f>
        <v>ZIRA</v>
      </c>
      <c r="G65" s="2" t="s">
        <v>746</v>
      </c>
      <c r="H65" t="s">
        <v>584</v>
      </c>
      <c r="I65" s="28" t="s">
        <v>747</v>
      </c>
      <c r="J65" t="s">
        <v>579</v>
      </c>
      <c r="K65" s="4">
        <v>5.41</v>
      </c>
      <c r="L65" s="4">
        <f>IFERROR($K:$K*Курс_€,"")</f>
        <v>508.54</v>
      </c>
      <c r="M65" s="5" t="s">
        <v>748</v>
      </c>
    </row>
    <row r="66" spans="1:13" s="5" customFormat="1" ht="45" customHeight="1" x14ac:dyDescent="0.3">
      <c r="A66" s="1" t="str">
        <f>IF($G:$G="",HYPERLINK("#ОГЛАВЛЕНИЕ!A"&amp;MATCH($F:$F,[1]ОГЛАВЛЕНИЕ!$F:$F,),CHAR(187)),"")</f>
        <v/>
      </c>
      <c r="B66"/>
      <c r="C66"/>
      <c r="D66"/>
      <c r="E66"/>
      <c r="F66" s="15" t="str">
        <f>$B$7&amp;$B:$B&amp;$C:$C&amp;$D:$D&amp;$E:$E</f>
        <v>ZIRA</v>
      </c>
      <c r="G66" s="2" t="s">
        <v>749</v>
      </c>
      <c r="H66" t="s">
        <v>584</v>
      </c>
      <c r="I66" s="28" t="s">
        <v>750</v>
      </c>
      <c r="J66" t="s">
        <v>579</v>
      </c>
      <c r="K66" s="4">
        <v>16.170000000000002</v>
      </c>
      <c r="L66" s="4">
        <f>IFERROR($K:$K*Курс_€,"")</f>
        <v>1519.9800000000002</v>
      </c>
      <c r="M66" s="5" t="s">
        <v>751</v>
      </c>
    </row>
    <row r="67" spans="1:13" s="5" customFormat="1" ht="45" customHeight="1" x14ac:dyDescent="0.3">
      <c r="A67" s="1" t="str">
        <f>IF($G:$G="",HYPERLINK("#ОГЛАВЛЕНИЕ!A"&amp;MATCH($F:$F,[1]ОГЛАВЛЕНИЕ!$F:$F,),CHAR(187)),"")</f>
        <v/>
      </c>
      <c r="B67"/>
      <c r="C67"/>
      <c r="D67"/>
      <c r="E67"/>
      <c r="F67" s="15" t="str">
        <f>$B$7&amp;$B:$B&amp;$C:$C&amp;$D:$D&amp;$E:$E</f>
        <v>ZIRA</v>
      </c>
      <c r="G67" s="2" t="s">
        <v>752</v>
      </c>
      <c r="H67" t="s">
        <v>584</v>
      </c>
      <c r="I67" s="28" t="s">
        <v>753</v>
      </c>
      <c r="J67" t="s">
        <v>579</v>
      </c>
      <c r="K67" s="4">
        <v>2.1800000000000002</v>
      </c>
      <c r="L67" s="4">
        <f>IFERROR($K:$K*Курс_€,"")</f>
        <v>204.92000000000002</v>
      </c>
      <c r="M67" s="5" t="s">
        <v>754</v>
      </c>
    </row>
    <row r="68" spans="1:13" s="5" customFormat="1" ht="45" customHeight="1" x14ac:dyDescent="0.3">
      <c r="A68" s="1" t="str">
        <f>IF($G:$G="",HYPERLINK("#ОГЛАВЛЕНИЕ!A"&amp;MATCH($F:$F,[1]ОГЛАВЛЕНИЕ!$F:$F,),CHAR(187)),"")</f>
        <v/>
      </c>
      <c r="B68"/>
      <c r="C68"/>
      <c r="D68"/>
      <c r="E68"/>
      <c r="F68" s="15" t="str">
        <f>$B$7&amp;$B:$B&amp;$C:$C&amp;$D:$D&amp;$E:$E</f>
        <v>ZIRA</v>
      </c>
      <c r="G68" s="2" t="s">
        <v>755</v>
      </c>
      <c r="H68" t="s">
        <v>584</v>
      </c>
      <c r="I68" s="28" t="s">
        <v>756</v>
      </c>
      <c r="J68" t="s">
        <v>579</v>
      </c>
      <c r="K68" s="4">
        <v>2.1800000000000002</v>
      </c>
      <c r="L68" s="4">
        <f>IFERROR($K:$K*Курс_€,"")</f>
        <v>204.92000000000002</v>
      </c>
      <c r="M68" s="5" t="s">
        <v>757</v>
      </c>
    </row>
    <row r="69" spans="1:13" s="5" customFormat="1" ht="45" customHeight="1" x14ac:dyDescent="0.3">
      <c r="A69" s="1" t="str">
        <f>IF($G:$G="",HYPERLINK("#ОГЛАВЛЕНИЕ!A"&amp;MATCH($F:$F,[1]ОГЛАВЛЕНИЕ!$F:$F,),CHAR(187)),"")</f>
        <v/>
      </c>
      <c r="B69"/>
      <c r="C69"/>
      <c r="D69"/>
      <c r="E69"/>
      <c r="F69" s="15" t="str">
        <f>$B$7&amp;$B:$B&amp;$C:$C&amp;$D:$D&amp;$E:$E</f>
        <v>ZIRA</v>
      </c>
      <c r="G69" s="2" t="s">
        <v>758</v>
      </c>
      <c r="H69" t="s">
        <v>584</v>
      </c>
      <c r="I69" s="28" t="s">
        <v>759</v>
      </c>
      <c r="J69" t="s">
        <v>579</v>
      </c>
      <c r="K69" s="4">
        <v>2.1800000000000002</v>
      </c>
      <c r="L69" s="4">
        <f>IFERROR($K:$K*Курс_€,"")</f>
        <v>204.92000000000002</v>
      </c>
      <c r="M69" s="5" t="s">
        <v>760</v>
      </c>
    </row>
    <row r="70" spans="1:13" s="5" customFormat="1" ht="45" customHeight="1" x14ac:dyDescent="0.3">
      <c r="A70" s="1" t="str">
        <f>IF($G:$G="",HYPERLINK("#ОГЛАВЛЕНИЕ!A"&amp;MATCH($F:$F,[1]ОГЛАВЛЕНИЕ!$F:$F,),CHAR(187)),"")</f>
        <v/>
      </c>
      <c r="B70"/>
      <c r="C70"/>
      <c r="D70"/>
      <c r="E70"/>
      <c r="F70" s="15" t="str">
        <f>$B$7&amp;$B:$B&amp;$C:$C&amp;$D:$D&amp;$E:$E</f>
        <v>ZIRA</v>
      </c>
      <c r="G70" s="2" t="s">
        <v>761</v>
      </c>
      <c r="H70"/>
      <c r="I70" s="28" t="s">
        <v>762</v>
      </c>
      <c r="J70" t="s">
        <v>579</v>
      </c>
      <c r="K70" s="4">
        <v>6.53</v>
      </c>
      <c r="L70" s="4">
        <f>IFERROR($K:$K*Курс_€,"")</f>
        <v>613.82000000000005</v>
      </c>
      <c r="M70" s="5" t="s">
        <v>763</v>
      </c>
    </row>
    <row r="71" spans="1:13" s="5" customFormat="1" ht="45" customHeight="1" x14ac:dyDescent="0.3">
      <c r="A71" s="1" t="str">
        <f>IF($G:$G="",HYPERLINK("#ОГЛАВЛЕНИЕ!A"&amp;MATCH($F:$F,[1]ОГЛАВЛЕНИЕ!$F:$F,),CHAR(187)),"")</f>
        <v/>
      </c>
      <c r="B71"/>
      <c r="C71"/>
      <c r="D71"/>
      <c r="E71"/>
      <c r="F71" s="15" t="str">
        <f>$B$7&amp;$B:$B&amp;$C:$C&amp;$D:$D&amp;$E:$E</f>
        <v>ZIRA</v>
      </c>
      <c r="G71" s="2" t="s">
        <v>764</v>
      </c>
      <c r="H71" t="s">
        <v>584</v>
      </c>
      <c r="I71" s="28" t="s">
        <v>765</v>
      </c>
      <c r="J71" t="s">
        <v>579</v>
      </c>
      <c r="K71" s="4">
        <v>7.46</v>
      </c>
      <c r="L71" s="4">
        <f>IFERROR($K:$K*Курс_€,"")</f>
        <v>701.24</v>
      </c>
      <c r="M71" s="5" t="s">
        <v>766</v>
      </c>
    </row>
    <row r="72" spans="1:13" s="5" customFormat="1" ht="45" customHeight="1" x14ac:dyDescent="0.3">
      <c r="A72" s="1" t="str">
        <f>IF($G:$G="",HYPERLINK("#ОГЛАВЛЕНИЕ!A"&amp;MATCH($F:$F,[1]ОГЛАВЛЕНИЕ!$F:$F,),CHAR(187)),"")</f>
        <v/>
      </c>
      <c r="B72"/>
      <c r="C72"/>
      <c r="D72"/>
      <c r="E72"/>
      <c r="F72" s="15" t="str">
        <f>$B$7&amp;$B:$B&amp;$C:$C&amp;$D:$D&amp;$E:$E</f>
        <v>ZIRA</v>
      </c>
      <c r="G72" s="2" t="s">
        <v>767</v>
      </c>
      <c r="H72" t="s">
        <v>584</v>
      </c>
      <c r="I72" s="28" t="s">
        <v>768</v>
      </c>
      <c r="J72" t="s">
        <v>579</v>
      </c>
      <c r="K72" s="4">
        <v>7.46</v>
      </c>
      <c r="L72" s="4">
        <f>IFERROR($K:$K*Курс_€,"")</f>
        <v>701.24</v>
      </c>
      <c r="M72" s="5" t="s">
        <v>769</v>
      </c>
    </row>
    <row r="73" spans="1:13" s="5" customFormat="1" ht="45" customHeight="1" x14ac:dyDescent="0.3">
      <c r="A73" s="1" t="str">
        <f>IF($G:$G="",HYPERLINK("#ОГЛАВЛЕНИЕ!A"&amp;MATCH($F:$F,[1]ОГЛАВЛЕНИЕ!$F:$F,),CHAR(187)),"")</f>
        <v/>
      </c>
      <c r="B73"/>
      <c r="C73"/>
      <c r="D73"/>
      <c r="E73"/>
      <c r="F73" s="15" t="str">
        <f>$B$7&amp;$B:$B&amp;$C:$C&amp;$D:$D&amp;$E:$E</f>
        <v>ZIRA</v>
      </c>
      <c r="G73" s="2" t="s">
        <v>770</v>
      </c>
      <c r="H73" t="s">
        <v>584</v>
      </c>
      <c r="I73" s="28" t="s">
        <v>771</v>
      </c>
      <c r="J73" t="s">
        <v>579</v>
      </c>
      <c r="K73" s="4">
        <v>7.46</v>
      </c>
      <c r="L73" s="4">
        <f>IFERROR($K:$K*Курс_€,"")</f>
        <v>701.24</v>
      </c>
      <c r="M73" s="5" t="s">
        <v>772</v>
      </c>
    </row>
    <row r="74" spans="1:13" s="5" customFormat="1" ht="45" customHeight="1" x14ac:dyDescent="0.3">
      <c r="A74" s="1" t="str">
        <f>IF($G:$G="",HYPERLINK("#ОГЛАВЛЕНИЕ!A"&amp;MATCH($F:$F,[1]ОГЛАВЛЕНИЕ!$F:$F,),CHAR(187)),"")</f>
        <v/>
      </c>
      <c r="B74"/>
      <c r="C74"/>
      <c r="D74"/>
      <c r="E74"/>
      <c r="F74" s="15" t="str">
        <f>$B$7&amp;$B:$B&amp;$C:$C&amp;$D:$D&amp;$E:$E</f>
        <v>ZIRA</v>
      </c>
      <c r="G74" s="2" t="s">
        <v>773</v>
      </c>
      <c r="H74" t="s">
        <v>584</v>
      </c>
      <c r="I74" s="28" t="s">
        <v>774</v>
      </c>
      <c r="J74" t="s">
        <v>579</v>
      </c>
      <c r="K74" s="4">
        <v>22.39</v>
      </c>
      <c r="L74" s="4">
        <f>IFERROR($K:$K*Курс_€,"")</f>
        <v>2104.66</v>
      </c>
      <c r="M74" s="5" t="s">
        <v>775</v>
      </c>
    </row>
    <row r="75" spans="1:13" s="5" customFormat="1" ht="45" customHeight="1" x14ac:dyDescent="0.3">
      <c r="A75" s="1" t="str">
        <f>IF($G:$G="",HYPERLINK("#ОГЛАВЛЕНИЕ!A"&amp;MATCH($F:$F,[1]ОГЛАВЛЕНИЕ!$F:$F,),CHAR(187)),"")</f>
        <v/>
      </c>
      <c r="B75"/>
      <c r="C75"/>
      <c r="D75"/>
      <c r="E75"/>
      <c r="F75" s="15" t="str">
        <f>$B$7&amp;$B:$B&amp;$C:$C&amp;$D:$D&amp;$E:$E</f>
        <v>ZIRA</v>
      </c>
      <c r="G75" s="2" t="s">
        <v>776</v>
      </c>
      <c r="H75" t="s">
        <v>584</v>
      </c>
      <c r="I75" s="28" t="s">
        <v>777</v>
      </c>
      <c r="J75" t="s">
        <v>579</v>
      </c>
      <c r="K75" s="4">
        <v>2.39</v>
      </c>
      <c r="L75" s="4">
        <f>IFERROR($K:$K*Курс_€,"")</f>
        <v>224.66000000000003</v>
      </c>
      <c r="M75" s="5" t="s">
        <v>778</v>
      </c>
    </row>
    <row r="76" spans="1:13" s="5" customFormat="1" ht="45" customHeight="1" x14ac:dyDescent="0.3">
      <c r="A76" s="1" t="str">
        <f>IF($G:$G="",HYPERLINK("#ОГЛАВЛЕНИЕ!A"&amp;MATCH($F:$F,[1]ОГЛАВЛЕНИЕ!$F:$F,),CHAR(187)),"")</f>
        <v/>
      </c>
      <c r="B76"/>
      <c r="C76"/>
      <c r="D76"/>
      <c r="E76"/>
      <c r="F76" s="15" t="str">
        <f>$B$7&amp;$B:$B&amp;$C:$C&amp;$D:$D&amp;$E:$E</f>
        <v>ZIRA</v>
      </c>
      <c r="G76" s="2" t="s">
        <v>779</v>
      </c>
      <c r="H76" t="s">
        <v>584</v>
      </c>
      <c r="I76" s="28" t="s">
        <v>780</v>
      </c>
      <c r="J76" t="s">
        <v>579</v>
      </c>
      <c r="K76" s="4">
        <v>2.39</v>
      </c>
      <c r="L76" s="4">
        <f>IFERROR($K:$K*Курс_€,"")</f>
        <v>224.66000000000003</v>
      </c>
      <c r="M76" s="5" t="s">
        <v>781</v>
      </c>
    </row>
    <row r="77" spans="1:13" s="5" customFormat="1" ht="45" customHeight="1" x14ac:dyDescent="0.3">
      <c r="A77" s="1" t="str">
        <f>IF($G:$G="",HYPERLINK("#ОГЛАВЛЕНИЕ!A"&amp;MATCH($F:$F,[1]ОГЛАВЛЕНИЕ!$F:$F,),CHAR(187)),"")</f>
        <v/>
      </c>
      <c r="B77"/>
      <c r="C77"/>
      <c r="D77"/>
      <c r="E77"/>
      <c r="F77" s="15" t="str">
        <f>$B$7&amp;$B:$B&amp;$C:$C&amp;$D:$D&amp;$E:$E</f>
        <v>ZIRA</v>
      </c>
      <c r="G77" s="2" t="s">
        <v>782</v>
      </c>
      <c r="H77" t="s">
        <v>584</v>
      </c>
      <c r="I77" s="28" t="s">
        <v>783</v>
      </c>
      <c r="J77" t="s">
        <v>579</v>
      </c>
      <c r="K77" s="4">
        <v>2.39</v>
      </c>
      <c r="L77" s="4">
        <f>IFERROR($K:$K*Курс_€,"")</f>
        <v>224.66000000000003</v>
      </c>
      <c r="M77" s="5" t="s">
        <v>784</v>
      </c>
    </row>
    <row r="78" spans="1:13" s="5" customFormat="1" ht="45" customHeight="1" x14ac:dyDescent="0.3">
      <c r="A78" s="1" t="str">
        <f>IF($G:$G="",HYPERLINK("#ОГЛАВЛЕНИЕ!A"&amp;MATCH($F:$F,[1]ОГЛАВЛЕНИЕ!$F:$F,),CHAR(187)),"")</f>
        <v/>
      </c>
      <c r="B78"/>
      <c r="C78"/>
      <c r="D78"/>
      <c r="E78"/>
      <c r="F78" s="15" t="str">
        <f>$B$7&amp;$B:$B&amp;$C:$C&amp;$D:$D&amp;$E:$E</f>
        <v>ZIRA</v>
      </c>
      <c r="G78" s="2" t="s">
        <v>785</v>
      </c>
      <c r="H78"/>
      <c r="I78" s="28" t="s">
        <v>786</v>
      </c>
      <c r="J78" t="s">
        <v>579</v>
      </c>
      <c r="K78" s="4">
        <v>7.15</v>
      </c>
      <c r="L78" s="4">
        <f>IFERROR($K:$K*Курс_€,"")</f>
        <v>672.1</v>
      </c>
      <c r="M78" s="5" t="s">
        <v>787</v>
      </c>
    </row>
    <row r="79" spans="1:13" s="5" customFormat="1" ht="45" customHeight="1" x14ac:dyDescent="0.3">
      <c r="A79" s="1" t="str">
        <f>IF($G:$G="",HYPERLINK("#ОГЛАВЛЕНИЕ!A"&amp;MATCH($F:$F,[1]ОГЛАВЛЕНИЕ!$F:$F,),CHAR(187)),"")</f>
        <v/>
      </c>
      <c r="B79"/>
      <c r="C79"/>
      <c r="D79"/>
      <c r="E79"/>
      <c r="F79" s="15" t="str">
        <f>$B$7&amp;$B:$B&amp;$C:$C&amp;$D:$D&amp;$E:$E</f>
        <v>ZIRA</v>
      </c>
      <c r="G79" s="2" t="s">
        <v>788</v>
      </c>
      <c r="H79" t="s">
        <v>584</v>
      </c>
      <c r="I79" s="28" t="s">
        <v>789</v>
      </c>
      <c r="J79" t="s">
        <v>579</v>
      </c>
      <c r="K79" s="4">
        <v>7.46</v>
      </c>
      <c r="L79" s="4">
        <f>IFERROR($K:$K*Курс_€,"")</f>
        <v>701.24</v>
      </c>
      <c r="M79" s="5" t="s">
        <v>790</v>
      </c>
    </row>
    <row r="80" spans="1:13" s="5" customFormat="1" ht="45" customHeight="1" x14ac:dyDescent="0.3">
      <c r="A80" s="1" t="str">
        <f>IF($G:$G="",HYPERLINK("#ОГЛАВЛЕНИЕ!A"&amp;MATCH($F:$F,[1]ОГЛАВЛЕНИЕ!$F:$F,),CHAR(187)),"")</f>
        <v/>
      </c>
      <c r="B80"/>
      <c r="C80"/>
      <c r="D80"/>
      <c r="E80"/>
      <c r="F80" s="15" t="str">
        <f>$B$7&amp;$B:$B&amp;$C:$C&amp;$D:$D&amp;$E:$E</f>
        <v>ZIRA</v>
      </c>
      <c r="G80" s="2" t="s">
        <v>791</v>
      </c>
      <c r="H80" t="s">
        <v>584</v>
      </c>
      <c r="I80" s="28" t="s">
        <v>792</v>
      </c>
      <c r="J80" t="s">
        <v>579</v>
      </c>
      <c r="K80" s="4">
        <v>7.46</v>
      </c>
      <c r="L80" s="4">
        <f>IFERROR($K:$K*Курс_€,"")</f>
        <v>701.24</v>
      </c>
      <c r="M80" s="5" t="s">
        <v>793</v>
      </c>
    </row>
    <row r="81" spans="1:13" s="5" customFormat="1" ht="45" customHeight="1" x14ac:dyDescent="0.3">
      <c r="A81" s="1" t="str">
        <f>IF($G:$G="",HYPERLINK("#ОГЛАВЛЕНИЕ!A"&amp;MATCH($F:$F,[1]ОГЛАВЛЕНИЕ!$F:$F,),CHAR(187)),"")</f>
        <v/>
      </c>
      <c r="B81"/>
      <c r="C81"/>
      <c r="D81"/>
      <c r="E81"/>
      <c r="F81" s="15" t="str">
        <f>$B$7&amp;$B:$B&amp;$C:$C&amp;$D:$D&amp;$E:$E</f>
        <v>ZIRA</v>
      </c>
      <c r="G81" s="2" t="s">
        <v>794</v>
      </c>
      <c r="H81" t="s">
        <v>584</v>
      </c>
      <c r="I81" s="28" t="s">
        <v>795</v>
      </c>
      <c r="J81" t="s">
        <v>579</v>
      </c>
      <c r="K81" s="4">
        <v>7.46</v>
      </c>
      <c r="L81" s="4">
        <f>IFERROR($K:$K*Курс_€,"")</f>
        <v>701.24</v>
      </c>
      <c r="M81" s="5" t="s">
        <v>796</v>
      </c>
    </row>
    <row r="82" spans="1:13" s="5" customFormat="1" ht="45" customHeight="1" x14ac:dyDescent="0.3">
      <c r="A82" s="1" t="str">
        <f>IF($G:$G="",HYPERLINK("#ОГЛАВЛЕНИЕ!A"&amp;MATCH($F:$F,[1]ОГЛАВЛЕНИЕ!$F:$F,),CHAR(187)),"")</f>
        <v/>
      </c>
      <c r="B82"/>
      <c r="C82"/>
      <c r="D82"/>
      <c r="E82"/>
      <c r="F82" s="15" t="str">
        <f>$B$7&amp;$B:$B&amp;$C:$C&amp;$D:$D&amp;$E:$E</f>
        <v>ZIRA</v>
      </c>
      <c r="G82" s="2" t="s">
        <v>797</v>
      </c>
      <c r="H82" t="s">
        <v>584</v>
      </c>
      <c r="I82" s="28" t="s">
        <v>798</v>
      </c>
      <c r="J82" t="s">
        <v>579</v>
      </c>
      <c r="K82" s="4">
        <v>22.39</v>
      </c>
      <c r="L82" s="4">
        <f>IFERROR($K:$K*Курс_€,"")</f>
        <v>2104.66</v>
      </c>
      <c r="M82" s="5" t="s">
        <v>799</v>
      </c>
    </row>
    <row r="83" spans="1:13" s="5" customFormat="1" ht="45" customHeight="1" x14ac:dyDescent="0.3">
      <c r="A83" s="1" t="str">
        <f>IF($G:$G="",HYPERLINK("#ОГЛАВЛЕНИЕ!A"&amp;MATCH($F:$F,[1]ОГЛАВЛЕНИЕ!$F:$F,),CHAR(187)),"")</f>
        <v/>
      </c>
      <c r="B83"/>
      <c r="C83"/>
      <c r="D83"/>
      <c r="E83"/>
      <c r="F83" s="15" t="str">
        <f>$B$7&amp;$B:$B&amp;$C:$C&amp;$D:$D&amp;$E:$E</f>
        <v>ZIRA</v>
      </c>
      <c r="G83" s="2" t="s">
        <v>800</v>
      </c>
      <c r="H83" t="s">
        <v>584</v>
      </c>
      <c r="I83" s="28" t="s">
        <v>801</v>
      </c>
      <c r="J83" t="s">
        <v>579</v>
      </c>
      <c r="K83" s="4">
        <v>2.39</v>
      </c>
      <c r="L83" s="4">
        <f>IFERROR($K:$K*Курс_€,"")</f>
        <v>224.66000000000003</v>
      </c>
      <c r="M83" s="5" t="s">
        <v>802</v>
      </c>
    </row>
    <row r="84" spans="1:13" s="5" customFormat="1" ht="45" customHeight="1" x14ac:dyDescent="0.3">
      <c r="A84" s="1" t="str">
        <f>IF($G:$G="",HYPERLINK("#ОГЛАВЛЕНИЕ!A"&amp;MATCH($F:$F,[1]ОГЛАВЛЕНИЕ!$F:$F,),CHAR(187)),"")</f>
        <v/>
      </c>
      <c r="B84"/>
      <c r="C84"/>
      <c r="D84"/>
      <c r="E84"/>
      <c r="F84" s="15" t="str">
        <f>$B$7&amp;$B:$B&amp;$C:$C&amp;$D:$D&amp;$E:$E</f>
        <v>ZIRA</v>
      </c>
      <c r="G84" s="2" t="s">
        <v>803</v>
      </c>
      <c r="H84" t="s">
        <v>584</v>
      </c>
      <c r="I84" s="28" t="s">
        <v>804</v>
      </c>
      <c r="J84" t="s">
        <v>579</v>
      </c>
      <c r="K84" s="4">
        <v>2.39</v>
      </c>
      <c r="L84" s="4">
        <f>IFERROR($K:$K*Курс_€,"")</f>
        <v>224.66000000000003</v>
      </c>
      <c r="M84" s="5" t="s">
        <v>805</v>
      </c>
    </row>
    <row r="85" spans="1:13" s="5" customFormat="1" ht="45" customHeight="1" x14ac:dyDescent="0.3">
      <c r="A85" s="1" t="str">
        <f>IF($G:$G="",HYPERLINK("#ОГЛАВЛЕНИЕ!A"&amp;MATCH($F:$F,[1]ОГЛАВЛЕНИЕ!$F:$F,),CHAR(187)),"")</f>
        <v/>
      </c>
      <c r="B85"/>
      <c r="C85"/>
      <c r="D85"/>
      <c r="E85"/>
      <c r="F85" s="15" t="str">
        <f>$B$7&amp;$B:$B&amp;$C:$C&amp;$D:$D&amp;$E:$E</f>
        <v>ZIRA</v>
      </c>
      <c r="G85" s="2" t="s">
        <v>806</v>
      </c>
      <c r="H85" t="s">
        <v>584</v>
      </c>
      <c r="I85" s="28" t="s">
        <v>807</v>
      </c>
      <c r="J85" t="s">
        <v>579</v>
      </c>
      <c r="K85" s="4">
        <v>2.39</v>
      </c>
      <c r="L85" s="4">
        <f>IFERROR($K:$K*Курс_€,"")</f>
        <v>224.66000000000003</v>
      </c>
      <c r="M85" s="5" t="s">
        <v>808</v>
      </c>
    </row>
    <row r="86" spans="1:13" s="5" customFormat="1" ht="45" customHeight="1" x14ac:dyDescent="0.3">
      <c r="A86" s="1" t="str">
        <f>IF($G:$G="",HYPERLINK("#ОГЛАВЛЕНИЕ!A"&amp;MATCH($F:$F,[1]ОГЛАВЛЕНИЕ!$F:$F,),CHAR(187)),"")</f>
        <v/>
      </c>
      <c r="B86"/>
      <c r="C86"/>
      <c r="D86"/>
      <c r="E86"/>
      <c r="F86" s="15" t="str">
        <f>$B$7&amp;$B:$B&amp;$C:$C&amp;$D:$D&amp;$E:$E</f>
        <v>ZIRA</v>
      </c>
      <c r="G86" s="2" t="s">
        <v>809</v>
      </c>
      <c r="H86"/>
      <c r="I86" s="28" t="s">
        <v>810</v>
      </c>
      <c r="J86" t="s">
        <v>579</v>
      </c>
      <c r="K86" s="4">
        <v>7.15</v>
      </c>
      <c r="L86" s="4">
        <f>IFERROR($K:$K*Курс_€,"")</f>
        <v>672.1</v>
      </c>
      <c r="M86" s="5" t="s">
        <v>811</v>
      </c>
    </row>
    <row r="87" spans="1:13" s="5" customFormat="1" ht="45" customHeight="1" x14ac:dyDescent="0.3">
      <c r="A87" s="1" t="str">
        <f>IF($G:$G="",HYPERLINK("#ОГЛАВЛЕНИЕ!A"&amp;MATCH($F:$F,[1]ОГЛАВЛЕНИЕ!$F:$F,),CHAR(187)),"")</f>
        <v/>
      </c>
      <c r="B87"/>
      <c r="C87"/>
      <c r="D87"/>
      <c r="E87"/>
      <c r="F87" s="15" t="str">
        <f>$B$7&amp;$B:$B&amp;$C:$C&amp;$D:$D&amp;$E:$E</f>
        <v>ZIRA</v>
      </c>
      <c r="G87" s="2" t="s">
        <v>812</v>
      </c>
      <c r="H87" t="s">
        <v>584</v>
      </c>
      <c r="I87" s="28" t="s">
        <v>813</v>
      </c>
      <c r="J87" t="s">
        <v>579</v>
      </c>
      <c r="K87" s="4">
        <v>4.57</v>
      </c>
      <c r="L87" s="4">
        <f>IFERROR($K:$K*Курс_€,"")</f>
        <v>429.58000000000004</v>
      </c>
      <c r="M87" s="5" t="s">
        <v>814</v>
      </c>
    </row>
    <row r="88" spans="1:13" s="5" customFormat="1" ht="45" customHeight="1" x14ac:dyDescent="0.3">
      <c r="A88" s="1" t="str">
        <f>IF($G:$G="",HYPERLINK("#ОГЛАВЛЕНИЕ!A"&amp;MATCH($F:$F,[1]ОГЛАВЛЕНИЕ!$F:$F,),CHAR(187)),"")</f>
        <v/>
      </c>
      <c r="B88"/>
      <c r="C88"/>
      <c r="D88"/>
      <c r="E88"/>
      <c r="F88" s="15" t="str">
        <f>$B$7&amp;$B:$B&amp;$C:$C&amp;$D:$D&amp;$E:$E</f>
        <v>ZIRA</v>
      </c>
      <c r="G88" s="2" t="s">
        <v>815</v>
      </c>
      <c r="H88" t="s">
        <v>584</v>
      </c>
      <c r="I88" s="28" t="s">
        <v>816</v>
      </c>
      <c r="J88" t="s">
        <v>579</v>
      </c>
      <c r="K88" s="4">
        <v>4.57</v>
      </c>
      <c r="L88" s="4">
        <f>IFERROR($K:$K*Курс_€,"")</f>
        <v>429.58000000000004</v>
      </c>
      <c r="M88" s="5" t="s">
        <v>817</v>
      </c>
    </row>
    <row r="89" spans="1:13" s="5" customFormat="1" ht="45" customHeight="1" x14ac:dyDescent="0.3">
      <c r="A89" s="1" t="str">
        <f>IF($G:$G="",HYPERLINK("#ОГЛАВЛЕНИЕ!A"&amp;MATCH($F:$F,[1]ОГЛАВЛЕНИЕ!$F:$F,),CHAR(187)),"")</f>
        <v/>
      </c>
      <c r="B89"/>
      <c r="C89"/>
      <c r="D89"/>
      <c r="E89"/>
      <c r="F89" s="15" t="str">
        <f>$B$7&amp;$B:$B&amp;$C:$C&amp;$D:$D&amp;$E:$E</f>
        <v>ZIRA</v>
      </c>
      <c r="G89" s="2" t="s">
        <v>818</v>
      </c>
      <c r="H89" t="s">
        <v>584</v>
      </c>
      <c r="I89" s="28" t="s">
        <v>819</v>
      </c>
      <c r="J89" t="s">
        <v>579</v>
      </c>
      <c r="K89" s="4">
        <v>4.57</v>
      </c>
      <c r="L89" s="4">
        <f>IFERROR($K:$K*Курс_€,"")</f>
        <v>429.58000000000004</v>
      </c>
      <c r="M89" s="5" t="s">
        <v>820</v>
      </c>
    </row>
    <row r="90" spans="1:13" s="5" customFormat="1" ht="45" customHeight="1" x14ac:dyDescent="0.3">
      <c r="A90" s="1" t="str">
        <f>IF($G:$G="",HYPERLINK("#ОГЛАВЛЕНИЕ!A"&amp;MATCH($F:$F,[1]ОГЛАВЛЕНИЕ!$F:$F,),CHAR(187)),"")</f>
        <v/>
      </c>
      <c r="B90"/>
      <c r="C90"/>
      <c r="D90"/>
      <c r="E90"/>
      <c r="F90" s="15" t="str">
        <f>$B$7&amp;$B:$B&amp;$C:$C&amp;$D:$D&amp;$E:$E</f>
        <v>ZIRA</v>
      </c>
      <c r="G90" s="2" t="s">
        <v>821</v>
      </c>
      <c r="H90" t="s">
        <v>584</v>
      </c>
      <c r="I90" s="28" t="s">
        <v>822</v>
      </c>
      <c r="J90" t="s">
        <v>579</v>
      </c>
      <c r="K90" s="4">
        <v>13.68</v>
      </c>
      <c r="L90" s="4">
        <f>IFERROR($K:$K*Курс_€,"")</f>
        <v>1285.92</v>
      </c>
      <c r="M90" s="5" t="s">
        <v>823</v>
      </c>
    </row>
    <row r="91" spans="1:13" s="5" customFormat="1" ht="45" customHeight="1" x14ac:dyDescent="0.3">
      <c r="A91" s="1" t="str">
        <f>IF($G:$G="",HYPERLINK("#ОГЛАВЛЕНИЕ!A"&amp;MATCH($F:$F,[1]ОГЛАВЛЕНИЕ!$F:$F,),CHAR(187)),"")</f>
        <v/>
      </c>
      <c r="B91"/>
      <c r="C91"/>
      <c r="D91"/>
      <c r="E91"/>
      <c r="F91" s="15" t="str">
        <f>$B$7&amp;$B:$B&amp;$C:$C&amp;$D:$D&amp;$E:$E</f>
        <v>ZIRA</v>
      </c>
      <c r="G91" s="2" t="s">
        <v>824</v>
      </c>
      <c r="H91" t="s">
        <v>584</v>
      </c>
      <c r="I91" s="28" t="s">
        <v>825</v>
      </c>
      <c r="J91" t="s">
        <v>579</v>
      </c>
      <c r="K91" s="4">
        <v>3.11</v>
      </c>
      <c r="L91" s="4">
        <f>IFERROR($K:$K*Курс_€,"")</f>
        <v>292.33999999999997</v>
      </c>
      <c r="M91" s="5" t="s">
        <v>826</v>
      </c>
    </row>
    <row r="92" spans="1:13" s="5" customFormat="1" ht="45" customHeight="1" x14ac:dyDescent="0.3">
      <c r="A92" s="1" t="str">
        <f>IF($G:$G="",HYPERLINK("#ОГЛАВЛЕНИЕ!A"&amp;MATCH($F:$F,[1]ОГЛАВЛЕНИЕ!$F:$F,),CHAR(187)),"")</f>
        <v/>
      </c>
      <c r="B92"/>
      <c r="C92"/>
      <c r="D92"/>
      <c r="E92"/>
      <c r="F92" s="15" t="str">
        <f>$B$7&amp;$B:$B&amp;$C:$C&amp;$D:$D&amp;$E:$E</f>
        <v>ZIRA</v>
      </c>
      <c r="G92" s="2" t="s">
        <v>827</v>
      </c>
      <c r="H92" t="s">
        <v>584</v>
      </c>
      <c r="I92" s="28" t="s">
        <v>828</v>
      </c>
      <c r="J92" t="s">
        <v>579</v>
      </c>
      <c r="K92" s="4">
        <v>3.11</v>
      </c>
      <c r="L92" s="4">
        <f>IFERROR($K:$K*Курс_€,"")</f>
        <v>292.33999999999997</v>
      </c>
      <c r="M92" s="5" t="s">
        <v>829</v>
      </c>
    </row>
    <row r="93" spans="1:13" s="5" customFormat="1" ht="45" customHeight="1" x14ac:dyDescent="0.3">
      <c r="A93" s="1" t="str">
        <f>IF($G:$G="",HYPERLINK("#ОГЛАВЛЕНИЕ!A"&amp;MATCH($F:$F,[1]ОГЛАВЛЕНИЕ!$F:$F,),CHAR(187)),"")</f>
        <v/>
      </c>
      <c r="B93"/>
      <c r="C93"/>
      <c r="D93"/>
      <c r="E93"/>
      <c r="F93" s="15" t="str">
        <f>$B$7&amp;$B:$B&amp;$C:$C&amp;$D:$D&amp;$E:$E</f>
        <v>ZIRA</v>
      </c>
      <c r="G93" s="2" t="s">
        <v>830</v>
      </c>
      <c r="H93" t="s">
        <v>584</v>
      </c>
      <c r="I93" s="28" t="s">
        <v>831</v>
      </c>
      <c r="J93" t="s">
        <v>579</v>
      </c>
      <c r="K93" s="4">
        <v>3.11</v>
      </c>
      <c r="L93" s="4">
        <f>IFERROR($K:$K*Курс_€,"")</f>
        <v>292.33999999999997</v>
      </c>
      <c r="M93" s="5" t="s">
        <v>832</v>
      </c>
    </row>
    <row r="94" spans="1:13" s="5" customFormat="1" ht="45" customHeight="1" x14ac:dyDescent="0.3">
      <c r="A94" s="1" t="str">
        <f>IF($G:$G="",HYPERLINK("#ОГЛАВЛЕНИЕ!A"&amp;MATCH($F:$F,[1]ОГЛАВЛЕНИЕ!$F:$F,),CHAR(187)),"")</f>
        <v/>
      </c>
      <c r="B94"/>
      <c r="C94"/>
      <c r="D94"/>
      <c r="E94"/>
      <c r="F94" s="15" t="str">
        <f>$B$7&amp;$B:$B&amp;$C:$C&amp;$D:$D&amp;$E:$E</f>
        <v>ZIRA</v>
      </c>
      <c r="G94" s="2" t="s">
        <v>833</v>
      </c>
      <c r="H94"/>
      <c r="I94" s="28" t="s">
        <v>834</v>
      </c>
      <c r="J94" t="s">
        <v>579</v>
      </c>
      <c r="K94" s="4">
        <v>9.33</v>
      </c>
      <c r="L94" s="4">
        <f>IFERROR($K:$K*Курс_€,"")</f>
        <v>877.02</v>
      </c>
      <c r="M94" s="5" t="s">
        <v>835</v>
      </c>
    </row>
    <row r="95" spans="1:13" s="5" customFormat="1" ht="45" customHeight="1" x14ac:dyDescent="0.3">
      <c r="A95" s="1" t="str">
        <f>IF($G:$G="",HYPERLINK("#ОГЛАВЛЕНИЕ!A"&amp;MATCH($F:$F,[1]ОГЛАВЛЕНИЕ!$F:$F,),CHAR(187)),"")</f>
        <v/>
      </c>
      <c r="B95"/>
      <c r="C95"/>
      <c r="D95"/>
      <c r="E95"/>
      <c r="F95" s="15" t="str">
        <f>$B$7&amp;$B:$B&amp;$C:$C&amp;$D:$D&amp;$E:$E</f>
        <v>ZIRA</v>
      </c>
      <c r="G95" s="2" t="s">
        <v>836</v>
      </c>
      <c r="H95" t="s">
        <v>584</v>
      </c>
      <c r="I95" s="28" t="s">
        <v>837</v>
      </c>
      <c r="J95" t="s">
        <v>579</v>
      </c>
      <c r="K95" s="4">
        <v>6.65</v>
      </c>
      <c r="L95" s="4">
        <f>IFERROR($K:$K*Курс_€,"")</f>
        <v>625.1</v>
      </c>
      <c r="M95" s="5" t="s">
        <v>838</v>
      </c>
    </row>
    <row r="96" spans="1:13" s="5" customFormat="1" ht="45" customHeight="1" x14ac:dyDescent="0.3">
      <c r="A96" s="1" t="str">
        <f>IF($G:$G="",HYPERLINK("#ОГЛАВЛЕНИЕ!A"&amp;MATCH($F:$F,[1]ОГЛАВЛЕНИЕ!$F:$F,),CHAR(187)),"")</f>
        <v/>
      </c>
      <c r="B96"/>
      <c r="C96"/>
      <c r="D96"/>
      <c r="E96"/>
      <c r="F96" s="15" t="str">
        <f>$B$7&amp;$B:$B&amp;$C:$C&amp;$D:$D&amp;$E:$E</f>
        <v>ZIRA</v>
      </c>
      <c r="G96" s="2" t="s">
        <v>839</v>
      </c>
      <c r="H96" t="s">
        <v>584</v>
      </c>
      <c r="I96" s="28" t="s">
        <v>840</v>
      </c>
      <c r="J96" t="s">
        <v>579</v>
      </c>
      <c r="K96" s="4">
        <v>6.65</v>
      </c>
      <c r="L96" s="4">
        <f>IFERROR($K:$K*Курс_€,"")</f>
        <v>625.1</v>
      </c>
      <c r="M96" s="5" t="s">
        <v>841</v>
      </c>
    </row>
    <row r="97" spans="1:13" s="5" customFormat="1" ht="45" customHeight="1" x14ac:dyDescent="0.3">
      <c r="A97" s="1" t="str">
        <f>IF($G:$G="",HYPERLINK("#ОГЛАВЛЕНИЕ!A"&amp;MATCH($F:$F,[1]ОГЛАВЛЕНИЕ!$F:$F,),CHAR(187)),"")</f>
        <v/>
      </c>
      <c r="B97"/>
      <c r="C97"/>
      <c r="D97"/>
      <c r="E97"/>
      <c r="F97" s="15" t="str">
        <f>$B$7&amp;$B:$B&amp;$C:$C&amp;$D:$D&amp;$E:$E</f>
        <v>ZIRA</v>
      </c>
      <c r="G97" s="2" t="s">
        <v>842</v>
      </c>
      <c r="H97" t="s">
        <v>584</v>
      </c>
      <c r="I97" s="28" t="s">
        <v>843</v>
      </c>
      <c r="J97" t="s">
        <v>579</v>
      </c>
      <c r="K97" s="4">
        <v>6.65</v>
      </c>
      <c r="L97" s="4">
        <f>IFERROR($K:$K*Курс_€,"")</f>
        <v>625.1</v>
      </c>
      <c r="M97" s="5" t="s">
        <v>844</v>
      </c>
    </row>
    <row r="98" spans="1:13" s="5" customFormat="1" ht="45" customHeight="1" x14ac:dyDescent="0.3">
      <c r="A98" s="1" t="str">
        <f>IF($G:$G="",HYPERLINK("#ОГЛАВЛЕНИЕ!A"&amp;MATCH($F:$F,[1]ОГЛАВЛЕНИЕ!$F:$F,),CHAR(187)),"")</f>
        <v/>
      </c>
      <c r="B98"/>
      <c r="C98"/>
      <c r="D98"/>
      <c r="E98"/>
      <c r="F98" s="15" t="str">
        <f>$B$7&amp;$B:$B&amp;$C:$C&amp;$D:$D&amp;$E:$E</f>
        <v>ZIRA</v>
      </c>
      <c r="G98" s="2" t="s">
        <v>845</v>
      </c>
      <c r="H98" t="s">
        <v>584</v>
      </c>
      <c r="I98" s="28" t="s">
        <v>846</v>
      </c>
      <c r="J98" t="s">
        <v>579</v>
      </c>
      <c r="K98" s="4">
        <v>19.899999999999999</v>
      </c>
      <c r="L98" s="4">
        <f>IFERROR($K:$K*Курс_€,"")</f>
        <v>1870.6</v>
      </c>
      <c r="M98" s="5" t="s">
        <v>847</v>
      </c>
    </row>
    <row r="99" spans="1:13" s="5" customFormat="1" ht="45" customHeight="1" x14ac:dyDescent="0.3">
      <c r="A99" s="1" t="str">
        <f>IF($G:$G="",HYPERLINK("#ОГЛАВЛЕНИЕ!A"&amp;MATCH($F:$F,[1]ОГЛАВЛЕНИЕ!$F:$F,),CHAR(187)),"")</f>
        <v/>
      </c>
      <c r="B99"/>
      <c r="C99"/>
      <c r="D99"/>
      <c r="E99"/>
      <c r="F99" s="15" t="str">
        <f>$B$7&amp;$B:$B&amp;$C:$C&amp;$D:$D&amp;$E:$E</f>
        <v>ZIRA</v>
      </c>
      <c r="G99" s="2" t="s">
        <v>848</v>
      </c>
      <c r="H99" t="s">
        <v>584</v>
      </c>
      <c r="I99" s="28" t="s">
        <v>849</v>
      </c>
      <c r="J99" t="s">
        <v>579</v>
      </c>
      <c r="K99" s="4">
        <v>3.82</v>
      </c>
      <c r="L99" s="4">
        <f>IFERROR($K:$K*Курс_€,"")</f>
        <v>359.08</v>
      </c>
      <c r="M99" s="5" t="s">
        <v>850</v>
      </c>
    </row>
    <row r="100" spans="1:13" s="5" customFormat="1" ht="45" customHeight="1" x14ac:dyDescent="0.3">
      <c r="A100" s="1" t="str">
        <f>IF($G:$G="",HYPERLINK("#ОГЛАВЛЕНИЕ!A"&amp;MATCH($F:$F,[1]ОГЛАВЛЕНИЕ!$F:$F,),CHAR(187)),"")</f>
        <v/>
      </c>
      <c r="B100"/>
      <c r="C100"/>
      <c r="D100"/>
      <c r="E100"/>
      <c r="F100" s="15" t="str">
        <f>$B$7&amp;$B:$B&amp;$C:$C&amp;$D:$D&amp;$E:$E</f>
        <v>ZIRA</v>
      </c>
      <c r="G100" s="2" t="s">
        <v>851</v>
      </c>
      <c r="H100" t="s">
        <v>584</v>
      </c>
      <c r="I100" s="28" t="s">
        <v>852</v>
      </c>
      <c r="J100" t="s">
        <v>579</v>
      </c>
      <c r="K100" s="4">
        <v>3.82</v>
      </c>
      <c r="L100" s="4">
        <f>IFERROR($K:$K*Курс_€,"")</f>
        <v>359.08</v>
      </c>
      <c r="M100" s="5" t="s">
        <v>853</v>
      </c>
    </row>
    <row r="101" spans="1:13" s="5" customFormat="1" ht="45" customHeight="1" x14ac:dyDescent="0.3">
      <c r="A101" s="1" t="str">
        <f>IF($G:$G="",HYPERLINK("#ОГЛАВЛЕНИЕ!A"&amp;MATCH($F:$F,[1]ОГЛАВЛЕНИЕ!$F:$F,),CHAR(187)),"")</f>
        <v/>
      </c>
      <c r="B101"/>
      <c r="C101"/>
      <c r="D101"/>
      <c r="E101"/>
      <c r="F101" s="15" t="str">
        <f>$B$7&amp;$B:$B&amp;$C:$C&amp;$D:$D&amp;$E:$E</f>
        <v>ZIRA</v>
      </c>
      <c r="G101" s="2" t="s">
        <v>854</v>
      </c>
      <c r="H101" t="s">
        <v>584</v>
      </c>
      <c r="I101" s="28" t="s">
        <v>855</v>
      </c>
      <c r="J101" t="s">
        <v>579</v>
      </c>
      <c r="K101" s="4">
        <v>3.82</v>
      </c>
      <c r="L101" s="4">
        <f>IFERROR($K:$K*Курс_€,"")</f>
        <v>359.08</v>
      </c>
      <c r="M101" s="5" t="s">
        <v>856</v>
      </c>
    </row>
    <row r="102" spans="1:13" s="5" customFormat="1" ht="45" customHeight="1" x14ac:dyDescent="0.3">
      <c r="A102" s="1" t="str">
        <f>IF($G:$G="",HYPERLINK("#ОГЛАВЛЕНИЕ!A"&amp;MATCH($F:$F,[1]ОГЛАВЛЕНИЕ!$F:$F,),CHAR(187)),"")</f>
        <v/>
      </c>
      <c r="B102"/>
      <c r="C102"/>
      <c r="D102"/>
      <c r="E102"/>
      <c r="F102" s="15" t="str">
        <f>$B$7&amp;$B:$B&amp;$C:$C&amp;$D:$D&amp;$E:$E</f>
        <v>ZIRA</v>
      </c>
      <c r="G102" s="2" t="s">
        <v>857</v>
      </c>
      <c r="H102"/>
      <c r="I102" s="28" t="s">
        <v>858</v>
      </c>
      <c r="J102" t="s">
        <v>579</v>
      </c>
      <c r="K102" s="4">
        <v>11.5</v>
      </c>
      <c r="L102" s="4">
        <f>IFERROR($K:$K*Курс_€,"")</f>
        <v>1081</v>
      </c>
      <c r="M102" s="5" t="s">
        <v>859</v>
      </c>
    </row>
    <row r="103" spans="1:13" s="5" customFormat="1" ht="45" customHeight="1" x14ac:dyDescent="0.3">
      <c r="A103" s="1" t="str">
        <f>IF($G:$G="",HYPERLINK("#ОГЛАВЛЕНИЕ!A"&amp;MATCH($F:$F,[1]ОГЛАВЛЕНИЕ!$F:$F,),CHAR(187)),"")</f>
        <v/>
      </c>
      <c r="B103"/>
      <c r="C103"/>
      <c r="D103"/>
      <c r="E103"/>
      <c r="F103" s="15" t="str">
        <f>$B$7&amp;$B:$B&amp;$C:$C&amp;$D:$D&amp;$E:$E</f>
        <v>ZIRA</v>
      </c>
      <c r="G103" s="2" t="s">
        <v>860</v>
      </c>
      <c r="H103" t="s">
        <v>584</v>
      </c>
      <c r="I103" s="28" t="s">
        <v>861</v>
      </c>
      <c r="J103" t="s">
        <v>579</v>
      </c>
      <c r="K103" s="4">
        <v>8.08</v>
      </c>
      <c r="L103" s="4">
        <f>IFERROR($K:$K*Курс_€,"")</f>
        <v>759.52</v>
      </c>
      <c r="M103" s="5" t="s">
        <v>862</v>
      </c>
    </row>
    <row r="104" spans="1:13" s="5" customFormat="1" ht="45" customHeight="1" x14ac:dyDescent="0.3">
      <c r="A104" s="1" t="str">
        <f>IF($G:$G="",HYPERLINK("#ОГЛАВЛЕНИЕ!A"&amp;MATCH($F:$F,[1]ОГЛАВЛЕНИЕ!$F:$F,),CHAR(187)),"")</f>
        <v/>
      </c>
      <c r="B104"/>
      <c r="C104"/>
      <c r="D104"/>
      <c r="E104"/>
      <c r="F104" s="15" t="str">
        <f>$B$7&amp;$B:$B&amp;$C:$C&amp;$D:$D&amp;$E:$E</f>
        <v>ZIRA</v>
      </c>
      <c r="G104" s="2" t="s">
        <v>863</v>
      </c>
      <c r="H104" t="s">
        <v>584</v>
      </c>
      <c r="I104" s="28" t="s">
        <v>864</v>
      </c>
      <c r="J104" t="s">
        <v>579</v>
      </c>
      <c r="K104" s="4">
        <v>8.08</v>
      </c>
      <c r="L104" s="4">
        <f>IFERROR($K:$K*Курс_€,"")</f>
        <v>759.52</v>
      </c>
      <c r="M104" s="5" t="s">
        <v>865</v>
      </c>
    </row>
    <row r="105" spans="1:13" s="5" customFormat="1" ht="45" customHeight="1" x14ac:dyDescent="0.3">
      <c r="A105" s="1" t="str">
        <f>IF($G:$G="",HYPERLINK("#ОГЛАВЛЕНИЕ!A"&amp;MATCH($F:$F,[1]ОГЛАВЛЕНИЕ!$F:$F,),CHAR(187)),"")</f>
        <v/>
      </c>
      <c r="B105"/>
      <c r="C105"/>
      <c r="D105"/>
      <c r="E105"/>
      <c r="F105" s="15" t="str">
        <f>$B$7&amp;$B:$B&amp;$C:$C&amp;$D:$D&amp;$E:$E</f>
        <v>ZIRA</v>
      </c>
      <c r="G105" s="2" t="s">
        <v>866</v>
      </c>
      <c r="H105" t="s">
        <v>584</v>
      </c>
      <c r="I105" s="28" t="s">
        <v>867</v>
      </c>
      <c r="J105" t="s">
        <v>579</v>
      </c>
      <c r="K105" s="4">
        <v>8.08</v>
      </c>
      <c r="L105" s="4">
        <f>IFERROR($K:$K*Курс_€,"")</f>
        <v>759.52</v>
      </c>
      <c r="M105" s="5" t="s">
        <v>868</v>
      </c>
    </row>
    <row r="106" spans="1:13" s="5" customFormat="1" ht="45" customHeight="1" x14ac:dyDescent="0.3">
      <c r="A106" s="1" t="str">
        <f>IF($G:$G="",HYPERLINK("#ОГЛАВЛЕНИЕ!A"&amp;MATCH($F:$F,[1]ОГЛАВЛЕНИЕ!$F:$F,),CHAR(187)),"")</f>
        <v/>
      </c>
      <c r="B106"/>
      <c r="C106"/>
      <c r="D106"/>
      <c r="E106"/>
      <c r="F106" s="15" t="str">
        <f>$B$7&amp;$B:$B&amp;$C:$C&amp;$D:$D&amp;$E:$E</f>
        <v>ZIRA</v>
      </c>
      <c r="G106" s="2" t="s">
        <v>869</v>
      </c>
      <c r="H106" t="s">
        <v>584</v>
      </c>
      <c r="I106" s="28" t="s">
        <v>870</v>
      </c>
      <c r="J106" t="s">
        <v>579</v>
      </c>
      <c r="K106" s="4">
        <v>24.25</v>
      </c>
      <c r="L106" s="4">
        <f>IFERROR($K:$K*Курс_€,"")</f>
        <v>2279.5</v>
      </c>
      <c r="M106" s="5" t="s">
        <v>871</v>
      </c>
    </row>
    <row r="107" spans="1:13" s="5" customFormat="1" ht="45" customHeight="1" x14ac:dyDescent="0.3">
      <c r="A107" s="1" t="str">
        <f>IF($G:$G="",HYPERLINK("#ОГЛАВЛЕНИЕ!A"&amp;MATCH($F:$F,[1]ОГЛАВЛЕНИЕ!$F:$F,),CHAR(187)),"")</f>
        <v/>
      </c>
      <c r="B107"/>
      <c r="C107"/>
      <c r="D107"/>
      <c r="E107"/>
      <c r="F107" s="15" t="str">
        <f>$B$7&amp;$B:$B&amp;$C:$C&amp;$D:$D&amp;$E:$E</f>
        <v>ZIRA</v>
      </c>
      <c r="G107" s="2" t="s">
        <v>872</v>
      </c>
      <c r="H107" t="s">
        <v>584</v>
      </c>
      <c r="I107" s="28" t="s">
        <v>873</v>
      </c>
      <c r="J107" t="s">
        <v>579</v>
      </c>
      <c r="K107" s="4">
        <v>4.97</v>
      </c>
      <c r="L107" s="4">
        <f>IFERROR($K:$K*Курс_€,"")</f>
        <v>467.17999999999995</v>
      </c>
      <c r="M107" s="5" t="s">
        <v>874</v>
      </c>
    </row>
    <row r="108" spans="1:13" s="5" customFormat="1" ht="45" customHeight="1" x14ac:dyDescent="0.3">
      <c r="A108" s="1" t="str">
        <f>IF($G:$G="",HYPERLINK("#ОГЛАВЛЕНИЕ!A"&amp;MATCH($F:$F,[1]ОГЛАВЛЕНИЕ!$F:$F,),CHAR(187)),"")</f>
        <v/>
      </c>
      <c r="B108"/>
      <c r="C108"/>
      <c r="D108"/>
      <c r="E108"/>
      <c r="F108" s="15" t="str">
        <f>$B$7&amp;$B:$B&amp;$C:$C&amp;$D:$D&amp;$E:$E</f>
        <v>ZIRA</v>
      </c>
      <c r="G108" s="2" t="s">
        <v>875</v>
      </c>
      <c r="H108" t="s">
        <v>584</v>
      </c>
      <c r="I108" s="28" t="s">
        <v>876</v>
      </c>
      <c r="J108" t="s">
        <v>579</v>
      </c>
      <c r="K108" s="4">
        <v>4.97</v>
      </c>
      <c r="L108" s="4">
        <f>IFERROR($K:$K*Курс_€,"")</f>
        <v>467.17999999999995</v>
      </c>
      <c r="M108" s="5" t="s">
        <v>877</v>
      </c>
    </row>
    <row r="109" spans="1:13" s="5" customFormat="1" ht="45" customHeight="1" x14ac:dyDescent="0.3">
      <c r="A109" s="1" t="str">
        <f>IF($G:$G="",HYPERLINK("#ОГЛАВЛЕНИЕ!A"&amp;MATCH($F:$F,[1]ОГЛАВЛЕНИЕ!$F:$F,),CHAR(187)),"")</f>
        <v/>
      </c>
      <c r="B109"/>
      <c r="C109"/>
      <c r="D109"/>
      <c r="E109"/>
      <c r="F109" s="15" t="str">
        <f>$B$7&amp;$B:$B&amp;$C:$C&amp;$D:$D&amp;$E:$E</f>
        <v>ZIRA</v>
      </c>
      <c r="G109" s="2" t="s">
        <v>878</v>
      </c>
      <c r="H109" t="s">
        <v>584</v>
      </c>
      <c r="I109" s="28" t="s">
        <v>879</v>
      </c>
      <c r="J109" t="s">
        <v>579</v>
      </c>
      <c r="K109" s="4">
        <v>4.97</v>
      </c>
      <c r="L109" s="4">
        <f>IFERROR($K:$K*Курс_€,"")</f>
        <v>467.17999999999995</v>
      </c>
      <c r="M109" s="5" t="s">
        <v>880</v>
      </c>
    </row>
    <row r="110" spans="1:13" s="5" customFormat="1" ht="45" customHeight="1" x14ac:dyDescent="0.3">
      <c r="A110" s="1" t="str">
        <f>IF($G:$G="",HYPERLINK("#ОГЛАВЛЕНИЕ!A"&amp;MATCH($F:$F,[1]ОГЛАВЛЕНИЕ!$F:$F,),CHAR(187)),"")</f>
        <v/>
      </c>
      <c r="B110"/>
      <c r="C110"/>
      <c r="D110"/>
      <c r="E110"/>
      <c r="F110" s="15" t="str">
        <f>$B$7&amp;$B:$B&amp;$C:$C&amp;$D:$D&amp;$E:$E</f>
        <v>ZIRA</v>
      </c>
      <c r="G110" s="2" t="s">
        <v>881</v>
      </c>
      <c r="H110"/>
      <c r="I110" s="28" t="s">
        <v>882</v>
      </c>
      <c r="J110" t="s">
        <v>579</v>
      </c>
      <c r="K110" s="4">
        <v>14.92</v>
      </c>
      <c r="L110" s="4">
        <f>IFERROR($K:$K*Курс_€,"")</f>
        <v>1402.48</v>
      </c>
      <c r="M110" s="5" t="s">
        <v>883</v>
      </c>
    </row>
    <row r="111" spans="1:13" s="5" customFormat="1" ht="45" customHeight="1" x14ac:dyDescent="0.3">
      <c r="A111" s="1" t="str">
        <f>IF($G:$G="",HYPERLINK("#ОГЛАВЛЕНИЕ!A"&amp;MATCH($F:$F,[1]ОГЛАВЛЕНИЕ!$F:$F,),CHAR(187)),"")</f>
        <v/>
      </c>
      <c r="B111"/>
      <c r="C111"/>
      <c r="D111"/>
      <c r="E111"/>
      <c r="F111" s="15" t="str">
        <f>$B$7&amp;$B:$B&amp;$C:$C&amp;$D:$D&amp;$E:$E</f>
        <v>ZIRA</v>
      </c>
      <c r="G111" s="2" t="s">
        <v>884</v>
      </c>
      <c r="H111" t="s">
        <v>584</v>
      </c>
      <c r="I111" s="28" t="s">
        <v>885</v>
      </c>
      <c r="J111" t="s">
        <v>579</v>
      </c>
      <c r="K111" s="4">
        <v>6.75</v>
      </c>
      <c r="L111" s="4">
        <f>IFERROR($K:$K*Курс_€,"")</f>
        <v>634.5</v>
      </c>
      <c r="M111" s="5" t="s">
        <v>886</v>
      </c>
    </row>
    <row r="112" spans="1:13" s="5" customFormat="1" ht="45" customHeight="1" x14ac:dyDescent="0.3">
      <c r="A112" s="1" t="str">
        <f>IF($G:$G="",HYPERLINK("#ОГЛАВЛЕНИЕ!A"&amp;MATCH($F:$F,[1]ОГЛАВЛЕНИЕ!$F:$F,),CHAR(187)),"")</f>
        <v/>
      </c>
      <c r="B112"/>
      <c r="C112"/>
      <c r="D112"/>
      <c r="E112"/>
      <c r="F112" s="15" t="str">
        <f>$B$7&amp;$B:$B&amp;$C:$C&amp;$D:$D&amp;$E:$E</f>
        <v>ZIRA</v>
      </c>
      <c r="G112" s="2" t="s">
        <v>887</v>
      </c>
      <c r="H112" t="s">
        <v>584</v>
      </c>
      <c r="I112" s="28" t="s">
        <v>888</v>
      </c>
      <c r="J112" t="s">
        <v>579</v>
      </c>
      <c r="K112" s="4">
        <v>6.75</v>
      </c>
      <c r="L112" s="4">
        <f>IFERROR($K:$K*Курс_€,"")</f>
        <v>634.5</v>
      </c>
      <c r="M112" s="5" t="s">
        <v>889</v>
      </c>
    </row>
    <row r="113" spans="1:13" s="5" customFormat="1" ht="45" customHeight="1" x14ac:dyDescent="0.3">
      <c r="A113" s="1" t="str">
        <f>IF($G:$G="",HYPERLINK("#ОГЛАВЛЕНИЕ!A"&amp;MATCH($F:$F,[1]ОГЛАВЛЕНИЕ!$F:$F,),CHAR(187)),"")</f>
        <v/>
      </c>
      <c r="B113"/>
      <c r="C113"/>
      <c r="D113"/>
      <c r="E113"/>
      <c r="F113" s="15" t="str">
        <f>$B$7&amp;$B:$B&amp;$C:$C&amp;$D:$D&amp;$E:$E</f>
        <v>ZIRA</v>
      </c>
      <c r="G113" s="2" t="s">
        <v>890</v>
      </c>
      <c r="H113" t="s">
        <v>584</v>
      </c>
      <c r="I113" s="28" t="s">
        <v>891</v>
      </c>
      <c r="J113" t="s">
        <v>579</v>
      </c>
      <c r="K113" s="4">
        <v>6.75</v>
      </c>
      <c r="L113" s="4">
        <f>IFERROR($K:$K*Курс_€,"")</f>
        <v>634.5</v>
      </c>
      <c r="M113" s="5" t="s">
        <v>892</v>
      </c>
    </row>
    <row r="114" spans="1:13" s="5" customFormat="1" ht="45" customHeight="1" x14ac:dyDescent="0.3">
      <c r="A114" s="1" t="str">
        <f>IF($G:$G="",HYPERLINK("#ОГЛАВЛЕНИЕ!A"&amp;MATCH($F:$F,[1]ОГЛАВЛЕНИЕ!$F:$F,),CHAR(187)),"")</f>
        <v/>
      </c>
      <c r="B114"/>
      <c r="C114"/>
      <c r="D114"/>
      <c r="E114"/>
      <c r="F114" s="15" t="str">
        <f>$B$7&amp;$B:$B&amp;$C:$C&amp;$D:$D&amp;$E:$E</f>
        <v>ZIRA</v>
      </c>
      <c r="G114" s="2" t="s">
        <v>893</v>
      </c>
      <c r="H114"/>
      <c r="I114" s="28" t="s">
        <v>894</v>
      </c>
      <c r="J114" t="s">
        <v>579</v>
      </c>
      <c r="K114" s="4">
        <v>20.21</v>
      </c>
      <c r="L114" s="4">
        <f>IFERROR($K:$K*Курс_€,"")</f>
        <v>1899.74</v>
      </c>
      <c r="M114" s="5" t="s">
        <v>895</v>
      </c>
    </row>
    <row r="115" spans="1:13" s="5" customFormat="1" ht="45" customHeight="1" x14ac:dyDescent="0.3">
      <c r="A115" s="1" t="str">
        <f>IF($G:$G="",HYPERLINK("#ОГЛАВЛЕНИЕ!A"&amp;MATCH($F:$F,[1]ОГЛАВЛЕНИЕ!$F:$F,),CHAR(187)),"")</f>
        <v/>
      </c>
      <c r="B115"/>
      <c r="C115"/>
      <c r="D115"/>
      <c r="E115"/>
      <c r="F115" s="15" t="str">
        <f>$B$7&amp;$B:$B&amp;$C:$C&amp;$D:$D&amp;$E:$E</f>
        <v>ZIRA</v>
      </c>
      <c r="G115" s="2" t="s">
        <v>896</v>
      </c>
      <c r="H115" t="s">
        <v>584</v>
      </c>
      <c r="I115" s="28" t="s">
        <v>897</v>
      </c>
      <c r="J115" t="s">
        <v>579</v>
      </c>
      <c r="K115" s="4">
        <v>7.77</v>
      </c>
      <c r="L115" s="4">
        <f>IFERROR($K:$K*Курс_€,"")</f>
        <v>730.38</v>
      </c>
      <c r="M115" s="5" t="s">
        <v>898</v>
      </c>
    </row>
    <row r="116" spans="1:13" s="5" customFormat="1" ht="45" customHeight="1" x14ac:dyDescent="0.3">
      <c r="A116" s="1" t="str">
        <f>IF($G:$G="",HYPERLINK("#ОГЛАВЛЕНИЕ!A"&amp;MATCH($F:$F,[1]ОГЛАВЛЕНИЕ!$F:$F,),CHAR(187)),"")</f>
        <v/>
      </c>
      <c r="B116"/>
      <c r="C116"/>
      <c r="D116"/>
      <c r="E116"/>
      <c r="F116" s="15" t="str">
        <f>$B$7&amp;$B:$B&amp;$C:$C&amp;$D:$D&amp;$E:$E</f>
        <v>ZIRA</v>
      </c>
      <c r="G116" s="2" t="s">
        <v>899</v>
      </c>
      <c r="H116" t="s">
        <v>584</v>
      </c>
      <c r="I116" s="28" t="s">
        <v>900</v>
      </c>
      <c r="J116" t="s">
        <v>579</v>
      </c>
      <c r="K116" s="4">
        <v>7.77</v>
      </c>
      <c r="L116" s="4">
        <f>IFERROR($K:$K*Курс_€,"")</f>
        <v>730.38</v>
      </c>
      <c r="M116" s="5" t="s">
        <v>901</v>
      </c>
    </row>
    <row r="117" spans="1:13" s="5" customFormat="1" ht="45" customHeight="1" x14ac:dyDescent="0.3">
      <c r="A117" s="1" t="str">
        <f>IF($G:$G="",HYPERLINK("#ОГЛАВЛЕНИЕ!A"&amp;MATCH($F:$F,[1]ОГЛАВЛЕНИЕ!$F:$F,),CHAR(187)),"")</f>
        <v/>
      </c>
      <c r="B117"/>
      <c r="C117"/>
      <c r="D117"/>
      <c r="E117"/>
      <c r="F117" s="15" t="str">
        <f>$B$7&amp;$B:$B&amp;$C:$C&amp;$D:$D&amp;$E:$E</f>
        <v>ZIRA</v>
      </c>
      <c r="G117" s="2" t="s">
        <v>902</v>
      </c>
      <c r="H117" t="s">
        <v>584</v>
      </c>
      <c r="I117" s="28" t="s">
        <v>903</v>
      </c>
      <c r="J117" t="s">
        <v>579</v>
      </c>
      <c r="K117" s="4">
        <v>7.77</v>
      </c>
      <c r="L117" s="4">
        <f>IFERROR($K:$K*Курс_€,"")</f>
        <v>730.38</v>
      </c>
      <c r="M117" s="5" t="s">
        <v>904</v>
      </c>
    </row>
    <row r="118" spans="1:13" s="5" customFormat="1" ht="45" customHeight="1" x14ac:dyDescent="0.3">
      <c r="A118" s="1" t="str">
        <f>IF($G:$G="",HYPERLINK("#ОГЛАВЛЕНИЕ!A"&amp;MATCH($F:$F,[1]ОГЛАВЛЕНИЕ!$F:$F,),CHAR(187)),"")</f>
        <v/>
      </c>
      <c r="B118"/>
      <c r="C118"/>
      <c r="D118"/>
      <c r="E118"/>
      <c r="F118" s="15" t="str">
        <f>$B$7&amp;$B:$B&amp;$C:$C&amp;$D:$D&amp;$E:$E</f>
        <v>ZIRA</v>
      </c>
      <c r="G118" s="2" t="s">
        <v>905</v>
      </c>
      <c r="H118"/>
      <c r="I118" s="28" t="s">
        <v>906</v>
      </c>
      <c r="J118" t="s">
        <v>579</v>
      </c>
      <c r="K118" s="4">
        <v>23.32</v>
      </c>
      <c r="L118" s="4">
        <f>IFERROR($K:$K*Курс_€,"")</f>
        <v>2192.08</v>
      </c>
      <c r="M118" s="5" t="s">
        <v>907</v>
      </c>
    </row>
    <row r="119" spans="1:13" s="5" customFormat="1" ht="45" customHeight="1" x14ac:dyDescent="0.3">
      <c r="A119" s="1" t="str">
        <f>IF($G:$G="",HYPERLINK("#ОГЛАВЛЕНИЕ!A"&amp;MATCH($F:$F,[1]ОГЛАВЛЕНИЕ!$F:$F,),CHAR(187)),"")</f>
        <v/>
      </c>
      <c r="B119"/>
      <c r="C119"/>
      <c r="D119"/>
      <c r="E119"/>
      <c r="F119" s="15" t="str">
        <f>$B$7&amp;$B:$B&amp;$C:$C&amp;$D:$D&amp;$E:$E</f>
        <v>ZIRA</v>
      </c>
      <c r="G119" s="2" t="s">
        <v>908</v>
      </c>
      <c r="H119" t="s">
        <v>584</v>
      </c>
      <c r="I119" s="28" t="s">
        <v>909</v>
      </c>
      <c r="J119" t="s">
        <v>579</v>
      </c>
      <c r="K119" s="4">
        <v>9.33</v>
      </c>
      <c r="L119" s="4">
        <f>IFERROR($K:$K*Курс_€,"")</f>
        <v>877.02</v>
      </c>
      <c r="M119" s="5" t="s">
        <v>910</v>
      </c>
    </row>
    <row r="120" spans="1:13" s="5" customFormat="1" ht="45" customHeight="1" x14ac:dyDescent="0.3">
      <c r="A120" s="1" t="str">
        <f>IF($G:$G="",HYPERLINK("#ОГЛАВЛЕНИЕ!A"&amp;MATCH($F:$F,[1]ОГЛАВЛЕНИЕ!$F:$F,),CHAR(187)),"")</f>
        <v/>
      </c>
      <c r="B120"/>
      <c r="C120"/>
      <c r="D120"/>
      <c r="E120"/>
      <c r="F120" s="15" t="str">
        <f>$B$7&amp;$B:$B&amp;$C:$C&amp;$D:$D&amp;$E:$E</f>
        <v>ZIRA</v>
      </c>
      <c r="G120" s="2" t="s">
        <v>911</v>
      </c>
      <c r="H120" t="s">
        <v>584</v>
      </c>
      <c r="I120" s="28" t="s">
        <v>912</v>
      </c>
      <c r="J120" t="s">
        <v>579</v>
      </c>
      <c r="K120" s="4">
        <v>9.33</v>
      </c>
      <c r="L120" s="4">
        <f>IFERROR($K:$K*Курс_€,"")</f>
        <v>877.02</v>
      </c>
      <c r="M120" s="5" t="s">
        <v>913</v>
      </c>
    </row>
    <row r="121" spans="1:13" s="5" customFormat="1" ht="45" customHeight="1" x14ac:dyDescent="0.3">
      <c r="A121" s="1" t="str">
        <f>IF($G:$G="",HYPERLINK("#ОГЛАВЛЕНИЕ!A"&amp;MATCH($F:$F,[1]ОГЛАВЛЕНИЕ!$F:$F,),CHAR(187)),"")</f>
        <v/>
      </c>
      <c r="B121"/>
      <c r="C121"/>
      <c r="D121"/>
      <c r="E121"/>
      <c r="F121" s="15" t="str">
        <f>$B$7&amp;$B:$B&amp;$C:$C&amp;$D:$D&amp;$E:$E</f>
        <v>ZIRA</v>
      </c>
      <c r="G121" s="2" t="s">
        <v>914</v>
      </c>
      <c r="H121" t="s">
        <v>584</v>
      </c>
      <c r="I121" s="28" t="s">
        <v>915</v>
      </c>
      <c r="J121" t="s">
        <v>579</v>
      </c>
      <c r="K121" s="4">
        <v>9.33</v>
      </c>
      <c r="L121" s="4">
        <f>IFERROR($K:$K*Курс_€,"")</f>
        <v>877.02</v>
      </c>
      <c r="M121" s="5" t="s">
        <v>916</v>
      </c>
    </row>
    <row r="122" spans="1:13" s="5" customFormat="1" ht="45" customHeight="1" x14ac:dyDescent="0.3">
      <c r="A122" s="1" t="str">
        <f>IF($G:$G="",HYPERLINK("#ОГЛАВЛЕНИЕ!A"&amp;MATCH($F:$F,[1]ОГЛАВЛЕНИЕ!$F:$F,),CHAR(187)),"")</f>
        <v/>
      </c>
      <c r="B122"/>
      <c r="C122"/>
      <c r="D122"/>
      <c r="E122"/>
      <c r="F122" s="15" t="str">
        <f>$B$7&amp;$B:$B&amp;$C:$C&amp;$D:$D&amp;$E:$E</f>
        <v>ZIRA</v>
      </c>
      <c r="G122" s="2" t="s">
        <v>917</v>
      </c>
      <c r="H122"/>
      <c r="I122" s="28" t="s">
        <v>918</v>
      </c>
      <c r="J122" t="s">
        <v>579</v>
      </c>
      <c r="K122" s="4">
        <v>27.98</v>
      </c>
      <c r="L122" s="4">
        <f>IFERROR($K:$K*Курс_€,"")</f>
        <v>2630.12</v>
      </c>
      <c r="M122" s="5" t="s">
        <v>919</v>
      </c>
    </row>
    <row r="123" spans="1:13" s="5" customFormat="1" ht="45" customHeight="1" x14ac:dyDescent="0.3">
      <c r="A123" s="1" t="str">
        <f>IF($G:$G="",HYPERLINK("#ОГЛАВЛЕНИЕ!A"&amp;MATCH($F:$F,[1]ОГЛАВЛЕНИЕ!$F:$F,),CHAR(187)),"")</f>
        <v/>
      </c>
      <c r="B123"/>
      <c r="C123"/>
      <c r="D123"/>
      <c r="E123"/>
      <c r="F123" s="15" t="str">
        <f>$B$7&amp;$B:$B&amp;$C:$C&amp;$D:$D&amp;$E:$E</f>
        <v>ZIRA</v>
      </c>
      <c r="G123" s="2" t="s">
        <v>920</v>
      </c>
      <c r="H123" t="s">
        <v>584</v>
      </c>
      <c r="I123" s="28" t="s">
        <v>921</v>
      </c>
      <c r="J123" t="s">
        <v>579</v>
      </c>
      <c r="K123" s="4">
        <v>10.88</v>
      </c>
      <c r="L123" s="4">
        <f>IFERROR($K:$K*Курс_€,"")</f>
        <v>1022.72</v>
      </c>
      <c r="M123" s="5" t="s">
        <v>922</v>
      </c>
    </row>
    <row r="124" spans="1:13" s="5" customFormat="1" ht="45" customHeight="1" x14ac:dyDescent="0.3">
      <c r="A124" s="1" t="str">
        <f>IF($G:$G="",HYPERLINK("#ОГЛАВЛЕНИЕ!A"&amp;MATCH($F:$F,[1]ОГЛАВЛЕНИЕ!$F:$F,),CHAR(187)),"")</f>
        <v/>
      </c>
      <c r="B124"/>
      <c r="C124"/>
      <c r="D124"/>
      <c r="E124"/>
      <c r="F124" s="15" t="str">
        <f>$B$7&amp;$B:$B&amp;$C:$C&amp;$D:$D&amp;$E:$E</f>
        <v>ZIRA</v>
      </c>
      <c r="G124" s="2" t="s">
        <v>923</v>
      </c>
      <c r="H124" t="s">
        <v>584</v>
      </c>
      <c r="I124" s="28" t="s">
        <v>924</v>
      </c>
      <c r="J124" t="s">
        <v>579</v>
      </c>
      <c r="K124" s="4">
        <v>10.88</v>
      </c>
      <c r="L124" s="4">
        <f>IFERROR($K:$K*Курс_€,"")</f>
        <v>1022.72</v>
      </c>
      <c r="M124" s="5" t="s">
        <v>925</v>
      </c>
    </row>
    <row r="125" spans="1:13" s="5" customFormat="1" ht="45" customHeight="1" x14ac:dyDescent="0.3">
      <c r="A125" s="1" t="str">
        <f>IF($G:$G="",HYPERLINK("#ОГЛАВЛЕНИЕ!A"&amp;MATCH($F:$F,[1]ОГЛАВЛЕНИЕ!$F:$F,),CHAR(187)),"")</f>
        <v/>
      </c>
      <c r="B125"/>
      <c r="C125"/>
      <c r="D125"/>
      <c r="E125"/>
      <c r="F125" s="15" t="str">
        <f>$B$7&amp;$B:$B&amp;$C:$C&amp;$D:$D&amp;$E:$E</f>
        <v>ZIRA</v>
      </c>
      <c r="G125" s="2" t="s">
        <v>926</v>
      </c>
      <c r="H125" t="s">
        <v>584</v>
      </c>
      <c r="I125" s="28" t="s">
        <v>927</v>
      </c>
      <c r="J125" t="s">
        <v>579</v>
      </c>
      <c r="K125" s="4">
        <v>10.88</v>
      </c>
      <c r="L125" s="4">
        <f>IFERROR($K:$K*Курс_€,"")</f>
        <v>1022.72</v>
      </c>
      <c r="M125" s="5" t="s">
        <v>928</v>
      </c>
    </row>
    <row r="126" spans="1:13" s="5" customFormat="1" ht="45" customHeight="1" x14ac:dyDescent="0.3">
      <c r="A126" s="1" t="str">
        <f>IF($G:$G="",HYPERLINK("#ОГЛАВЛЕНИЕ!A"&amp;MATCH($F:$F,[1]ОГЛАВЛЕНИЕ!$F:$F,),CHAR(187)),"")</f>
        <v/>
      </c>
      <c r="B126"/>
      <c r="C126"/>
      <c r="D126"/>
      <c r="E126"/>
      <c r="F126" s="15" t="str">
        <f>$B$7&amp;$B:$B&amp;$C:$C&amp;$D:$D&amp;$E:$E</f>
        <v>ZIRA</v>
      </c>
      <c r="G126" s="2" t="s">
        <v>929</v>
      </c>
      <c r="H126"/>
      <c r="I126" s="28" t="s">
        <v>930</v>
      </c>
      <c r="J126" t="s">
        <v>579</v>
      </c>
      <c r="K126" s="4">
        <v>32.65</v>
      </c>
      <c r="L126" s="4">
        <f>IFERROR($K:$K*Курс_€,"")</f>
        <v>3069.1</v>
      </c>
      <c r="M126" s="5" t="s">
        <v>931</v>
      </c>
    </row>
    <row r="127" spans="1:13" s="5" customFormat="1" ht="45" customHeight="1" x14ac:dyDescent="0.3">
      <c r="A127" s="1" t="str">
        <f>IF($G:$G="",HYPERLINK("#ОГЛАВЛЕНИЕ!A"&amp;MATCH($F:$F,[1]ОГЛАВЛЕНИЕ!$F:$F,),CHAR(187)),"")</f>
        <v/>
      </c>
      <c r="B127"/>
      <c r="C127"/>
      <c r="D127"/>
      <c r="E127"/>
      <c r="F127" s="15" t="str">
        <f>$B$7&amp;$B:$B&amp;$C:$C&amp;$D:$D&amp;$E:$E</f>
        <v>ZIRA</v>
      </c>
      <c r="G127" s="2" t="s">
        <v>932</v>
      </c>
      <c r="H127" t="s">
        <v>584</v>
      </c>
      <c r="I127" s="28" t="s">
        <v>933</v>
      </c>
      <c r="J127" t="s">
        <v>579</v>
      </c>
      <c r="K127" s="4">
        <v>13.46</v>
      </c>
      <c r="L127" s="4">
        <f>IFERROR($K:$K*Курс_€,"")</f>
        <v>1265.24</v>
      </c>
      <c r="M127" s="5" t="s">
        <v>934</v>
      </c>
    </row>
    <row r="128" spans="1:13" s="5" customFormat="1" ht="45" customHeight="1" x14ac:dyDescent="0.3">
      <c r="A128" s="1" t="str">
        <f>IF($G:$G="",HYPERLINK("#ОГЛАВЛЕНИЕ!A"&amp;MATCH($F:$F,[1]ОГЛАВЛЕНИЕ!$F:$F,),CHAR(187)),"")</f>
        <v/>
      </c>
      <c r="B128"/>
      <c r="C128"/>
      <c r="D128"/>
      <c r="E128"/>
      <c r="F128" s="15" t="str">
        <f>$B$7&amp;$B:$B&amp;$C:$C&amp;$D:$D&amp;$E:$E</f>
        <v>ZIRA</v>
      </c>
      <c r="G128" s="2" t="s">
        <v>935</v>
      </c>
      <c r="H128" t="s">
        <v>584</v>
      </c>
      <c r="I128" s="28" t="s">
        <v>936</v>
      </c>
      <c r="J128" t="s">
        <v>579</v>
      </c>
      <c r="K128" s="4">
        <v>13.46</v>
      </c>
      <c r="L128" s="4">
        <f>IFERROR($K:$K*Курс_€,"")</f>
        <v>1265.24</v>
      </c>
      <c r="M128" s="5" t="s">
        <v>937</v>
      </c>
    </row>
    <row r="129" spans="1:13" s="5" customFormat="1" ht="45" customHeight="1" x14ac:dyDescent="0.3">
      <c r="A129" s="1" t="str">
        <f>IF($G:$G="",HYPERLINK("#ОГЛАВЛЕНИЕ!A"&amp;MATCH($F:$F,[1]ОГЛАВЛЕНИЕ!$F:$F,),CHAR(187)),"")</f>
        <v/>
      </c>
      <c r="B129"/>
      <c r="C129"/>
      <c r="D129"/>
      <c r="E129"/>
      <c r="F129" s="15" t="str">
        <f>$B$7&amp;$B:$B&amp;$C:$C&amp;$D:$D&amp;$E:$E</f>
        <v>ZIRA</v>
      </c>
      <c r="G129" s="2" t="s">
        <v>938</v>
      </c>
      <c r="H129" t="s">
        <v>584</v>
      </c>
      <c r="I129" s="28" t="s">
        <v>939</v>
      </c>
      <c r="J129" t="s">
        <v>579</v>
      </c>
      <c r="K129" s="4">
        <v>13.46</v>
      </c>
      <c r="L129" s="4">
        <f>IFERROR($K:$K*Курс_€,"")</f>
        <v>1265.24</v>
      </c>
      <c r="M129" s="5" t="s">
        <v>940</v>
      </c>
    </row>
    <row r="130" spans="1:13" s="5" customFormat="1" ht="45" customHeight="1" x14ac:dyDescent="0.3">
      <c r="A130" s="1" t="str">
        <f>IF($G:$G="",HYPERLINK("#ОГЛАВЛЕНИЕ!A"&amp;MATCH($F:$F,[1]ОГЛАВЛЕНИЕ!$F:$F,),CHAR(187)),"")</f>
        <v/>
      </c>
      <c r="B130"/>
      <c r="C130"/>
      <c r="D130"/>
      <c r="E130"/>
      <c r="F130" s="15" t="str">
        <f>$B$7&amp;$B:$B&amp;$C:$C&amp;$D:$D&amp;$E:$E</f>
        <v>ZIRA</v>
      </c>
      <c r="G130" s="2" t="s">
        <v>941</v>
      </c>
      <c r="H130" t="s">
        <v>584</v>
      </c>
      <c r="I130" s="28" t="s">
        <v>942</v>
      </c>
      <c r="J130" t="s">
        <v>579</v>
      </c>
      <c r="K130" s="4">
        <v>40.42</v>
      </c>
      <c r="L130" s="4">
        <f>IFERROR($K:$K*Курс_€,"")</f>
        <v>3799.48</v>
      </c>
      <c r="M130" s="5" t="s">
        <v>943</v>
      </c>
    </row>
    <row r="131" spans="1:13" s="5" customFormat="1" ht="45" customHeight="1" x14ac:dyDescent="0.3">
      <c r="A131" s="1" t="str">
        <f>IF($G:$G="",HYPERLINK("#ОГЛАВЛЕНИЕ!A"&amp;MATCH($F:$F,[1]ОГЛАВЛЕНИЕ!$F:$F,),CHAR(187)),"")</f>
        <v/>
      </c>
      <c r="B131"/>
      <c r="C131"/>
      <c r="D131"/>
      <c r="E131"/>
      <c r="F131" s="15" t="str">
        <f>$B$7&amp;$B:$B&amp;$C:$C&amp;$D:$D&amp;$E:$E</f>
        <v>ZIRA</v>
      </c>
      <c r="G131" s="2" t="s">
        <v>944</v>
      </c>
      <c r="H131" t="s">
        <v>584</v>
      </c>
      <c r="I131" s="28" t="s">
        <v>945</v>
      </c>
      <c r="J131" t="s">
        <v>579</v>
      </c>
      <c r="K131" s="4">
        <v>17.63</v>
      </c>
      <c r="L131" s="4">
        <f>IFERROR($K:$K*Курс_€,"")</f>
        <v>1657.2199999999998</v>
      </c>
      <c r="M131" s="5" t="s">
        <v>946</v>
      </c>
    </row>
    <row r="132" spans="1:13" s="5" customFormat="1" ht="45" customHeight="1" x14ac:dyDescent="0.3">
      <c r="A132" s="1" t="str">
        <f>IF($G:$G="",HYPERLINK("#ОГЛАВЛЕНИЕ!A"&amp;MATCH($F:$F,[1]ОГЛАВЛЕНИЕ!$F:$F,),CHAR(187)),"")</f>
        <v/>
      </c>
      <c r="B132"/>
      <c r="C132"/>
      <c r="D132"/>
      <c r="E132"/>
      <c r="F132" s="15" t="str">
        <f>$B$7&amp;$B:$B&amp;$C:$C&amp;$D:$D&amp;$E:$E</f>
        <v>ZIRA</v>
      </c>
      <c r="G132" s="2" t="s">
        <v>947</v>
      </c>
      <c r="H132" t="s">
        <v>584</v>
      </c>
      <c r="I132" s="28" t="s">
        <v>948</v>
      </c>
      <c r="J132" t="s">
        <v>579</v>
      </c>
      <c r="K132" s="4">
        <v>17.63</v>
      </c>
      <c r="L132" s="4">
        <f>IFERROR($K:$K*Курс_€,"")</f>
        <v>1657.2199999999998</v>
      </c>
      <c r="M132" s="5" t="s">
        <v>949</v>
      </c>
    </row>
    <row r="133" spans="1:13" s="5" customFormat="1" ht="45" customHeight="1" x14ac:dyDescent="0.3">
      <c r="A133" s="1" t="str">
        <f>IF($G:$G="",HYPERLINK("#ОГЛАВЛЕНИЕ!A"&amp;MATCH($F:$F,[1]ОГЛАВЛЕНИЕ!$F:$F,),CHAR(187)),"")</f>
        <v/>
      </c>
      <c r="B133"/>
      <c r="C133"/>
      <c r="D133"/>
      <c r="E133"/>
      <c r="F133" s="15" t="str">
        <f>$B$7&amp;$B:$B&amp;$C:$C&amp;$D:$D&amp;$E:$E</f>
        <v>ZIRA</v>
      </c>
      <c r="G133" s="2" t="s">
        <v>950</v>
      </c>
      <c r="H133" t="s">
        <v>584</v>
      </c>
      <c r="I133" s="28" t="s">
        <v>951</v>
      </c>
      <c r="J133" t="s">
        <v>579</v>
      </c>
      <c r="K133" s="4">
        <v>17.63</v>
      </c>
      <c r="L133" s="4">
        <f>IFERROR($K:$K*Курс_€,"")</f>
        <v>1657.2199999999998</v>
      </c>
      <c r="M133" s="5" t="s">
        <v>952</v>
      </c>
    </row>
    <row r="134" spans="1:13" s="5" customFormat="1" ht="45" customHeight="1" x14ac:dyDescent="0.3">
      <c r="A134" s="1" t="str">
        <f>IF($G:$G="",HYPERLINK("#ОГЛАВЛЕНИЕ!A"&amp;MATCH($F:$F,[1]ОГЛАВЛЕНИЕ!$F:$F,),CHAR(187)),"")</f>
        <v/>
      </c>
      <c r="B134"/>
      <c r="C134"/>
      <c r="D134"/>
      <c r="E134"/>
      <c r="F134" s="15" t="str">
        <f>$B$7&amp;$B:$B&amp;$C:$C&amp;$D:$D&amp;$E:$E</f>
        <v>ZIRA</v>
      </c>
      <c r="G134" s="2" t="s">
        <v>953</v>
      </c>
      <c r="H134" t="s">
        <v>584</v>
      </c>
      <c r="I134" s="28" t="s">
        <v>954</v>
      </c>
      <c r="J134" t="s">
        <v>579</v>
      </c>
      <c r="K134" s="4">
        <v>52.85</v>
      </c>
      <c r="L134" s="4">
        <f>IFERROR($K:$K*Курс_€,"")</f>
        <v>4967.9000000000005</v>
      </c>
      <c r="M134" s="5" t="s">
        <v>955</v>
      </c>
    </row>
    <row r="135" spans="1:13" s="5" customFormat="1" ht="45" customHeight="1" x14ac:dyDescent="0.3">
      <c r="A135" s="1" t="str">
        <f>IF($G:$G="",HYPERLINK("#ОГЛАВЛЕНИЕ!A"&amp;MATCH($F:$F,[1]ОГЛАВЛЕНИЕ!$F:$F,),CHAR(187)),"")</f>
        <v/>
      </c>
      <c r="B135"/>
      <c r="C135"/>
      <c r="D135"/>
      <c r="E135"/>
      <c r="F135" s="15" t="str">
        <f>$B$7&amp;$B:$B&amp;$C:$C&amp;$D:$D&amp;$E:$E</f>
        <v>ZIRA</v>
      </c>
      <c r="G135" s="2" t="s">
        <v>956</v>
      </c>
      <c r="H135" t="s">
        <v>584</v>
      </c>
      <c r="I135" s="28" t="s">
        <v>957</v>
      </c>
      <c r="J135" t="s">
        <v>579</v>
      </c>
      <c r="K135" s="4">
        <v>29.04</v>
      </c>
      <c r="L135" s="4">
        <f>IFERROR($K:$K*Курс_€,"")</f>
        <v>2729.7599999999998</v>
      </c>
      <c r="M135" s="5" t="s">
        <v>958</v>
      </c>
    </row>
    <row r="136" spans="1:13" s="5" customFormat="1" ht="45" customHeight="1" x14ac:dyDescent="0.3">
      <c r="A136" s="1" t="str">
        <f>IF($G:$G="",HYPERLINK("#ОГЛАВЛЕНИЕ!A"&amp;MATCH($F:$F,[1]ОГЛАВЛЕНИЕ!$F:$F,),CHAR(187)),"")</f>
        <v/>
      </c>
      <c r="B136"/>
      <c r="C136"/>
      <c r="D136"/>
      <c r="E136"/>
      <c r="F136" s="15" t="str">
        <f>$B$7&amp;$B:$B&amp;$C:$C&amp;$D:$D&amp;$E:$E</f>
        <v>ZIRA</v>
      </c>
      <c r="G136" s="2" t="s">
        <v>959</v>
      </c>
      <c r="H136" t="s">
        <v>584</v>
      </c>
      <c r="I136" s="28" t="s">
        <v>960</v>
      </c>
      <c r="J136" t="s">
        <v>579</v>
      </c>
      <c r="K136" s="4">
        <v>29.04</v>
      </c>
      <c r="L136" s="4">
        <f>IFERROR($K:$K*Курс_€,"")</f>
        <v>2729.7599999999998</v>
      </c>
      <c r="M136" s="5" t="s">
        <v>961</v>
      </c>
    </row>
    <row r="137" spans="1:13" s="5" customFormat="1" ht="45" customHeight="1" x14ac:dyDescent="0.3">
      <c r="A137" s="1" t="str">
        <f>IF($G:$G="",HYPERLINK("#ОГЛАВЛЕНИЕ!A"&amp;MATCH($F:$F,[1]ОГЛАВЛЕНИЕ!$F:$F,),CHAR(187)),"")</f>
        <v/>
      </c>
      <c r="B137"/>
      <c r="C137"/>
      <c r="D137"/>
      <c r="E137"/>
      <c r="F137" s="15" t="str">
        <f>$B$7&amp;$B:$B&amp;$C:$C&amp;$D:$D&amp;$E:$E</f>
        <v>ZIRA</v>
      </c>
      <c r="G137" s="2" t="s">
        <v>962</v>
      </c>
      <c r="H137" t="s">
        <v>584</v>
      </c>
      <c r="I137" s="28" t="s">
        <v>963</v>
      </c>
      <c r="J137" t="s">
        <v>579</v>
      </c>
      <c r="K137" s="4">
        <v>29.04</v>
      </c>
      <c r="L137" s="4">
        <f>IFERROR($K:$K*Курс_€,"")</f>
        <v>2729.7599999999998</v>
      </c>
      <c r="M137" s="5" t="s">
        <v>964</v>
      </c>
    </row>
    <row r="138" spans="1:13" s="5" customFormat="1" ht="45" customHeight="1" x14ac:dyDescent="0.3">
      <c r="A138" s="1" t="str">
        <f>IF($G:$G="",HYPERLINK("#ОГЛАВЛЕНИЕ!A"&amp;MATCH($F:$F,[1]ОГЛАВЛЕНИЕ!$F:$F,),CHAR(187)),"")</f>
        <v/>
      </c>
      <c r="B138"/>
      <c r="C138"/>
      <c r="D138"/>
      <c r="E138"/>
      <c r="F138" s="15" t="str">
        <f>$B$7&amp;$B:$B&amp;$C:$C&amp;$D:$D&amp;$E:$E</f>
        <v>ZIRA</v>
      </c>
      <c r="G138" s="2" t="s">
        <v>965</v>
      </c>
      <c r="H138" t="s">
        <v>584</v>
      </c>
      <c r="I138" s="28" t="s">
        <v>966</v>
      </c>
      <c r="J138" t="s">
        <v>579</v>
      </c>
      <c r="K138" s="4">
        <v>87.05</v>
      </c>
      <c r="L138" s="4">
        <f>IFERROR($K:$K*Курс_€,"")</f>
        <v>8182.7</v>
      </c>
      <c r="M138" s="5" t="s">
        <v>967</v>
      </c>
    </row>
    <row r="139" spans="1:13" s="5" customFormat="1" ht="45" customHeight="1" x14ac:dyDescent="0.3">
      <c r="A139" s="1" t="str">
        <f>IF($G:$G="",HYPERLINK("#ОГЛАВЛЕНИЕ!A"&amp;MATCH($F:$F,[1]ОГЛАВЛЕНИЕ!$F:$F,),CHAR(187)),"")</f>
        <v/>
      </c>
      <c r="B139"/>
      <c r="C139"/>
      <c r="D139"/>
      <c r="E139"/>
      <c r="F139" s="15" t="str">
        <f>$B$7&amp;$B:$B&amp;$C:$C&amp;$D:$D&amp;$E:$E</f>
        <v>ZIRA</v>
      </c>
      <c r="G139" s="2" t="s">
        <v>968</v>
      </c>
      <c r="H139" t="s">
        <v>584</v>
      </c>
      <c r="I139" s="28" t="s">
        <v>969</v>
      </c>
      <c r="J139" t="s">
        <v>579</v>
      </c>
      <c r="K139" s="4">
        <v>37.31</v>
      </c>
      <c r="L139" s="4">
        <f>IFERROR($K:$K*Курс_€,"")</f>
        <v>3507.1400000000003</v>
      </c>
      <c r="M139" s="5" t="s">
        <v>970</v>
      </c>
    </row>
    <row r="140" spans="1:13" s="5" customFormat="1" ht="45" customHeight="1" x14ac:dyDescent="0.3">
      <c r="A140" s="1" t="str">
        <f>IF($G:$G="",HYPERLINK("#ОГЛАВЛЕНИЕ!A"&amp;MATCH($F:$F,[1]ОГЛАВЛЕНИЕ!$F:$F,),CHAR(187)),"")</f>
        <v/>
      </c>
      <c r="B140"/>
      <c r="C140"/>
      <c r="D140"/>
      <c r="E140"/>
      <c r="F140" s="15" t="str">
        <f>$B$7&amp;$B:$B&amp;$C:$C&amp;$D:$D&amp;$E:$E</f>
        <v>ZIRA</v>
      </c>
      <c r="G140" s="2" t="s">
        <v>971</v>
      </c>
      <c r="H140" t="s">
        <v>584</v>
      </c>
      <c r="I140" s="28" t="s">
        <v>972</v>
      </c>
      <c r="J140" t="s">
        <v>579</v>
      </c>
      <c r="K140" s="4">
        <v>37.31</v>
      </c>
      <c r="L140" s="4">
        <f>IFERROR($K:$K*Курс_€,"")</f>
        <v>3507.1400000000003</v>
      </c>
      <c r="M140" s="5" t="s">
        <v>973</v>
      </c>
    </row>
    <row r="141" spans="1:13" s="5" customFormat="1" ht="45" customHeight="1" x14ac:dyDescent="0.3">
      <c r="A141" s="1" t="str">
        <f>IF($G:$G="",HYPERLINK("#ОГЛАВЛЕНИЕ!A"&amp;MATCH($F:$F,[1]ОГЛАВЛЕНИЕ!$F:$F,),CHAR(187)),"")</f>
        <v/>
      </c>
      <c r="B141"/>
      <c r="C141"/>
      <c r="D141"/>
      <c r="E141"/>
      <c r="F141" s="15" t="str">
        <f>$B$7&amp;$B:$B&amp;$C:$C&amp;$D:$D&amp;$E:$E</f>
        <v>ZIRA</v>
      </c>
      <c r="G141" s="2" t="s">
        <v>974</v>
      </c>
      <c r="H141" t="s">
        <v>584</v>
      </c>
      <c r="I141" s="28" t="s">
        <v>975</v>
      </c>
      <c r="J141" t="s">
        <v>579</v>
      </c>
      <c r="K141" s="4">
        <v>37.31</v>
      </c>
      <c r="L141" s="4">
        <f>IFERROR($K:$K*Курс_€,"")</f>
        <v>3507.1400000000003</v>
      </c>
      <c r="M141" s="5" t="s">
        <v>976</v>
      </c>
    </row>
    <row r="142" spans="1:13" s="5" customFormat="1" ht="45" customHeight="1" x14ac:dyDescent="0.3">
      <c r="A142" s="1" t="str">
        <f>IF($G:$G="",HYPERLINK("#ОГЛАВЛЕНИЕ!A"&amp;MATCH($F:$F,[1]ОГЛАВЛЕНИЕ!$F:$F,),CHAR(187)),"")</f>
        <v/>
      </c>
      <c r="B142"/>
      <c r="C142"/>
      <c r="D142"/>
      <c r="E142"/>
      <c r="F142" s="15" t="str">
        <f>$B$7&amp;$B:$B&amp;$C:$C&amp;$D:$D&amp;$E:$E</f>
        <v>ZIRA</v>
      </c>
      <c r="G142" s="2" t="s">
        <v>977</v>
      </c>
      <c r="H142" t="s">
        <v>584</v>
      </c>
      <c r="I142" s="28" t="s">
        <v>978</v>
      </c>
      <c r="J142" t="s">
        <v>579</v>
      </c>
      <c r="K142" s="4">
        <v>111.93</v>
      </c>
      <c r="L142" s="4">
        <f>IFERROR($K:$K*Курс_€,"")</f>
        <v>10521.42</v>
      </c>
      <c r="M142" s="5" t="s">
        <v>979</v>
      </c>
    </row>
    <row r="143" spans="1:13" s="5" customFormat="1" ht="45" customHeight="1" x14ac:dyDescent="0.3">
      <c r="A143" s="1" t="str">
        <f>IF($G:$G="",HYPERLINK("#ОГЛАВЛЕНИЕ!A"&amp;MATCH($F:$F,[1]ОГЛАВЛЕНИЕ!$F:$F,),CHAR(187)),"")</f>
        <v/>
      </c>
      <c r="B143"/>
      <c r="C143"/>
      <c r="D143"/>
      <c r="E143"/>
      <c r="F143" s="15" t="str">
        <f>$B$7&amp;$B:$B&amp;$C:$C&amp;$D:$D&amp;$E:$E</f>
        <v>ZIRA</v>
      </c>
      <c r="G143" s="2" t="s">
        <v>980</v>
      </c>
      <c r="H143" t="s">
        <v>584</v>
      </c>
      <c r="I143" s="28" t="s">
        <v>981</v>
      </c>
      <c r="J143" t="s">
        <v>579</v>
      </c>
      <c r="K143" s="4">
        <v>45.61</v>
      </c>
      <c r="L143" s="4">
        <f>IFERROR($K:$K*Курс_€,"")</f>
        <v>4287.34</v>
      </c>
      <c r="M143" s="5" t="s">
        <v>982</v>
      </c>
    </row>
    <row r="144" spans="1:13" s="5" customFormat="1" ht="45" customHeight="1" x14ac:dyDescent="0.3">
      <c r="A144" s="1" t="str">
        <f>IF($G:$G="",HYPERLINK("#ОГЛАВЛЕНИЕ!A"&amp;MATCH($F:$F,[1]ОГЛАВЛЕНИЕ!$F:$F,),CHAR(187)),"")</f>
        <v/>
      </c>
      <c r="B144"/>
      <c r="C144"/>
      <c r="D144"/>
      <c r="E144"/>
      <c r="F144" s="15" t="str">
        <f>$B$7&amp;$B:$B&amp;$C:$C&amp;$D:$D&amp;$E:$E</f>
        <v>ZIRA</v>
      </c>
      <c r="G144" s="2" t="s">
        <v>983</v>
      </c>
      <c r="H144" t="s">
        <v>584</v>
      </c>
      <c r="I144" s="28" t="s">
        <v>984</v>
      </c>
      <c r="J144" t="s">
        <v>579</v>
      </c>
      <c r="K144" s="4">
        <v>45.61</v>
      </c>
      <c r="L144" s="4">
        <f>IFERROR($K:$K*Курс_€,"")</f>
        <v>4287.34</v>
      </c>
      <c r="M144" s="5" t="s">
        <v>985</v>
      </c>
    </row>
    <row r="145" spans="1:13" s="5" customFormat="1" ht="45" customHeight="1" x14ac:dyDescent="0.3">
      <c r="A145" s="1" t="str">
        <f>IF($G:$G="",HYPERLINK("#ОГЛАВЛЕНИЕ!A"&amp;MATCH($F:$F,[1]ОГЛАВЛЕНИЕ!$F:$F,),CHAR(187)),"")</f>
        <v/>
      </c>
      <c r="B145"/>
      <c r="C145"/>
      <c r="D145"/>
      <c r="E145"/>
      <c r="F145" s="15" t="str">
        <f>$B$7&amp;$B:$B&amp;$C:$C&amp;$D:$D&amp;$E:$E</f>
        <v>ZIRA</v>
      </c>
      <c r="G145" s="2" t="s">
        <v>986</v>
      </c>
      <c r="H145" t="s">
        <v>584</v>
      </c>
      <c r="I145" s="28" t="s">
        <v>987</v>
      </c>
      <c r="J145" t="s">
        <v>579</v>
      </c>
      <c r="K145" s="4">
        <v>45.61</v>
      </c>
      <c r="L145" s="4">
        <f>IFERROR($K:$K*Курс_€,"")</f>
        <v>4287.34</v>
      </c>
      <c r="M145" s="5" t="s">
        <v>988</v>
      </c>
    </row>
    <row r="146" spans="1:13" s="5" customFormat="1" ht="45" customHeight="1" x14ac:dyDescent="0.3">
      <c r="A146" s="1" t="str">
        <f>IF($G:$G="",HYPERLINK("#ОГЛАВЛЕНИЕ!A"&amp;MATCH($F:$F,[1]ОГЛАВЛЕНИЕ!$F:$F,),CHAR(187)),"")</f>
        <v/>
      </c>
      <c r="B146"/>
      <c r="C146"/>
      <c r="D146"/>
      <c r="E146"/>
      <c r="F146" s="15" t="str">
        <f>$B$7&amp;$B:$B&amp;$C:$C&amp;$D:$D&amp;$E:$E</f>
        <v>ZIRA</v>
      </c>
      <c r="G146" s="2" t="s">
        <v>989</v>
      </c>
      <c r="H146" t="s">
        <v>584</v>
      </c>
      <c r="I146" s="28" t="s">
        <v>990</v>
      </c>
      <c r="J146" t="s">
        <v>579</v>
      </c>
      <c r="K146" s="4">
        <v>136.80000000000001</v>
      </c>
      <c r="L146" s="4">
        <f>IFERROR($K:$K*Курс_€,"")</f>
        <v>12859.2</v>
      </c>
      <c r="M146" s="5" t="s">
        <v>991</v>
      </c>
    </row>
    <row r="147" spans="1:13" s="5" customFormat="1" ht="45" customHeight="1" x14ac:dyDescent="0.3">
      <c r="A147" s="1" t="str">
        <f>IF($G:$G="",HYPERLINK("#ОГЛАВЛЕНИЕ!A"&amp;MATCH($F:$F,[1]ОГЛАВЛЕНИЕ!$F:$F,),CHAR(187)),"")</f>
        <v/>
      </c>
      <c r="B147"/>
      <c r="C147"/>
      <c r="D147"/>
      <c r="E147"/>
      <c r="F147" s="15" t="str">
        <f>$B$7&amp;$B:$B&amp;$C:$C&amp;$D:$D&amp;$E:$E</f>
        <v>ZIRA</v>
      </c>
      <c r="G147" s="2" t="s">
        <v>992</v>
      </c>
      <c r="H147" t="s">
        <v>584</v>
      </c>
      <c r="I147" s="28" t="s">
        <v>993</v>
      </c>
      <c r="J147" t="s">
        <v>579</v>
      </c>
      <c r="K147" s="4">
        <v>62.18</v>
      </c>
      <c r="L147" s="4">
        <f>IFERROR($K:$K*Курс_€,"")</f>
        <v>5844.92</v>
      </c>
      <c r="M147" s="5" t="s">
        <v>994</v>
      </c>
    </row>
    <row r="148" spans="1:13" s="5" customFormat="1" ht="45" customHeight="1" x14ac:dyDescent="0.3">
      <c r="A148" s="1" t="str">
        <f>IF($G:$G="",HYPERLINK("#ОГЛАВЛЕНИЕ!A"&amp;MATCH($F:$F,[1]ОГЛАВЛЕНИЕ!$F:$F,),CHAR(187)),"")</f>
        <v/>
      </c>
      <c r="B148"/>
      <c r="C148"/>
      <c r="D148"/>
      <c r="E148"/>
      <c r="F148" s="15" t="str">
        <f>$B$7&amp;$B:$B&amp;$C:$C&amp;$D:$D&amp;$E:$E</f>
        <v>ZIRA</v>
      </c>
      <c r="G148" s="2" t="s">
        <v>995</v>
      </c>
      <c r="H148" t="s">
        <v>584</v>
      </c>
      <c r="I148" s="28" t="s">
        <v>996</v>
      </c>
      <c r="J148" t="s">
        <v>579</v>
      </c>
      <c r="K148" s="4">
        <v>62.18</v>
      </c>
      <c r="L148" s="4">
        <f>IFERROR($K:$K*Курс_€,"")</f>
        <v>5844.92</v>
      </c>
      <c r="M148" s="5" t="s">
        <v>997</v>
      </c>
    </row>
    <row r="149" spans="1:13" s="5" customFormat="1" ht="45" customHeight="1" x14ac:dyDescent="0.3">
      <c r="A149" s="1" t="str">
        <f>IF($G:$G="",HYPERLINK("#ОГЛАВЛЕНИЕ!A"&amp;MATCH($F:$F,[1]ОГЛАВЛЕНИЕ!$F:$F,),CHAR(187)),"")</f>
        <v/>
      </c>
      <c r="B149"/>
      <c r="C149"/>
      <c r="D149"/>
      <c r="E149"/>
      <c r="F149" s="15" t="str">
        <f>$B$7&amp;$B:$B&amp;$C:$C&amp;$D:$D&amp;$E:$E</f>
        <v>ZIRA</v>
      </c>
      <c r="G149" s="2" t="s">
        <v>998</v>
      </c>
      <c r="H149" t="s">
        <v>584</v>
      </c>
      <c r="I149" s="28" t="s">
        <v>999</v>
      </c>
      <c r="J149" t="s">
        <v>579</v>
      </c>
      <c r="K149" s="4">
        <v>62.18</v>
      </c>
      <c r="L149" s="4">
        <f>IFERROR($K:$K*Курс_€,"")</f>
        <v>5844.92</v>
      </c>
      <c r="M149" s="5" t="s">
        <v>1000</v>
      </c>
    </row>
    <row r="150" spans="1:13" s="5" customFormat="1" ht="45" customHeight="1" x14ac:dyDescent="0.3">
      <c r="A150" s="1" t="str">
        <f>IF($G:$G="",HYPERLINK("#ОГЛАВЛЕНИЕ!A"&amp;MATCH($F:$F,[1]ОГЛАВЛЕНИЕ!$F:$F,),CHAR(187)),"")</f>
        <v/>
      </c>
      <c r="B150"/>
      <c r="C150"/>
      <c r="D150"/>
      <c r="E150"/>
      <c r="F150" s="15" t="str">
        <f>$B$7&amp;$B:$B&amp;$C:$C&amp;$D:$D&amp;$E:$E</f>
        <v>ZIRA</v>
      </c>
      <c r="G150" s="2" t="s">
        <v>1001</v>
      </c>
      <c r="H150" t="s">
        <v>584</v>
      </c>
      <c r="I150" s="28" t="s">
        <v>1002</v>
      </c>
      <c r="J150" t="s">
        <v>579</v>
      </c>
      <c r="K150" s="4">
        <v>186.54</v>
      </c>
      <c r="L150" s="4">
        <f>IFERROR($K:$K*Курс_€,"")</f>
        <v>17534.759999999998</v>
      </c>
      <c r="M150" s="5" t="s">
        <v>1003</v>
      </c>
    </row>
    <row r="151" spans="1:13" s="5" customFormat="1" ht="45" customHeight="1" x14ac:dyDescent="0.3">
      <c r="A151" s="1" t="str">
        <f>IF($G:$G="",HYPERLINK("#ОГЛАВЛЕНИЕ!A"&amp;MATCH($F:$F,[1]ОГЛАВЛЕНИЕ!$F:$F,),CHAR(187)),"")</f>
        <v/>
      </c>
      <c r="B151"/>
      <c r="C151"/>
      <c r="D151"/>
      <c r="E151"/>
      <c r="F151" s="15" t="str">
        <f>$B$7&amp;$B:$B&amp;$C:$C&amp;$D:$D&amp;$E:$E</f>
        <v>ZIRA</v>
      </c>
      <c r="G151" s="2" t="s">
        <v>1004</v>
      </c>
      <c r="H151" t="s">
        <v>584</v>
      </c>
      <c r="I151" s="28" t="s">
        <v>1005</v>
      </c>
      <c r="J151" t="s">
        <v>579</v>
      </c>
      <c r="K151" s="4">
        <v>72.569999999999993</v>
      </c>
      <c r="L151" s="4">
        <f>IFERROR($K:$K*Курс_€,"")</f>
        <v>6821.579999999999</v>
      </c>
      <c r="M151" s="5" t="s">
        <v>1006</v>
      </c>
    </row>
    <row r="152" spans="1:13" s="5" customFormat="1" ht="45" customHeight="1" x14ac:dyDescent="0.3">
      <c r="A152" s="1" t="str">
        <f>IF($G:$G="",HYPERLINK("#ОГЛАВЛЕНИЕ!A"&amp;MATCH($F:$F,[1]ОГЛАВЛЕНИЕ!$F:$F,),CHAR(187)),"")</f>
        <v/>
      </c>
      <c r="B152"/>
      <c r="C152"/>
      <c r="D152"/>
      <c r="E152"/>
      <c r="F152" s="15" t="str">
        <f>$B$7&amp;$B:$B&amp;$C:$C&amp;$D:$D&amp;$E:$E</f>
        <v>ZIRA</v>
      </c>
      <c r="G152" s="2" t="s">
        <v>1007</v>
      </c>
      <c r="H152" t="s">
        <v>584</v>
      </c>
      <c r="I152" s="28" t="s">
        <v>1008</v>
      </c>
      <c r="J152" t="s">
        <v>579</v>
      </c>
      <c r="K152" s="4">
        <v>72.569999999999993</v>
      </c>
      <c r="L152" s="4">
        <f>IFERROR($K:$K*Курс_€,"")</f>
        <v>6821.579999999999</v>
      </c>
      <c r="M152" s="5" t="s">
        <v>1009</v>
      </c>
    </row>
    <row r="153" spans="1:13" s="5" customFormat="1" ht="45" customHeight="1" x14ac:dyDescent="0.3">
      <c r="A153" s="1" t="str">
        <f>IF($G:$G="",HYPERLINK("#ОГЛАВЛЕНИЕ!A"&amp;MATCH($F:$F,[1]ОГЛАВЛЕНИЕ!$F:$F,),CHAR(187)),"")</f>
        <v/>
      </c>
      <c r="B153"/>
      <c r="C153"/>
      <c r="D153"/>
      <c r="E153"/>
      <c r="F153" s="15" t="str">
        <f>$B$7&amp;$B:$B&amp;$C:$C&amp;$D:$D&amp;$E:$E</f>
        <v>ZIRA</v>
      </c>
      <c r="G153" s="2" t="s">
        <v>1010</v>
      </c>
      <c r="H153" t="s">
        <v>584</v>
      </c>
      <c r="I153" s="28" t="s">
        <v>1011</v>
      </c>
      <c r="J153" t="s">
        <v>579</v>
      </c>
      <c r="K153" s="4">
        <v>72.569999999999993</v>
      </c>
      <c r="L153" s="4">
        <f>IFERROR($K:$K*Курс_€,"")</f>
        <v>6821.579999999999</v>
      </c>
      <c r="M153" s="5" t="s">
        <v>1012</v>
      </c>
    </row>
    <row r="154" spans="1:13" s="5" customFormat="1" ht="45" customHeight="1" x14ac:dyDescent="0.3">
      <c r="A154" s="1" t="str">
        <f>IF($G:$G="",HYPERLINK("#ОГЛАВЛЕНИЕ!A"&amp;MATCH($F:$F,[1]ОГЛАВЛЕНИЕ!$F:$F,),CHAR(187)),"")</f>
        <v/>
      </c>
      <c r="B154"/>
      <c r="C154"/>
      <c r="D154"/>
      <c r="E154"/>
      <c r="F154" s="15" t="str">
        <f>$B$7&amp;$B:$B&amp;$C:$C&amp;$D:$D&amp;$E:$E</f>
        <v>ZIRA</v>
      </c>
      <c r="G154" s="2" t="s">
        <v>1013</v>
      </c>
      <c r="H154" t="s">
        <v>584</v>
      </c>
      <c r="I154" s="28" t="s">
        <v>1014</v>
      </c>
      <c r="J154" t="s">
        <v>579</v>
      </c>
      <c r="K154" s="4">
        <v>217.63</v>
      </c>
      <c r="L154" s="4">
        <f>IFERROR($K:$K*Курс_€,"")</f>
        <v>20457.22</v>
      </c>
      <c r="M154" s="5" t="s">
        <v>1015</v>
      </c>
    </row>
    <row r="155" spans="1:13" s="5" customFormat="1" ht="45" customHeight="1" x14ac:dyDescent="0.3">
      <c r="A155" s="1" t="str">
        <f>IF($G:$G="",HYPERLINK("#ОГЛАВЛЕНИЕ!A"&amp;MATCH($F:$F,[1]ОГЛАВЛЕНИЕ!$F:$F,),CHAR(187)),"")</f>
        <v/>
      </c>
      <c r="B155"/>
      <c r="C155"/>
      <c r="D155"/>
      <c r="E155"/>
      <c r="F155" s="15" t="str">
        <f>$B$7&amp;$B:$B&amp;$C:$C&amp;$D:$D&amp;$E:$E</f>
        <v>ZIRA</v>
      </c>
      <c r="G155" s="2" t="s">
        <v>1016</v>
      </c>
      <c r="H155" t="s">
        <v>584</v>
      </c>
      <c r="I155" s="28" t="s">
        <v>1017</v>
      </c>
      <c r="J155" t="s">
        <v>579</v>
      </c>
      <c r="K155" s="4">
        <v>116.09</v>
      </c>
      <c r="L155" s="4">
        <f>IFERROR($K:$K*Курс_€,"")</f>
        <v>10912.460000000001</v>
      </c>
      <c r="M155" s="5" t="s">
        <v>1018</v>
      </c>
    </row>
    <row r="156" spans="1:13" s="5" customFormat="1" ht="45" customHeight="1" x14ac:dyDescent="0.3">
      <c r="A156" s="1" t="str">
        <f>IF($G:$G="",HYPERLINK("#ОГЛАВЛЕНИЕ!A"&amp;MATCH($F:$F,[1]ОГЛАВЛЕНИЕ!$F:$F,),CHAR(187)),"")</f>
        <v/>
      </c>
      <c r="B156"/>
      <c r="C156"/>
      <c r="D156"/>
      <c r="E156"/>
      <c r="F156" s="15" t="str">
        <f>$B$7&amp;$B:$B&amp;$C:$C&amp;$D:$D&amp;$E:$E</f>
        <v>ZIRA</v>
      </c>
      <c r="G156" s="2" t="s">
        <v>1019</v>
      </c>
      <c r="H156" t="s">
        <v>584</v>
      </c>
      <c r="I156" s="28" t="s">
        <v>1020</v>
      </c>
      <c r="J156" t="s">
        <v>579</v>
      </c>
      <c r="K156" s="4">
        <v>116.09</v>
      </c>
      <c r="L156" s="4">
        <f>IFERROR($K:$K*Курс_€,"")</f>
        <v>10912.460000000001</v>
      </c>
      <c r="M156" s="5" t="s">
        <v>1021</v>
      </c>
    </row>
    <row r="157" spans="1:13" s="5" customFormat="1" ht="45" customHeight="1" x14ac:dyDescent="0.3">
      <c r="A157" s="1" t="str">
        <f>IF($G:$G="",HYPERLINK("#ОГЛАВЛЕНИЕ!A"&amp;MATCH($F:$F,[1]ОГЛАВЛЕНИЕ!$F:$F,),CHAR(187)),"")</f>
        <v/>
      </c>
      <c r="B157"/>
      <c r="C157"/>
      <c r="D157"/>
      <c r="E157"/>
      <c r="F157" s="15" t="str">
        <f>$B$7&amp;$B:$B&amp;$C:$C&amp;$D:$D&amp;$E:$E</f>
        <v>ZIRA</v>
      </c>
      <c r="G157" s="2" t="s">
        <v>1022</v>
      </c>
      <c r="H157" t="s">
        <v>584</v>
      </c>
      <c r="I157" s="28" t="s">
        <v>1023</v>
      </c>
      <c r="J157" t="s">
        <v>579</v>
      </c>
      <c r="K157" s="4">
        <v>116.09</v>
      </c>
      <c r="L157" s="4">
        <f>IFERROR($K:$K*Курс_€,"")</f>
        <v>10912.460000000001</v>
      </c>
      <c r="M157" s="5" t="s">
        <v>1024</v>
      </c>
    </row>
    <row r="158" spans="1:13" s="5" customFormat="1" ht="45" customHeight="1" x14ac:dyDescent="0.3">
      <c r="A158" s="1" t="str">
        <f>IF($G:$G="",HYPERLINK("#ОГЛАВЛЕНИЕ!A"&amp;MATCH($F:$F,[1]ОГЛАВЛЕНИЕ!$F:$F,),CHAR(187)),"")</f>
        <v/>
      </c>
      <c r="B158"/>
      <c r="C158"/>
      <c r="D158"/>
      <c r="E158"/>
      <c r="F158" s="15" t="str">
        <f>$B$7&amp;$B:$B&amp;$C:$C&amp;$D:$D&amp;$E:$E</f>
        <v>ZIRA</v>
      </c>
      <c r="G158" s="2" t="s">
        <v>1025</v>
      </c>
      <c r="H158" t="s">
        <v>584</v>
      </c>
      <c r="I158" s="28" t="s">
        <v>1026</v>
      </c>
      <c r="J158" t="s">
        <v>579</v>
      </c>
      <c r="K158" s="4">
        <v>348.21</v>
      </c>
      <c r="L158" s="4">
        <f>IFERROR($K:$K*Курс_€,"")</f>
        <v>32731.739999999998</v>
      </c>
      <c r="M158" s="5" t="s">
        <v>1027</v>
      </c>
    </row>
    <row r="159" spans="1:13" s="5" customFormat="1" ht="45" customHeight="1" x14ac:dyDescent="0.3">
      <c r="A159" s="1" t="str">
        <f>IF($G:$G="",HYPERLINK("#ОГЛАВЛЕНИЕ!A"&amp;MATCH($F:$F,[1]ОГЛАВЛЕНИЕ!$F:$F,),CHAR(187)),"")</f>
        <v/>
      </c>
      <c r="B159"/>
      <c r="C159"/>
      <c r="D159"/>
      <c r="E159"/>
      <c r="F159" s="15" t="str">
        <f>$B$7&amp;$B:$B&amp;$C:$C&amp;$D:$D&amp;$E:$E</f>
        <v>ZIRA</v>
      </c>
      <c r="G159" s="2" t="s">
        <v>1028</v>
      </c>
      <c r="H159" t="s">
        <v>584</v>
      </c>
      <c r="I159" s="28" t="s">
        <v>1029</v>
      </c>
      <c r="J159" t="s">
        <v>579</v>
      </c>
      <c r="K159" s="4">
        <v>136.80000000000001</v>
      </c>
      <c r="L159" s="4">
        <f>IFERROR($K:$K*Курс_€,"")</f>
        <v>12859.2</v>
      </c>
      <c r="M159" s="5" t="s">
        <v>1030</v>
      </c>
    </row>
    <row r="160" spans="1:13" s="5" customFormat="1" ht="45" customHeight="1" x14ac:dyDescent="0.3">
      <c r="A160" s="1" t="str">
        <f>IF($G:$G="",HYPERLINK("#ОГЛАВЛЕНИЕ!A"&amp;MATCH($F:$F,[1]ОГЛАВЛЕНИЕ!$F:$F,),CHAR(187)),"")</f>
        <v/>
      </c>
      <c r="B160"/>
      <c r="C160"/>
      <c r="D160"/>
      <c r="E160"/>
      <c r="F160" s="15" t="str">
        <f>$B$7&amp;$B:$B&amp;$C:$C&amp;$D:$D&amp;$E:$E</f>
        <v>ZIRA</v>
      </c>
      <c r="G160" s="2" t="s">
        <v>1031</v>
      </c>
      <c r="H160" t="s">
        <v>584</v>
      </c>
      <c r="I160" s="28" t="s">
        <v>1032</v>
      </c>
      <c r="J160" t="s">
        <v>579</v>
      </c>
      <c r="K160" s="4">
        <v>136.80000000000001</v>
      </c>
      <c r="L160" s="4">
        <f>IFERROR($K:$K*Курс_€,"")</f>
        <v>12859.2</v>
      </c>
      <c r="M160" s="5" t="s">
        <v>1033</v>
      </c>
    </row>
    <row r="161" spans="1:13" s="5" customFormat="1" ht="45" customHeight="1" x14ac:dyDescent="0.3">
      <c r="A161" s="1" t="str">
        <f>IF($G:$G="",HYPERLINK("#ОГЛАВЛЕНИЕ!A"&amp;MATCH($F:$F,[1]ОГЛАВЛЕНИЕ!$F:$F,),CHAR(187)),"")</f>
        <v/>
      </c>
      <c r="B161"/>
      <c r="C161"/>
      <c r="D161"/>
      <c r="E161"/>
      <c r="F161" s="15" t="str">
        <f>$B$7&amp;$B:$B&amp;$C:$C&amp;$D:$D&amp;$E:$E</f>
        <v>ZIRA</v>
      </c>
      <c r="G161" s="2" t="s">
        <v>1034</v>
      </c>
      <c r="H161" t="s">
        <v>584</v>
      </c>
      <c r="I161" s="28" t="s">
        <v>1035</v>
      </c>
      <c r="J161" t="s">
        <v>579</v>
      </c>
      <c r="K161" s="4">
        <v>136.80000000000001</v>
      </c>
      <c r="L161" s="4">
        <f>IFERROR($K:$K*Курс_€,"")</f>
        <v>12859.2</v>
      </c>
      <c r="M161" s="5" t="s">
        <v>1036</v>
      </c>
    </row>
    <row r="162" spans="1:13" s="5" customFormat="1" ht="45" customHeight="1" x14ac:dyDescent="0.3">
      <c r="A162" s="1" t="str">
        <f>IF($G:$G="",HYPERLINK("#ОГЛАВЛЕНИЕ!A"&amp;MATCH($F:$F,[1]ОГЛАВЛЕНИЕ!$F:$F,),CHAR(187)),"")</f>
        <v/>
      </c>
      <c r="B162"/>
      <c r="C162"/>
      <c r="D162"/>
      <c r="E162"/>
      <c r="F162" s="15" t="str">
        <f>$B$7&amp;$B:$B&amp;$C:$C&amp;$D:$D&amp;$E:$E</f>
        <v>ZIRA</v>
      </c>
      <c r="G162" s="2" t="s">
        <v>1037</v>
      </c>
      <c r="H162" t="s">
        <v>584</v>
      </c>
      <c r="I162" s="28" t="s">
        <v>1038</v>
      </c>
      <c r="J162" t="s">
        <v>579</v>
      </c>
      <c r="K162" s="4">
        <v>410.39</v>
      </c>
      <c r="L162" s="4">
        <f>IFERROR($K:$K*Курс_€,"")</f>
        <v>38576.659999999996</v>
      </c>
      <c r="M162" s="5" t="s">
        <v>1039</v>
      </c>
    </row>
    <row r="163" spans="1:13" s="5" customFormat="1" ht="45" customHeight="1" x14ac:dyDescent="0.3">
      <c r="A163" s="1" t="str">
        <f>IF($G:$G="",HYPERLINK("#ОГЛАВЛЕНИЕ!A"&amp;MATCH($F:$F,[1]ОГЛАВЛЕНИЕ!$F:$F,),CHAR(187)),"")</f>
        <v/>
      </c>
      <c r="B163"/>
      <c r="C163"/>
      <c r="D163"/>
      <c r="E163"/>
      <c r="F163" s="15" t="str">
        <f>$B$7&amp;$B:$B&amp;$C:$C&amp;$D:$D&amp;$E:$E</f>
        <v>ZIRA</v>
      </c>
      <c r="G163" s="2" t="s">
        <v>1040</v>
      </c>
      <c r="H163" t="s">
        <v>584</v>
      </c>
      <c r="I163" s="28" t="s">
        <v>1041</v>
      </c>
      <c r="J163" t="s">
        <v>579</v>
      </c>
      <c r="K163" s="4">
        <v>181.57</v>
      </c>
      <c r="L163" s="4">
        <f>IFERROR($K:$K*Курс_€,"")</f>
        <v>17067.579999999998</v>
      </c>
      <c r="M163" s="5" t="s">
        <v>1042</v>
      </c>
    </row>
    <row r="164" spans="1:13" s="5" customFormat="1" ht="45" customHeight="1" x14ac:dyDescent="0.3">
      <c r="A164" s="1" t="str">
        <f>IF($G:$G="",HYPERLINK("#ОГЛАВЛЕНИЕ!A"&amp;MATCH($F:$F,[1]ОГЛАВЛЕНИЕ!$F:$F,),CHAR(187)),"")</f>
        <v/>
      </c>
      <c r="B164"/>
      <c r="C164"/>
      <c r="D164"/>
      <c r="E164"/>
      <c r="F164" s="15" t="str">
        <f>$B$7&amp;$B:$B&amp;$C:$C&amp;$D:$D&amp;$E:$E</f>
        <v>ZIRA</v>
      </c>
      <c r="G164" s="2" t="s">
        <v>1043</v>
      </c>
      <c r="H164" t="s">
        <v>584</v>
      </c>
      <c r="I164" s="28" t="s">
        <v>1044</v>
      </c>
      <c r="J164" t="s">
        <v>579</v>
      </c>
      <c r="K164" s="4">
        <v>181.57</v>
      </c>
      <c r="L164" s="4">
        <f>IFERROR($K:$K*Курс_€,"")</f>
        <v>17067.579999999998</v>
      </c>
      <c r="M164" s="5" t="s">
        <v>1045</v>
      </c>
    </row>
    <row r="165" spans="1:13" s="5" customFormat="1" ht="45" customHeight="1" x14ac:dyDescent="0.3">
      <c r="A165" s="1" t="str">
        <f>IF($G:$G="",HYPERLINK("#ОГЛАВЛЕНИЕ!A"&amp;MATCH($F:$F,[1]ОГЛАВЛЕНИЕ!$F:$F,),CHAR(187)),"")</f>
        <v/>
      </c>
      <c r="B165"/>
      <c r="C165"/>
      <c r="D165"/>
      <c r="E165"/>
      <c r="F165" s="15" t="str">
        <f>$B$7&amp;$B:$B&amp;$C:$C&amp;$D:$D&amp;$E:$E</f>
        <v>ZIRA</v>
      </c>
      <c r="G165" s="2" t="s">
        <v>1046</v>
      </c>
      <c r="H165" t="s">
        <v>584</v>
      </c>
      <c r="I165" s="28" t="s">
        <v>1047</v>
      </c>
      <c r="J165" t="s">
        <v>579</v>
      </c>
      <c r="K165" s="4">
        <v>181.57</v>
      </c>
      <c r="L165" s="4">
        <f>IFERROR($K:$K*Курс_€,"")</f>
        <v>17067.579999999998</v>
      </c>
      <c r="M165" s="5" t="s">
        <v>1048</v>
      </c>
    </row>
    <row r="166" spans="1:13" s="5" customFormat="1" ht="45" customHeight="1" x14ac:dyDescent="0.3">
      <c r="A166" s="1" t="str">
        <f>IF($G:$G="",HYPERLINK("#ОГЛАВЛЕНИЕ!A"&amp;MATCH($F:$F,[1]ОГЛАВЛЕНИЕ!$F:$F,),CHAR(187)),"")</f>
        <v/>
      </c>
      <c r="B166"/>
      <c r="C166"/>
      <c r="D166"/>
      <c r="E166"/>
      <c r="F166" s="15" t="str">
        <f>$B$7&amp;$B:$B&amp;$C:$C&amp;$D:$D&amp;$E:$E</f>
        <v>ZIRA</v>
      </c>
      <c r="G166" s="2" t="s">
        <v>1049</v>
      </c>
      <c r="H166" t="s">
        <v>584</v>
      </c>
      <c r="I166" s="28" t="s">
        <v>1050</v>
      </c>
      <c r="J166" t="s">
        <v>579</v>
      </c>
      <c r="K166" s="4">
        <v>544.71</v>
      </c>
      <c r="L166" s="4">
        <f>IFERROR($K:$K*Курс_€,"")</f>
        <v>51202.740000000005</v>
      </c>
      <c r="M166" s="5" t="s">
        <v>1051</v>
      </c>
    </row>
    <row r="167" spans="1:13" s="5" customFormat="1" ht="45" customHeight="1" x14ac:dyDescent="0.3">
      <c r="A167" s="1" t="str">
        <f>IF($G:$G="",HYPERLINK("#ОГЛАВЛЕНИЕ!A"&amp;MATCH($F:$F,[1]ОГЛАВЛЕНИЕ!$F:$F,),CHAR(187)),"")</f>
        <v/>
      </c>
      <c r="B167"/>
      <c r="C167"/>
      <c r="D167"/>
      <c r="E167"/>
      <c r="F167" s="15" t="str">
        <f>$B$7&amp;$B:$B&amp;$C:$C&amp;$D:$D&amp;$E:$E</f>
        <v>ZIRA</v>
      </c>
      <c r="G167" s="2" t="s">
        <v>1052</v>
      </c>
      <c r="H167" t="s">
        <v>584</v>
      </c>
      <c r="I167" s="28" t="s">
        <v>1053</v>
      </c>
      <c r="J167" t="s">
        <v>579</v>
      </c>
      <c r="K167" s="4">
        <v>198.98</v>
      </c>
      <c r="L167" s="4">
        <f>IFERROR($K:$K*Курс_€,"")</f>
        <v>18704.12</v>
      </c>
      <c r="M167" s="5" t="s">
        <v>1054</v>
      </c>
    </row>
    <row r="168" spans="1:13" s="5" customFormat="1" ht="45" customHeight="1" x14ac:dyDescent="0.3">
      <c r="A168" s="1" t="str">
        <f>IF($G:$G="",HYPERLINK("#ОГЛАВЛЕНИЕ!A"&amp;MATCH($F:$F,[1]ОГЛАВЛЕНИЕ!$F:$F,),CHAR(187)),"")</f>
        <v/>
      </c>
      <c r="B168"/>
      <c r="C168"/>
      <c r="D168"/>
      <c r="E168"/>
      <c r="F168" s="15" t="str">
        <f>$B$7&amp;$B:$B&amp;$C:$C&amp;$D:$D&amp;$E:$E</f>
        <v>ZIRA</v>
      </c>
      <c r="G168" s="2" t="s">
        <v>1055</v>
      </c>
      <c r="H168" t="s">
        <v>584</v>
      </c>
      <c r="I168" s="28" t="s">
        <v>1056</v>
      </c>
      <c r="J168" t="s">
        <v>579</v>
      </c>
      <c r="K168" s="4">
        <v>198.98</v>
      </c>
      <c r="L168" s="4">
        <f>IFERROR($K:$K*Курс_€,"")</f>
        <v>18704.12</v>
      </c>
      <c r="M168" s="5" t="s">
        <v>1057</v>
      </c>
    </row>
    <row r="169" spans="1:13" s="5" customFormat="1" ht="45" customHeight="1" x14ac:dyDescent="0.3">
      <c r="A169" s="1" t="str">
        <f>IF($G:$G="",HYPERLINK("#ОГЛАВЛЕНИЕ!A"&amp;MATCH($F:$F,[1]ОГЛАВЛЕНИЕ!$F:$F,),CHAR(187)),"")</f>
        <v/>
      </c>
      <c r="B169"/>
      <c r="C169"/>
      <c r="D169"/>
      <c r="E169"/>
      <c r="F169" s="15" t="str">
        <f>$B$7&amp;$B:$B&amp;$C:$C&amp;$D:$D&amp;$E:$E</f>
        <v>ZIRA</v>
      </c>
      <c r="G169" s="2" t="s">
        <v>1058</v>
      </c>
      <c r="H169" t="s">
        <v>584</v>
      </c>
      <c r="I169" s="28" t="s">
        <v>1059</v>
      </c>
      <c r="J169" t="s">
        <v>579</v>
      </c>
      <c r="K169" s="4">
        <v>198.98</v>
      </c>
      <c r="L169" s="4">
        <f>IFERROR($K:$K*Курс_€,"")</f>
        <v>18704.12</v>
      </c>
      <c r="M169" s="5" t="s">
        <v>1060</v>
      </c>
    </row>
    <row r="170" spans="1:13" s="5" customFormat="1" ht="45" customHeight="1" x14ac:dyDescent="0.3">
      <c r="A170" s="1" t="str">
        <f>IF($G:$G="",HYPERLINK("#ОГЛАВЛЕНИЕ!A"&amp;MATCH($F:$F,[1]ОГЛАВЛЕНИЕ!$F:$F,),CHAR(187)),"")</f>
        <v/>
      </c>
      <c r="B170"/>
      <c r="C170"/>
      <c r="D170"/>
      <c r="E170"/>
      <c r="F170" s="15" t="str">
        <f>$B$7&amp;$B:$B&amp;$C:$C&amp;$D:$D&amp;$E:$E</f>
        <v>ZIRA</v>
      </c>
      <c r="G170" s="2" t="s">
        <v>1061</v>
      </c>
      <c r="H170" t="s">
        <v>584</v>
      </c>
      <c r="I170" s="28" t="s">
        <v>1062</v>
      </c>
      <c r="J170" t="s">
        <v>579</v>
      </c>
      <c r="K170" s="4">
        <v>596.94000000000005</v>
      </c>
      <c r="L170" s="4">
        <f>IFERROR($K:$K*Курс_€,"")</f>
        <v>56112.360000000008</v>
      </c>
      <c r="M170" s="5" t="s">
        <v>1063</v>
      </c>
    </row>
    <row r="171" spans="1:13" s="5" customFormat="1" ht="45" customHeight="1" x14ac:dyDescent="0.3">
      <c r="A171" s="1" t="str">
        <f>IF($G:$G="",HYPERLINK("#ОГЛАВЛЕНИЕ!A"&amp;MATCH($F:$F,[1]ОГЛАВЛЕНИЕ!$F:$F,),CHAR(187)),"")</f>
        <v/>
      </c>
      <c r="B171"/>
      <c r="C171"/>
      <c r="D171"/>
      <c r="E171"/>
      <c r="F171" s="15" t="str">
        <f>$B$7&amp;$B:$B&amp;$C:$C&amp;$D:$D&amp;$E:$E</f>
        <v>ZIRA</v>
      </c>
      <c r="G171" s="2" t="s">
        <v>1064</v>
      </c>
      <c r="H171" t="s">
        <v>584</v>
      </c>
      <c r="I171" s="28" t="s">
        <v>1065</v>
      </c>
      <c r="J171" t="s">
        <v>579</v>
      </c>
      <c r="K171" s="4">
        <v>258.67</v>
      </c>
      <c r="L171" s="4">
        <f>IFERROR($K:$K*Курс_€,"")</f>
        <v>24314.980000000003</v>
      </c>
      <c r="M171" s="5" t="s">
        <v>1066</v>
      </c>
    </row>
    <row r="172" spans="1:13" s="5" customFormat="1" ht="45" customHeight="1" x14ac:dyDescent="0.3">
      <c r="A172" s="1" t="str">
        <f>IF($G:$G="",HYPERLINK("#ОГЛАВЛЕНИЕ!A"&amp;MATCH($F:$F,[1]ОГЛАВЛЕНИЕ!$F:$F,),CHAR(187)),"")</f>
        <v/>
      </c>
      <c r="B172"/>
      <c r="C172"/>
      <c r="D172"/>
      <c r="E172"/>
      <c r="F172" s="15" t="str">
        <f>$B$7&amp;$B:$B&amp;$C:$C&amp;$D:$D&amp;$E:$E</f>
        <v>ZIRA</v>
      </c>
      <c r="G172" s="2" t="s">
        <v>1067</v>
      </c>
      <c r="H172" t="s">
        <v>584</v>
      </c>
      <c r="I172" s="28" t="s">
        <v>1068</v>
      </c>
      <c r="J172" t="s">
        <v>579</v>
      </c>
      <c r="K172" s="4">
        <v>258.67</v>
      </c>
      <c r="L172" s="4">
        <f>IFERROR($K:$K*Курс_€,"")</f>
        <v>24314.980000000003</v>
      </c>
      <c r="M172" s="5" t="s">
        <v>1069</v>
      </c>
    </row>
    <row r="173" spans="1:13" s="5" customFormat="1" ht="45" customHeight="1" x14ac:dyDescent="0.3">
      <c r="A173" s="1" t="str">
        <f>IF($G:$G="",HYPERLINK("#ОГЛАВЛЕНИЕ!A"&amp;MATCH($F:$F,[1]ОГЛАВЛЕНИЕ!$F:$F,),CHAR(187)),"")</f>
        <v/>
      </c>
      <c r="B173"/>
      <c r="C173"/>
      <c r="D173"/>
      <c r="E173"/>
      <c r="F173" s="15" t="str">
        <f>$B$7&amp;$B:$B&amp;$C:$C&amp;$D:$D&amp;$E:$E</f>
        <v>ZIRA</v>
      </c>
      <c r="G173" s="2" t="s">
        <v>1070</v>
      </c>
      <c r="H173" t="s">
        <v>584</v>
      </c>
      <c r="I173" s="28" t="s">
        <v>1071</v>
      </c>
      <c r="J173" t="s">
        <v>579</v>
      </c>
      <c r="K173" s="4">
        <v>258.67</v>
      </c>
      <c r="L173" s="4">
        <f>IFERROR($K:$K*Курс_€,"")</f>
        <v>24314.980000000003</v>
      </c>
      <c r="M173" s="5" t="s">
        <v>1072</v>
      </c>
    </row>
    <row r="174" spans="1:13" s="5" customFormat="1" ht="45" customHeight="1" x14ac:dyDescent="0.3">
      <c r="A174" s="1" t="str">
        <f>IF($G:$G="",HYPERLINK("#ОГЛАВЛЕНИЕ!A"&amp;MATCH($F:$F,[1]ОГЛАВЛЕНИЕ!$F:$F,),CHAR(187)),"")</f>
        <v/>
      </c>
      <c r="B174"/>
      <c r="C174"/>
      <c r="D174"/>
      <c r="E174"/>
      <c r="F174" s="15" t="str">
        <f>$B$7&amp;$B:$B&amp;$C:$C&amp;$D:$D&amp;$E:$E</f>
        <v>ZIRA</v>
      </c>
      <c r="G174" s="2" t="s">
        <v>1073</v>
      </c>
      <c r="H174" t="s">
        <v>584</v>
      </c>
      <c r="I174" s="28" t="s">
        <v>1074</v>
      </c>
      <c r="J174" t="s">
        <v>579</v>
      </c>
      <c r="K174" s="4">
        <v>776.02</v>
      </c>
      <c r="L174" s="4">
        <f>IFERROR($K:$K*Курс_€,"")</f>
        <v>72945.88</v>
      </c>
      <c r="M174" s="5" t="s">
        <v>1075</v>
      </c>
    </row>
    <row r="175" spans="1:13" s="5" customFormat="1" ht="45" customHeight="1" x14ac:dyDescent="0.3">
      <c r="A175" s="1" t="str">
        <f>IF($G:$G="",HYPERLINK("#ОГЛАВЛЕНИЕ!A"&amp;MATCH($F:$F,[1]ОГЛАВЛЕНИЕ!$F:$F,),CHAR(187)),"")</f>
        <v/>
      </c>
      <c r="B175"/>
      <c r="C175"/>
      <c r="D175"/>
      <c r="E175"/>
      <c r="F175" s="15" t="str">
        <f>$B$7&amp;$B:$B&amp;$C:$C&amp;$D:$D&amp;$E:$E</f>
        <v>ZIRA</v>
      </c>
      <c r="G175" s="2" t="s">
        <v>1076</v>
      </c>
      <c r="H175" t="s">
        <v>584</v>
      </c>
      <c r="I175" s="28" t="s">
        <v>1077</v>
      </c>
      <c r="J175" t="s">
        <v>579</v>
      </c>
      <c r="K175" s="4">
        <v>348.21</v>
      </c>
      <c r="L175" s="4">
        <f>IFERROR($K:$K*Курс_€,"")</f>
        <v>32731.739999999998</v>
      </c>
      <c r="M175" s="5" t="s">
        <v>1078</v>
      </c>
    </row>
    <row r="176" spans="1:13" s="5" customFormat="1" ht="45" customHeight="1" x14ac:dyDescent="0.3">
      <c r="A176" s="1" t="str">
        <f>IF($G:$G="",HYPERLINK("#ОГЛАВЛЕНИЕ!A"&amp;MATCH($F:$F,[1]ОГЛАВЛЕНИЕ!$F:$F,),CHAR(187)),"")</f>
        <v/>
      </c>
      <c r="B176"/>
      <c r="C176"/>
      <c r="D176"/>
      <c r="E176"/>
      <c r="F176" s="15" t="str">
        <f>$B$7&amp;$B:$B&amp;$C:$C&amp;$D:$D&amp;$E:$E</f>
        <v>ZIRA</v>
      </c>
      <c r="G176" s="2" t="s">
        <v>1079</v>
      </c>
      <c r="H176" t="s">
        <v>584</v>
      </c>
      <c r="I176" s="28" t="s">
        <v>1080</v>
      </c>
      <c r="J176" t="s">
        <v>579</v>
      </c>
      <c r="K176" s="4">
        <v>348.21</v>
      </c>
      <c r="L176" s="4">
        <f>IFERROR($K:$K*Курс_€,"")</f>
        <v>32731.739999999998</v>
      </c>
      <c r="M176" s="5" t="s">
        <v>1081</v>
      </c>
    </row>
    <row r="177" spans="1:13" s="5" customFormat="1" ht="45" customHeight="1" x14ac:dyDescent="0.3">
      <c r="A177" s="1" t="str">
        <f>IF($G:$G="",HYPERLINK("#ОГЛАВЛЕНИЕ!A"&amp;MATCH($F:$F,[1]ОГЛАВЛЕНИЕ!$F:$F,),CHAR(187)),"")</f>
        <v/>
      </c>
      <c r="B177"/>
      <c r="C177"/>
      <c r="D177"/>
      <c r="E177"/>
      <c r="F177" s="15" t="str">
        <f>$B$7&amp;$B:$B&amp;$C:$C&amp;$D:$D&amp;$E:$E</f>
        <v>ZIRA</v>
      </c>
      <c r="G177" s="2" t="s">
        <v>1082</v>
      </c>
      <c r="H177" t="s">
        <v>584</v>
      </c>
      <c r="I177" s="28" t="s">
        <v>1083</v>
      </c>
      <c r="J177" t="s">
        <v>579</v>
      </c>
      <c r="K177" s="4">
        <v>348.21</v>
      </c>
      <c r="L177" s="4">
        <f>IFERROR($K:$K*Курс_€,"")</f>
        <v>32731.739999999998</v>
      </c>
      <c r="M177" s="5" t="s">
        <v>1084</v>
      </c>
    </row>
    <row r="178" spans="1:13" s="5" customFormat="1" ht="45" customHeight="1" x14ac:dyDescent="0.3">
      <c r="A178" s="1" t="str">
        <f>IF($G:$G="",HYPERLINK("#ОГЛАВЛЕНИЕ!A"&amp;MATCH($F:$F,[1]ОГЛАВЛЕНИЕ!$F:$F,),CHAR(187)),"")</f>
        <v/>
      </c>
      <c r="B178"/>
      <c r="C178"/>
      <c r="D178"/>
      <c r="E178"/>
      <c r="F178" s="15" t="str">
        <f>$B$7&amp;$B:$B&amp;$C:$C&amp;$D:$D&amp;$E:$E</f>
        <v>ZIRA</v>
      </c>
      <c r="G178" s="2" t="s">
        <v>1085</v>
      </c>
      <c r="H178" t="s">
        <v>584</v>
      </c>
      <c r="I178" s="28" t="s">
        <v>1086</v>
      </c>
      <c r="J178" t="s">
        <v>579</v>
      </c>
      <c r="K178" s="4">
        <v>1044.6400000000001</v>
      </c>
      <c r="L178" s="4">
        <f>IFERROR($K:$K*Курс_€,"")</f>
        <v>98196.160000000003</v>
      </c>
      <c r="M178" s="5" t="s">
        <v>1087</v>
      </c>
    </row>
    <row r="179" spans="1:13" s="5" customFormat="1" ht="45" customHeight="1" x14ac:dyDescent="0.3">
      <c r="A179" s="1" t="str">
        <f>IF($G:$G="",HYPERLINK("#ОГЛАВЛЕНИЕ!A"&amp;MATCH($F:$F,[1]ОГЛАВЛЕНИЕ!$F:$F,),CHAR(187)),"")</f>
        <v/>
      </c>
      <c r="B179"/>
      <c r="C179"/>
      <c r="D179"/>
      <c r="E179"/>
      <c r="F179" s="15" t="str">
        <f>$B$7&amp;$B:$B&amp;$C:$C&amp;$D:$D&amp;$E:$E</f>
        <v>ZIRA</v>
      </c>
      <c r="G179" s="2" t="s">
        <v>1088</v>
      </c>
      <c r="H179" t="s">
        <v>584</v>
      </c>
      <c r="I179" s="28" t="s">
        <v>1089</v>
      </c>
      <c r="J179" t="s">
        <v>579</v>
      </c>
      <c r="K179" s="4">
        <v>397.96</v>
      </c>
      <c r="L179" s="4">
        <f>IFERROR($K:$K*Курс_€,"")</f>
        <v>37408.239999999998</v>
      </c>
      <c r="M179" s="5" t="s">
        <v>1090</v>
      </c>
    </row>
    <row r="180" spans="1:13" s="5" customFormat="1" ht="45" customHeight="1" x14ac:dyDescent="0.3">
      <c r="A180" s="1" t="str">
        <f>IF($G:$G="",HYPERLINK("#ОГЛАВЛЕНИЕ!A"&amp;MATCH($F:$F,[1]ОГЛАВЛЕНИЕ!$F:$F,),CHAR(187)),"")</f>
        <v/>
      </c>
      <c r="B180"/>
      <c r="C180"/>
      <c r="D180"/>
      <c r="E180"/>
      <c r="F180" s="15" t="str">
        <f>$B$7&amp;$B:$B&amp;$C:$C&amp;$D:$D&amp;$E:$E</f>
        <v>ZIRA</v>
      </c>
      <c r="G180" s="2" t="s">
        <v>1091</v>
      </c>
      <c r="H180" t="s">
        <v>584</v>
      </c>
      <c r="I180" s="28" t="s">
        <v>1092</v>
      </c>
      <c r="J180" t="s">
        <v>579</v>
      </c>
      <c r="K180" s="4">
        <v>397.96</v>
      </c>
      <c r="L180" s="4">
        <f>IFERROR($K:$K*Курс_€,"")</f>
        <v>37408.239999999998</v>
      </c>
      <c r="M180" s="5" t="s">
        <v>1093</v>
      </c>
    </row>
    <row r="181" spans="1:13" s="5" customFormat="1" ht="45" customHeight="1" x14ac:dyDescent="0.3">
      <c r="A181" s="1" t="str">
        <f>IF($G:$G="",HYPERLINK("#ОГЛАВЛЕНИЕ!A"&amp;MATCH($F:$F,[1]ОГЛАВЛЕНИЕ!$F:$F,),CHAR(187)),"")</f>
        <v/>
      </c>
      <c r="B181"/>
      <c r="C181"/>
      <c r="D181"/>
      <c r="E181"/>
      <c r="F181" s="15" t="str">
        <f>$B$7&amp;$B:$B&amp;$C:$C&amp;$D:$D&amp;$E:$E</f>
        <v>ZIRA</v>
      </c>
      <c r="G181" s="2" t="s">
        <v>1094</v>
      </c>
      <c r="H181" t="s">
        <v>584</v>
      </c>
      <c r="I181" s="28" t="s">
        <v>1095</v>
      </c>
      <c r="J181" t="s">
        <v>579</v>
      </c>
      <c r="K181" s="4">
        <v>397.96</v>
      </c>
      <c r="L181" s="4">
        <f>IFERROR($K:$K*Курс_€,"")</f>
        <v>37408.239999999998</v>
      </c>
      <c r="M181" s="5" t="s">
        <v>1096</v>
      </c>
    </row>
    <row r="182" spans="1:13" s="5" customFormat="1" ht="45" customHeight="1" x14ac:dyDescent="0.3">
      <c r="A182" s="1" t="str">
        <f>IF($G:$G="",HYPERLINK("#ОГЛАВЛЕНИЕ!A"&amp;MATCH($F:$F,[1]ОГЛАВЛЕНИЕ!$F:$F,),CHAR(187)),"")</f>
        <v/>
      </c>
      <c r="B182"/>
      <c r="C182"/>
      <c r="D182"/>
      <c r="E182"/>
      <c r="F182" s="15" t="str">
        <f>$B$7&amp;$B:$B&amp;$C:$C&amp;$D:$D&amp;$E:$E</f>
        <v>ZIRA</v>
      </c>
      <c r="G182" s="2" t="s">
        <v>1097</v>
      </c>
      <c r="H182" t="s">
        <v>584</v>
      </c>
      <c r="I182" s="28" t="s">
        <v>1098</v>
      </c>
      <c r="J182" t="s">
        <v>579</v>
      </c>
      <c r="K182" s="4">
        <v>1193.8800000000001</v>
      </c>
      <c r="L182" s="4">
        <f>IFERROR($K:$K*Курс_€,"")</f>
        <v>112224.72000000002</v>
      </c>
      <c r="M182" s="5" t="s">
        <v>1099</v>
      </c>
    </row>
    <row r="183" spans="1:13" s="5" customFormat="1" ht="45" customHeight="1" x14ac:dyDescent="0.3">
      <c r="A183" s="1" t="str">
        <f>IF($G:$G="",HYPERLINK("#ОГЛАВЛЕНИЕ!A"&amp;MATCH($F:$F,[1]ОГЛАВЛЕНИЕ!$F:$F,),CHAR(187)),"")</f>
        <v/>
      </c>
      <c r="B183"/>
      <c r="C183"/>
      <c r="D183"/>
      <c r="E183"/>
      <c r="F183" s="15" t="str">
        <f>$B$7&amp;$B:$B&amp;$C:$C&amp;$D:$D&amp;$E:$E</f>
        <v>ZIRA</v>
      </c>
      <c r="G183" s="2" t="s">
        <v>1100</v>
      </c>
      <c r="H183" t="s">
        <v>584</v>
      </c>
      <c r="I183" s="28" t="s">
        <v>1101</v>
      </c>
      <c r="J183" t="s">
        <v>579</v>
      </c>
      <c r="K183" s="4">
        <v>476.74</v>
      </c>
      <c r="L183" s="4">
        <f>IFERROR($K:$K*Курс_€,"")</f>
        <v>44813.56</v>
      </c>
      <c r="M183" s="5" t="s">
        <v>1102</v>
      </c>
    </row>
    <row r="184" spans="1:13" s="5" customFormat="1" ht="45" customHeight="1" x14ac:dyDescent="0.3">
      <c r="A184" s="1" t="str">
        <f>IF($G:$G="",HYPERLINK("#ОГЛАВЛЕНИЕ!A"&amp;MATCH($F:$F,[1]ОГЛАВЛЕНИЕ!$F:$F,),CHAR(187)),"")</f>
        <v/>
      </c>
      <c r="B184"/>
      <c r="C184"/>
      <c r="D184"/>
      <c r="E184"/>
      <c r="F184" s="15" t="str">
        <f>$B$7&amp;$B:$B&amp;$C:$C&amp;$D:$D&amp;$E:$E</f>
        <v>ZIRA</v>
      </c>
      <c r="G184" s="2" t="s">
        <v>1103</v>
      </c>
      <c r="H184" t="s">
        <v>584</v>
      </c>
      <c r="I184" s="28" t="s">
        <v>1104</v>
      </c>
      <c r="J184" t="s">
        <v>579</v>
      </c>
      <c r="K184" s="4">
        <v>476.74</v>
      </c>
      <c r="L184" s="4">
        <f>IFERROR($K:$K*Курс_€,"")</f>
        <v>44813.56</v>
      </c>
      <c r="M184" s="5" t="s">
        <v>1105</v>
      </c>
    </row>
    <row r="185" spans="1:13" s="5" customFormat="1" ht="45" customHeight="1" x14ac:dyDescent="0.3">
      <c r="A185" s="1" t="str">
        <f>IF($G:$G="",HYPERLINK("#ОГЛАВЛЕНИЕ!A"&amp;MATCH($F:$F,[1]ОГЛАВЛЕНИЕ!$F:$F,),CHAR(187)),"")</f>
        <v/>
      </c>
      <c r="B185"/>
      <c r="C185"/>
      <c r="D185"/>
      <c r="E185"/>
      <c r="F185" s="15" t="str">
        <f>$B$7&amp;$B:$B&amp;$C:$C&amp;$D:$D&amp;$E:$E</f>
        <v>ZIRA</v>
      </c>
      <c r="G185" s="2" t="s">
        <v>1106</v>
      </c>
      <c r="H185" t="s">
        <v>584</v>
      </c>
      <c r="I185" s="28" t="s">
        <v>1107</v>
      </c>
      <c r="J185" t="s">
        <v>579</v>
      </c>
      <c r="K185" s="4">
        <v>476.74</v>
      </c>
      <c r="L185" s="4">
        <f>IFERROR($K:$K*Курс_€,"")</f>
        <v>44813.56</v>
      </c>
      <c r="M185" s="5" t="s">
        <v>1108</v>
      </c>
    </row>
    <row r="186" spans="1:13" s="5" customFormat="1" ht="45" customHeight="1" x14ac:dyDescent="0.3">
      <c r="A186" s="1" t="str">
        <f>IF($G:$G="",HYPERLINK("#ОГЛАВЛЕНИЕ!A"&amp;MATCH($F:$F,[1]ОГЛАВЛЕНИЕ!$F:$F,),CHAR(187)),"")</f>
        <v/>
      </c>
      <c r="B186"/>
      <c r="C186"/>
      <c r="D186"/>
      <c r="E186"/>
      <c r="F186" s="15" t="str">
        <f>$B$7&amp;$B:$B&amp;$C:$C&amp;$D:$D&amp;$E:$E</f>
        <v>ZIRA</v>
      </c>
      <c r="G186" s="2" t="s">
        <v>1109</v>
      </c>
      <c r="H186" t="s">
        <v>584</v>
      </c>
      <c r="I186" s="28" t="s">
        <v>1110</v>
      </c>
      <c r="J186" t="s">
        <v>579</v>
      </c>
      <c r="K186" s="4">
        <v>1430.16</v>
      </c>
      <c r="L186" s="4">
        <f>IFERROR($K:$K*Курс_€,"")</f>
        <v>134435.04</v>
      </c>
      <c r="M186" s="5" t="s">
        <v>1111</v>
      </c>
    </row>
    <row r="187" spans="1:13" s="5" customFormat="1" ht="18.75" customHeight="1" x14ac:dyDescent="0.3">
      <c r="A187" s="1" t="str">
        <f>IF($G:$G="",HYPERLINK("#ОГЛАВЛЕНИЕ!A"&amp;MATCH($F:$F,[1]ОГЛАВЛЕНИЕ!$F:$F,),CHAR(187)),"")</f>
        <v>»</v>
      </c>
      <c r="B187" s="11"/>
      <c r="C187" s="11"/>
      <c r="D187" s="11"/>
      <c r="E187" s="10" t="s">
        <v>1112</v>
      </c>
      <c r="F187" s="15" t="str">
        <f>$B$7&amp;$B:$B&amp;$C:$C&amp;$D:$D&amp;$E:$E</f>
        <v>ZIRAМетчики ручные No 1000 - HSS-E - DIN 352 - M - для метрической резьбы ISO DIN 13 - Допуск ISO 2/6H</v>
      </c>
      <c r="G187" s="10"/>
      <c r="H187" s="25"/>
      <c r="I187" s="26"/>
      <c r="J187" s="4"/>
      <c r="K187" s="4" t="s">
        <v>9</v>
      </c>
      <c r="L187" s="27"/>
      <c r="M187" s="5" t="s">
        <v>9</v>
      </c>
    </row>
    <row r="188" spans="1:13" s="5" customFormat="1" ht="45" customHeight="1" x14ac:dyDescent="0.3">
      <c r="A188" s="1" t="str">
        <f>IF($G:$G="",HYPERLINK("#ОГЛАВЛЕНИЕ!A"&amp;MATCH($F:$F,[1]ОГЛАВЛЕНИЕ!$F:$F,),CHAR(187)),"")</f>
        <v/>
      </c>
      <c r="B188"/>
      <c r="C188"/>
      <c r="D188"/>
      <c r="E188"/>
      <c r="F188" s="15" t="str">
        <f>$B$7&amp;$B:$B&amp;$C:$C&amp;$D:$D&amp;$E:$E</f>
        <v>ZIRA</v>
      </c>
      <c r="G188" s="2" t="s">
        <v>1113</v>
      </c>
      <c r="H188" t="s">
        <v>584</v>
      </c>
      <c r="I188" s="28" t="s">
        <v>1114</v>
      </c>
      <c r="J188" t="s">
        <v>579</v>
      </c>
      <c r="K188" s="4">
        <v>5.6</v>
      </c>
      <c r="L188" s="4">
        <f>IFERROR($K:$K*Курс_€,"")</f>
        <v>526.4</v>
      </c>
      <c r="M188" s="5" t="s">
        <v>1115</v>
      </c>
    </row>
    <row r="189" spans="1:13" s="5" customFormat="1" ht="45" customHeight="1" x14ac:dyDescent="0.3">
      <c r="A189" s="1" t="str">
        <f>IF($G:$G="",HYPERLINK("#ОГЛАВЛЕНИЕ!A"&amp;MATCH($F:$F,[1]ОГЛАВЛЕНИЕ!$F:$F,),CHAR(187)),"")</f>
        <v/>
      </c>
      <c r="B189"/>
      <c r="C189"/>
      <c r="D189"/>
      <c r="E189"/>
      <c r="F189" s="15" t="str">
        <f>$B$7&amp;$B:$B&amp;$C:$C&amp;$D:$D&amp;$E:$E</f>
        <v>ZIRA</v>
      </c>
      <c r="G189" s="2" t="s">
        <v>1116</v>
      </c>
      <c r="H189" t="s">
        <v>584</v>
      </c>
      <c r="I189" s="28" t="s">
        <v>1117</v>
      </c>
      <c r="J189" t="s">
        <v>579</v>
      </c>
      <c r="K189" s="4">
        <v>5.6</v>
      </c>
      <c r="L189" s="4">
        <f>IFERROR($K:$K*Курс_€,"")</f>
        <v>526.4</v>
      </c>
      <c r="M189" s="5" t="s">
        <v>1118</v>
      </c>
    </row>
    <row r="190" spans="1:13" s="5" customFormat="1" ht="45" customHeight="1" x14ac:dyDescent="0.3">
      <c r="A190" s="1" t="str">
        <f>IF($G:$G="",HYPERLINK("#ОГЛАВЛЕНИЕ!A"&amp;MATCH($F:$F,[1]ОГЛАВЛЕНИЕ!$F:$F,),CHAR(187)),"")</f>
        <v/>
      </c>
      <c r="B190"/>
      <c r="C190"/>
      <c r="D190"/>
      <c r="E190"/>
      <c r="F190" s="15" t="str">
        <f>$B$7&amp;$B:$B&amp;$C:$C&amp;$D:$D&amp;$E:$E</f>
        <v>ZIRA</v>
      </c>
      <c r="G190" s="2" t="s">
        <v>1119</v>
      </c>
      <c r="H190" t="s">
        <v>584</v>
      </c>
      <c r="I190" s="28" t="s">
        <v>1120</v>
      </c>
      <c r="J190" t="s">
        <v>579</v>
      </c>
      <c r="K190" s="4">
        <v>5.6</v>
      </c>
      <c r="L190" s="4">
        <f>IFERROR($K:$K*Курс_€,"")</f>
        <v>526.4</v>
      </c>
      <c r="M190" s="5" t="s">
        <v>1121</v>
      </c>
    </row>
    <row r="191" spans="1:13" s="5" customFormat="1" ht="45" customHeight="1" x14ac:dyDescent="0.3">
      <c r="A191" s="1" t="str">
        <f>IF($G:$G="",HYPERLINK("#ОГЛАВЛЕНИЕ!A"&amp;MATCH($F:$F,[1]ОГЛАВЛЕНИЕ!$F:$F,),CHAR(187)),"")</f>
        <v/>
      </c>
      <c r="B191"/>
      <c r="C191"/>
      <c r="D191"/>
      <c r="E191"/>
      <c r="F191" s="15" t="str">
        <f>$B$7&amp;$B:$B&amp;$C:$C&amp;$D:$D&amp;$E:$E</f>
        <v>ZIRA</v>
      </c>
      <c r="G191" s="2" t="s">
        <v>1122</v>
      </c>
      <c r="H191" t="s">
        <v>584</v>
      </c>
      <c r="I191" s="28" t="s">
        <v>1123</v>
      </c>
      <c r="J191" t="s">
        <v>579</v>
      </c>
      <c r="K191" s="4">
        <v>16.79</v>
      </c>
      <c r="L191" s="4">
        <f>IFERROR($K:$K*Курс_€,"")</f>
        <v>1578.26</v>
      </c>
      <c r="M191" s="5" t="s">
        <v>1124</v>
      </c>
    </row>
    <row r="192" spans="1:13" s="5" customFormat="1" ht="45" customHeight="1" x14ac:dyDescent="0.3">
      <c r="A192" s="1" t="str">
        <f>IF($G:$G="",HYPERLINK("#ОГЛАВЛЕНИЕ!A"&amp;MATCH($F:$F,[1]ОГЛАВЛЕНИЕ!$F:$F,),CHAR(187)),"")</f>
        <v/>
      </c>
      <c r="B192"/>
      <c r="C192"/>
      <c r="D192"/>
      <c r="E192"/>
      <c r="F192" s="15" t="str">
        <f>$B$7&amp;$B:$B&amp;$C:$C&amp;$D:$D&amp;$E:$E</f>
        <v>ZIRA</v>
      </c>
      <c r="G192" s="2" t="s">
        <v>1125</v>
      </c>
      <c r="H192" t="s">
        <v>584</v>
      </c>
      <c r="I192" s="28" t="s">
        <v>1126</v>
      </c>
      <c r="J192" t="s">
        <v>579</v>
      </c>
      <c r="K192" s="4">
        <v>5.81</v>
      </c>
      <c r="L192" s="4">
        <f>IFERROR($K:$K*Курс_€,"")</f>
        <v>546.14</v>
      </c>
      <c r="M192" s="5" t="s">
        <v>1127</v>
      </c>
    </row>
    <row r="193" spans="1:13" s="5" customFormat="1" ht="45" customHeight="1" x14ac:dyDescent="0.3">
      <c r="A193" s="1" t="str">
        <f>IF($G:$G="",HYPERLINK("#ОГЛАВЛЕНИЕ!A"&amp;MATCH($F:$F,[1]ОГЛАВЛЕНИЕ!$F:$F,),CHAR(187)),"")</f>
        <v/>
      </c>
      <c r="B193"/>
      <c r="C193"/>
      <c r="D193"/>
      <c r="E193"/>
      <c r="F193" s="15" t="str">
        <f>$B$7&amp;$B:$B&amp;$C:$C&amp;$D:$D&amp;$E:$E</f>
        <v>ZIRA</v>
      </c>
      <c r="G193" s="2" t="s">
        <v>1128</v>
      </c>
      <c r="H193" t="s">
        <v>584</v>
      </c>
      <c r="I193" s="28" t="s">
        <v>1129</v>
      </c>
      <c r="J193" t="s">
        <v>579</v>
      </c>
      <c r="K193" s="4">
        <v>5.81</v>
      </c>
      <c r="L193" s="4">
        <f>IFERROR($K:$K*Курс_€,"")</f>
        <v>546.14</v>
      </c>
      <c r="M193" s="5" t="s">
        <v>1130</v>
      </c>
    </row>
    <row r="194" spans="1:13" s="5" customFormat="1" ht="45" customHeight="1" x14ac:dyDescent="0.3">
      <c r="A194" s="1" t="str">
        <f>IF($G:$G="",HYPERLINK("#ОГЛАВЛЕНИЕ!A"&amp;MATCH($F:$F,[1]ОГЛАВЛЕНИЕ!$F:$F,),CHAR(187)),"")</f>
        <v/>
      </c>
      <c r="B194"/>
      <c r="C194"/>
      <c r="D194"/>
      <c r="E194"/>
      <c r="F194" s="15" t="str">
        <f>$B$7&amp;$B:$B&amp;$C:$C&amp;$D:$D&amp;$E:$E</f>
        <v>ZIRA</v>
      </c>
      <c r="G194" s="2" t="s">
        <v>1131</v>
      </c>
      <c r="H194" t="s">
        <v>584</v>
      </c>
      <c r="I194" s="28" t="s">
        <v>1132</v>
      </c>
      <c r="J194" t="s">
        <v>579</v>
      </c>
      <c r="K194" s="4">
        <v>5.81</v>
      </c>
      <c r="L194" s="4">
        <f>IFERROR($K:$K*Курс_€,"")</f>
        <v>546.14</v>
      </c>
      <c r="M194" s="5" t="s">
        <v>1133</v>
      </c>
    </row>
    <row r="195" spans="1:13" s="5" customFormat="1" ht="45" customHeight="1" x14ac:dyDescent="0.3">
      <c r="A195" s="1" t="str">
        <f>IF($G:$G="",HYPERLINK("#ОГЛАВЛЕНИЕ!A"&amp;MATCH($F:$F,[1]ОГЛАВЛЕНИЕ!$F:$F,),CHAR(187)),"")</f>
        <v/>
      </c>
      <c r="B195"/>
      <c r="C195"/>
      <c r="D195"/>
      <c r="E195"/>
      <c r="F195" s="15" t="str">
        <f>$B$7&amp;$B:$B&amp;$C:$C&amp;$D:$D&amp;$E:$E</f>
        <v>ZIRA</v>
      </c>
      <c r="G195" s="2" t="s">
        <v>1134</v>
      </c>
      <c r="H195" t="s">
        <v>584</v>
      </c>
      <c r="I195" s="28" t="s">
        <v>1135</v>
      </c>
      <c r="J195" t="s">
        <v>579</v>
      </c>
      <c r="K195" s="4">
        <v>17.41</v>
      </c>
      <c r="L195" s="4">
        <f>IFERROR($K:$K*Курс_€,"")</f>
        <v>1636.54</v>
      </c>
      <c r="M195" s="5" t="s">
        <v>1136</v>
      </c>
    </row>
    <row r="196" spans="1:13" s="5" customFormat="1" ht="45" customHeight="1" x14ac:dyDescent="0.3">
      <c r="A196" s="1" t="str">
        <f>IF($G:$G="",HYPERLINK("#ОГЛАВЛЕНИЕ!A"&amp;MATCH($F:$F,[1]ОГЛАВЛЕНИЕ!$F:$F,),CHAR(187)),"")</f>
        <v/>
      </c>
      <c r="B196"/>
      <c r="C196"/>
      <c r="D196"/>
      <c r="E196"/>
      <c r="F196" s="15" t="str">
        <f>$B$7&amp;$B:$B&amp;$C:$C&amp;$D:$D&amp;$E:$E</f>
        <v>ZIRA</v>
      </c>
      <c r="G196" s="2" t="s">
        <v>1137</v>
      </c>
      <c r="H196" t="s">
        <v>584</v>
      </c>
      <c r="I196" s="28" t="s">
        <v>1138</v>
      </c>
      <c r="J196" t="s">
        <v>579</v>
      </c>
      <c r="K196" s="4">
        <v>6</v>
      </c>
      <c r="L196" s="4">
        <f>IFERROR($K:$K*Курс_€,"")</f>
        <v>564</v>
      </c>
      <c r="M196" s="5" t="s">
        <v>1139</v>
      </c>
    </row>
    <row r="197" spans="1:13" s="5" customFormat="1" ht="45" customHeight="1" x14ac:dyDescent="0.3">
      <c r="A197" s="1" t="str">
        <f>IF($G:$G="",HYPERLINK("#ОГЛАВЛЕНИЕ!A"&amp;MATCH($F:$F,[1]ОГЛАВЛЕНИЕ!$F:$F,),CHAR(187)),"")</f>
        <v/>
      </c>
      <c r="B197"/>
      <c r="C197"/>
      <c r="D197"/>
      <c r="E197"/>
      <c r="F197" s="15" t="str">
        <f>$B$7&amp;$B:$B&amp;$C:$C&amp;$D:$D&amp;$E:$E</f>
        <v>ZIRA</v>
      </c>
      <c r="G197" s="2" t="s">
        <v>1140</v>
      </c>
      <c r="H197" t="s">
        <v>584</v>
      </c>
      <c r="I197" s="28" t="s">
        <v>1141</v>
      </c>
      <c r="J197" t="s">
        <v>579</v>
      </c>
      <c r="K197" s="4">
        <v>6</v>
      </c>
      <c r="L197" s="4">
        <f>IFERROR($K:$K*Курс_€,"")</f>
        <v>564</v>
      </c>
      <c r="M197" s="5" t="s">
        <v>1142</v>
      </c>
    </row>
    <row r="198" spans="1:13" s="5" customFormat="1" ht="45" customHeight="1" x14ac:dyDescent="0.3">
      <c r="A198" s="1" t="str">
        <f>IF($G:$G="",HYPERLINK("#ОГЛАВЛЕНИЕ!A"&amp;MATCH($F:$F,[1]ОГЛАВЛЕНИЕ!$F:$F,),CHAR(187)),"")</f>
        <v/>
      </c>
      <c r="B198"/>
      <c r="C198"/>
      <c r="D198"/>
      <c r="E198"/>
      <c r="F198" s="15" t="str">
        <f>$B$7&amp;$B:$B&amp;$C:$C&amp;$D:$D&amp;$E:$E</f>
        <v>ZIRA</v>
      </c>
      <c r="G198" s="2" t="s">
        <v>1143</v>
      </c>
      <c r="H198" t="s">
        <v>584</v>
      </c>
      <c r="I198" s="28" t="s">
        <v>1144</v>
      </c>
      <c r="J198" t="s">
        <v>579</v>
      </c>
      <c r="K198" s="4">
        <v>6</v>
      </c>
      <c r="L198" s="4">
        <f>IFERROR($K:$K*Курс_€,"")</f>
        <v>564</v>
      </c>
      <c r="M198" s="5" t="s">
        <v>1145</v>
      </c>
    </row>
    <row r="199" spans="1:13" s="5" customFormat="1" ht="45" customHeight="1" x14ac:dyDescent="0.3">
      <c r="A199" s="1" t="str">
        <f>IF($G:$G="",HYPERLINK("#ОГЛАВЛЕНИЕ!A"&amp;MATCH($F:$F,[1]ОГЛАВЛЕНИЕ!$F:$F,),CHAR(187)),"")</f>
        <v/>
      </c>
      <c r="B199"/>
      <c r="C199"/>
      <c r="D199"/>
      <c r="E199"/>
      <c r="F199" s="15" t="str">
        <f>$B$7&amp;$B:$B&amp;$C:$C&amp;$D:$D&amp;$E:$E</f>
        <v>ZIRA</v>
      </c>
      <c r="G199" s="2" t="s">
        <v>1146</v>
      </c>
      <c r="H199" t="s">
        <v>584</v>
      </c>
      <c r="I199" s="28" t="s">
        <v>1147</v>
      </c>
      <c r="J199" t="s">
        <v>579</v>
      </c>
      <c r="K199" s="4">
        <v>18.03</v>
      </c>
      <c r="L199" s="4">
        <f>IFERROR($K:$K*Курс_€,"")</f>
        <v>1694.8200000000002</v>
      </c>
      <c r="M199" s="5" t="s">
        <v>1148</v>
      </c>
    </row>
    <row r="200" spans="1:13" s="5" customFormat="1" ht="45" customHeight="1" x14ac:dyDescent="0.3">
      <c r="A200" s="1" t="str">
        <f>IF($G:$G="",HYPERLINK("#ОГЛАВЛЕНИЕ!A"&amp;MATCH($F:$F,[1]ОГЛАВЛЕНИЕ!$F:$F,),CHAR(187)),"")</f>
        <v/>
      </c>
      <c r="B200"/>
      <c r="C200"/>
      <c r="D200"/>
      <c r="E200"/>
      <c r="F200" s="15" t="str">
        <f>$B$7&amp;$B:$B&amp;$C:$C&amp;$D:$D&amp;$E:$E</f>
        <v>ZIRA</v>
      </c>
      <c r="G200" s="2" t="s">
        <v>1149</v>
      </c>
      <c r="H200" t="s">
        <v>584</v>
      </c>
      <c r="I200" s="28" t="s">
        <v>1150</v>
      </c>
      <c r="J200" t="s">
        <v>579</v>
      </c>
      <c r="K200" s="4">
        <v>6.44</v>
      </c>
      <c r="L200" s="4">
        <f>IFERROR($K:$K*Курс_€,"")</f>
        <v>605.36</v>
      </c>
      <c r="M200" s="5" t="s">
        <v>1151</v>
      </c>
    </row>
    <row r="201" spans="1:13" s="5" customFormat="1" ht="45" customHeight="1" x14ac:dyDescent="0.3">
      <c r="A201" s="1" t="str">
        <f>IF($G:$G="",HYPERLINK("#ОГЛАВЛЕНИЕ!A"&amp;MATCH($F:$F,[1]ОГЛАВЛЕНИЕ!$F:$F,),CHAR(187)),"")</f>
        <v/>
      </c>
      <c r="B201"/>
      <c r="C201"/>
      <c r="D201"/>
      <c r="E201"/>
      <c r="F201" s="15" t="str">
        <f>$B$7&amp;$B:$B&amp;$C:$C&amp;$D:$D&amp;$E:$E</f>
        <v>ZIRA</v>
      </c>
      <c r="G201" s="2" t="s">
        <v>1152</v>
      </c>
      <c r="H201" t="s">
        <v>584</v>
      </c>
      <c r="I201" s="28" t="s">
        <v>1153</v>
      </c>
      <c r="J201" t="s">
        <v>579</v>
      </c>
      <c r="K201" s="4">
        <v>6.44</v>
      </c>
      <c r="L201" s="4">
        <f>IFERROR($K:$K*Курс_€,"")</f>
        <v>605.36</v>
      </c>
      <c r="M201" s="5" t="s">
        <v>1154</v>
      </c>
    </row>
    <row r="202" spans="1:13" s="5" customFormat="1" ht="45" customHeight="1" x14ac:dyDescent="0.3">
      <c r="A202" s="1" t="str">
        <f>IF($G:$G="",HYPERLINK("#ОГЛАВЛЕНИЕ!A"&amp;MATCH($F:$F,[1]ОГЛАВЛЕНИЕ!$F:$F,),CHAR(187)),"")</f>
        <v/>
      </c>
      <c r="B202"/>
      <c r="C202"/>
      <c r="D202"/>
      <c r="E202"/>
      <c r="F202" s="15" t="str">
        <f>$B$7&amp;$B:$B&amp;$C:$C&amp;$D:$D&amp;$E:$E</f>
        <v>ZIRA</v>
      </c>
      <c r="G202" s="2" t="s">
        <v>1155</v>
      </c>
      <c r="H202" t="s">
        <v>584</v>
      </c>
      <c r="I202" s="28" t="s">
        <v>1156</v>
      </c>
      <c r="J202" t="s">
        <v>579</v>
      </c>
      <c r="K202" s="4">
        <v>6.44</v>
      </c>
      <c r="L202" s="4">
        <f>IFERROR($K:$K*Курс_€,"")</f>
        <v>605.36</v>
      </c>
      <c r="M202" s="5" t="s">
        <v>1157</v>
      </c>
    </row>
    <row r="203" spans="1:13" s="5" customFormat="1" ht="45" customHeight="1" x14ac:dyDescent="0.3">
      <c r="A203" s="1" t="str">
        <f>IF($G:$G="",HYPERLINK("#ОГЛАВЛЕНИЕ!A"&amp;MATCH($F:$F,[1]ОГЛАВЛЕНИЕ!$F:$F,),CHAR(187)),"")</f>
        <v/>
      </c>
      <c r="B203"/>
      <c r="C203"/>
      <c r="D203"/>
      <c r="E203"/>
      <c r="F203" s="15" t="str">
        <f>$B$7&amp;$B:$B&amp;$C:$C&amp;$D:$D&amp;$E:$E</f>
        <v>ZIRA</v>
      </c>
      <c r="G203" s="2" t="s">
        <v>1158</v>
      </c>
      <c r="H203" t="s">
        <v>584</v>
      </c>
      <c r="I203" s="28" t="s">
        <v>1159</v>
      </c>
      <c r="J203" t="s">
        <v>579</v>
      </c>
      <c r="K203" s="4">
        <v>19.28</v>
      </c>
      <c r="L203" s="4">
        <f>IFERROR($K:$K*Курс_€,"")</f>
        <v>1812.3200000000002</v>
      </c>
      <c r="M203" s="5" t="s">
        <v>1160</v>
      </c>
    </row>
    <row r="204" spans="1:13" s="5" customFormat="1" ht="45" customHeight="1" x14ac:dyDescent="0.3">
      <c r="A204" s="1" t="str">
        <f>IF($G:$G="",HYPERLINK("#ОГЛАВЛЕНИЕ!A"&amp;MATCH($F:$F,[1]ОГЛАВЛЕНИЕ!$F:$F,),CHAR(187)),"")</f>
        <v/>
      </c>
      <c r="B204"/>
      <c r="C204"/>
      <c r="D204"/>
      <c r="E204"/>
      <c r="F204" s="15" t="str">
        <f>$B$7&amp;$B:$B&amp;$C:$C&amp;$D:$D&amp;$E:$E</f>
        <v>ZIRA</v>
      </c>
      <c r="G204" s="2" t="s">
        <v>1161</v>
      </c>
      <c r="H204" t="s">
        <v>584</v>
      </c>
      <c r="I204" s="28" t="s">
        <v>1162</v>
      </c>
      <c r="J204" t="s">
        <v>579</v>
      </c>
      <c r="K204" s="4">
        <v>7.24</v>
      </c>
      <c r="L204" s="4">
        <f>IFERROR($K:$K*Курс_€,"")</f>
        <v>680.56000000000006</v>
      </c>
      <c r="M204" s="5" t="s">
        <v>1163</v>
      </c>
    </row>
    <row r="205" spans="1:13" s="5" customFormat="1" ht="45" customHeight="1" x14ac:dyDescent="0.3">
      <c r="A205" s="1" t="str">
        <f>IF($G:$G="",HYPERLINK("#ОГЛАВЛЕНИЕ!A"&amp;MATCH($F:$F,[1]ОГЛАВЛЕНИЕ!$F:$F,),CHAR(187)),"")</f>
        <v/>
      </c>
      <c r="B205"/>
      <c r="C205"/>
      <c r="D205"/>
      <c r="E205"/>
      <c r="F205" s="15" t="str">
        <f>$B$7&amp;$B:$B&amp;$C:$C&amp;$D:$D&amp;$E:$E</f>
        <v>ZIRA</v>
      </c>
      <c r="G205" s="2" t="s">
        <v>1164</v>
      </c>
      <c r="H205" t="s">
        <v>584</v>
      </c>
      <c r="I205" s="28" t="s">
        <v>1165</v>
      </c>
      <c r="J205" t="s">
        <v>579</v>
      </c>
      <c r="K205" s="4">
        <v>7.24</v>
      </c>
      <c r="L205" s="4">
        <f>IFERROR($K:$K*Курс_€,"")</f>
        <v>680.56000000000006</v>
      </c>
      <c r="M205" s="5" t="s">
        <v>1166</v>
      </c>
    </row>
    <row r="206" spans="1:13" s="5" customFormat="1" ht="45" customHeight="1" x14ac:dyDescent="0.3">
      <c r="A206" s="1" t="str">
        <f>IF($G:$G="",HYPERLINK("#ОГЛАВЛЕНИЕ!A"&amp;MATCH($F:$F,[1]ОГЛАВЛЕНИЕ!$F:$F,),CHAR(187)),"")</f>
        <v/>
      </c>
      <c r="B206"/>
      <c r="C206"/>
      <c r="D206"/>
      <c r="E206"/>
      <c r="F206" s="15" t="str">
        <f>$B$7&amp;$B:$B&amp;$C:$C&amp;$D:$D&amp;$E:$E</f>
        <v>ZIRA</v>
      </c>
      <c r="G206" s="2" t="s">
        <v>1167</v>
      </c>
      <c r="H206" t="s">
        <v>584</v>
      </c>
      <c r="I206" s="28" t="s">
        <v>1168</v>
      </c>
      <c r="J206" t="s">
        <v>579</v>
      </c>
      <c r="K206" s="4">
        <v>7.24</v>
      </c>
      <c r="L206" s="4">
        <f>IFERROR($K:$K*Курс_€,"")</f>
        <v>680.56000000000006</v>
      </c>
      <c r="M206" s="5" t="s">
        <v>1169</v>
      </c>
    </row>
    <row r="207" spans="1:13" s="5" customFormat="1" ht="45" customHeight="1" x14ac:dyDescent="0.3">
      <c r="A207" s="1" t="str">
        <f>IF($G:$G="",HYPERLINK("#ОГЛАВЛЕНИЕ!A"&amp;MATCH($F:$F,[1]ОГЛАВЛЕНИЕ!$F:$F,),CHAR(187)),"")</f>
        <v/>
      </c>
      <c r="B207"/>
      <c r="C207"/>
      <c r="D207"/>
      <c r="E207"/>
      <c r="F207" s="15" t="str">
        <f>$B$7&amp;$B:$B&amp;$C:$C&amp;$D:$D&amp;$E:$E</f>
        <v>ZIRA</v>
      </c>
      <c r="G207" s="2" t="s">
        <v>1170</v>
      </c>
      <c r="H207" t="s">
        <v>584</v>
      </c>
      <c r="I207" s="28" t="s">
        <v>1171</v>
      </c>
      <c r="J207" t="s">
        <v>579</v>
      </c>
      <c r="K207" s="4">
        <v>21.76</v>
      </c>
      <c r="L207" s="4">
        <f>IFERROR($K:$K*Курс_€,"")</f>
        <v>2045.44</v>
      </c>
      <c r="M207" s="5" t="s">
        <v>1172</v>
      </c>
    </row>
    <row r="208" spans="1:13" s="5" customFormat="1" ht="45" customHeight="1" x14ac:dyDescent="0.3">
      <c r="A208" s="1" t="str">
        <f>IF($G:$G="",HYPERLINK("#ОГЛАВЛЕНИЕ!A"&amp;MATCH($F:$F,[1]ОГЛАВЛЕНИЕ!$F:$F,),CHAR(187)),"")</f>
        <v/>
      </c>
      <c r="B208"/>
      <c r="C208"/>
      <c r="D208"/>
      <c r="E208"/>
      <c r="F208" s="15" t="str">
        <f>$B$7&amp;$B:$B&amp;$C:$C&amp;$D:$D&amp;$E:$E</f>
        <v>ZIRA</v>
      </c>
      <c r="G208" s="2" t="s">
        <v>1173</v>
      </c>
      <c r="H208" t="s">
        <v>584</v>
      </c>
      <c r="I208" s="28" t="s">
        <v>1174</v>
      </c>
      <c r="J208" t="s">
        <v>579</v>
      </c>
      <c r="K208" s="4">
        <v>10.17</v>
      </c>
      <c r="L208" s="4">
        <f>IFERROR($K:$K*Курс_€,"")</f>
        <v>955.98</v>
      </c>
      <c r="M208" s="5" t="s">
        <v>1175</v>
      </c>
    </row>
    <row r="209" spans="1:13" s="5" customFormat="1" ht="45" customHeight="1" x14ac:dyDescent="0.3">
      <c r="A209" s="1" t="str">
        <f>IF($G:$G="",HYPERLINK("#ОГЛАВЛЕНИЕ!A"&amp;MATCH($F:$F,[1]ОГЛАВЛЕНИЕ!$F:$F,),CHAR(187)),"")</f>
        <v/>
      </c>
      <c r="B209"/>
      <c r="C209"/>
      <c r="D209"/>
      <c r="E209"/>
      <c r="F209" s="15" t="str">
        <f>$B$7&amp;$B:$B&amp;$C:$C&amp;$D:$D&amp;$E:$E</f>
        <v>ZIRA</v>
      </c>
      <c r="G209" s="2" t="s">
        <v>1176</v>
      </c>
      <c r="H209" t="s">
        <v>584</v>
      </c>
      <c r="I209" s="28" t="s">
        <v>1177</v>
      </c>
      <c r="J209" t="s">
        <v>579</v>
      </c>
      <c r="K209" s="4">
        <v>10.17</v>
      </c>
      <c r="L209" s="4">
        <f>IFERROR($K:$K*Курс_€,"")</f>
        <v>955.98</v>
      </c>
      <c r="M209" s="5" t="s">
        <v>1178</v>
      </c>
    </row>
    <row r="210" spans="1:13" s="5" customFormat="1" ht="45" customHeight="1" x14ac:dyDescent="0.3">
      <c r="A210" s="1" t="str">
        <f>IF($G:$G="",HYPERLINK("#ОГЛАВЛЕНИЕ!A"&amp;MATCH($F:$F,[1]ОГЛАВЛЕНИЕ!$F:$F,),CHAR(187)),"")</f>
        <v/>
      </c>
      <c r="B210"/>
      <c r="C210"/>
      <c r="D210"/>
      <c r="E210"/>
      <c r="F210" s="15" t="str">
        <f>$B$7&amp;$B:$B&amp;$C:$C&amp;$D:$D&amp;$E:$E</f>
        <v>ZIRA</v>
      </c>
      <c r="G210" s="2" t="s">
        <v>1179</v>
      </c>
      <c r="H210" t="s">
        <v>584</v>
      </c>
      <c r="I210" s="28" t="s">
        <v>1180</v>
      </c>
      <c r="J210" t="s">
        <v>579</v>
      </c>
      <c r="K210" s="4">
        <v>10.17</v>
      </c>
      <c r="L210" s="4">
        <f>IFERROR($K:$K*Курс_€,"")</f>
        <v>955.98</v>
      </c>
      <c r="M210" s="5" t="s">
        <v>1181</v>
      </c>
    </row>
    <row r="211" spans="1:13" s="5" customFormat="1" ht="45" customHeight="1" x14ac:dyDescent="0.3">
      <c r="A211" s="1" t="str">
        <f>IF($G:$G="",HYPERLINK("#ОГЛАВЛЕНИЕ!A"&amp;MATCH($F:$F,[1]ОГЛАВЛЕНИЕ!$F:$F,),CHAR(187)),"")</f>
        <v/>
      </c>
      <c r="B211"/>
      <c r="C211"/>
      <c r="D211"/>
      <c r="E211"/>
      <c r="F211" s="15" t="str">
        <f>$B$7&amp;$B:$B&amp;$C:$C&amp;$D:$D&amp;$E:$E</f>
        <v>ZIRA</v>
      </c>
      <c r="G211" s="2" t="s">
        <v>1182</v>
      </c>
      <c r="H211" t="s">
        <v>584</v>
      </c>
      <c r="I211" s="28" t="s">
        <v>1183</v>
      </c>
      <c r="J211" t="s">
        <v>579</v>
      </c>
      <c r="K211" s="4">
        <v>30.47</v>
      </c>
      <c r="L211" s="4">
        <f>IFERROR($K:$K*Курс_€,"")</f>
        <v>2864.18</v>
      </c>
      <c r="M211" s="5" t="s">
        <v>1184</v>
      </c>
    </row>
    <row r="212" spans="1:13" s="5" customFormat="1" ht="45" customHeight="1" x14ac:dyDescent="0.3">
      <c r="A212" s="1" t="str">
        <f>IF($G:$G="",HYPERLINK("#ОГЛАВЛЕНИЕ!A"&amp;MATCH($F:$F,[1]ОГЛАВЛЕНИЕ!$F:$F,),CHAR(187)),"")</f>
        <v/>
      </c>
      <c r="B212"/>
      <c r="C212"/>
      <c r="D212"/>
      <c r="E212"/>
      <c r="F212" s="15" t="str">
        <f>$B$7&amp;$B:$B&amp;$C:$C&amp;$D:$D&amp;$E:$E</f>
        <v>ZIRA</v>
      </c>
      <c r="G212" s="2" t="s">
        <v>1185</v>
      </c>
      <c r="H212" t="s">
        <v>584</v>
      </c>
      <c r="I212" s="28" t="s">
        <v>1186</v>
      </c>
      <c r="J212" t="s">
        <v>579</v>
      </c>
      <c r="K212" s="4">
        <v>12.22</v>
      </c>
      <c r="L212" s="4">
        <f>IFERROR($K:$K*Курс_€,"")</f>
        <v>1148.68</v>
      </c>
      <c r="M212" s="5" t="s">
        <v>1187</v>
      </c>
    </row>
    <row r="213" spans="1:13" s="5" customFormat="1" ht="45" customHeight="1" x14ac:dyDescent="0.3">
      <c r="A213" s="1" t="str">
        <f>IF($G:$G="",HYPERLINK("#ОГЛАВЛЕНИЕ!A"&amp;MATCH($F:$F,[1]ОГЛАВЛЕНИЕ!$F:$F,),CHAR(187)),"")</f>
        <v/>
      </c>
      <c r="B213"/>
      <c r="C213"/>
      <c r="D213"/>
      <c r="E213"/>
      <c r="F213" s="15" t="str">
        <f>$B$7&amp;$B:$B&amp;$C:$C&amp;$D:$D&amp;$E:$E</f>
        <v>ZIRA</v>
      </c>
      <c r="G213" s="2" t="s">
        <v>1188</v>
      </c>
      <c r="H213" t="s">
        <v>584</v>
      </c>
      <c r="I213" s="28" t="s">
        <v>1189</v>
      </c>
      <c r="J213" t="s">
        <v>579</v>
      </c>
      <c r="K213" s="4">
        <v>12.22</v>
      </c>
      <c r="L213" s="4">
        <f>IFERROR($K:$K*Курс_€,"")</f>
        <v>1148.68</v>
      </c>
      <c r="M213" s="5" t="s">
        <v>1190</v>
      </c>
    </row>
    <row r="214" spans="1:13" s="5" customFormat="1" ht="45" customHeight="1" x14ac:dyDescent="0.3">
      <c r="A214" s="1" t="str">
        <f>IF($G:$G="",HYPERLINK("#ОГЛАВЛЕНИЕ!A"&amp;MATCH($F:$F,[1]ОГЛАВЛЕНИЕ!$F:$F,),CHAR(187)),"")</f>
        <v/>
      </c>
      <c r="B214"/>
      <c r="C214"/>
      <c r="D214"/>
      <c r="E214"/>
      <c r="F214" s="15" t="str">
        <f>$B$7&amp;$B:$B&amp;$C:$C&amp;$D:$D&amp;$E:$E</f>
        <v>ZIRA</v>
      </c>
      <c r="G214" s="2" t="s">
        <v>1191</v>
      </c>
      <c r="H214" t="s">
        <v>584</v>
      </c>
      <c r="I214" s="28" t="s">
        <v>1192</v>
      </c>
      <c r="J214" t="s">
        <v>579</v>
      </c>
      <c r="K214" s="4">
        <v>12.22</v>
      </c>
      <c r="L214" s="4">
        <f>IFERROR($K:$K*Курс_€,"")</f>
        <v>1148.68</v>
      </c>
      <c r="M214" s="5" t="s">
        <v>1193</v>
      </c>
    </row>
    <row r="215" spans="1:13" s="5" customFormat="1" ht="45" customHeight="1" x14ac:dyDescent="0.3">
      <c r="A215" s="1" t="str">
        <f>IF($G:$G="",HYPERLINK("#ОГЛАВЛЕНИЕ!A"&amp;MATCH($F:$F,[1]ОГЛАВЛЕНИЕ!$F:$F,),CHAR(187)),"")</f>
        <v/>
      </c>
      <c r="B215"/>
      <c r="C215"/>
      <c r="D215"/>
      <c r="E215"/>
      <c r="F215" s="15" t="str">
        <f>$B$7&amp;$B:$B&amp;$C:$C&amp;$D:$D&amp;$E:$E</f>
        <v>ZIRA</v>
      </c>
      <c r="G215" s="2" t="s">
        <v>1194</v>
      </c>
      <c r="H215" t="s">
        <v>584</v>
      </c>
      <c r="I215" s="28" t="s">
        <v>1195</v>
      </c>
      <c r="J215" t="s">
        <v>579</v>
      </c>
      <c r="K215" s="4">
        <v>36.69</v>
      </c>
      <c r="L215" s="4">
        <f>IFERROR($K:$K*Курс_€,"")</f>
        <v>3448.8599999999997</v>
      </c>
      <c r="M215" s="5" t="s">
        <v>1196</v>
      </c>
    </row>
    <row r="216" spans="1:13" s="5" customFormat="1" ht="45" customHeight="1" x14ac:dyDescent="0.3">
      <c r="A216" s="1" t="str">
        <f>IF($G:$G="",HYPERLINK("#ОГЛАВЛЕНИЕ!A"&amp;MATCH($F:$F,[1]ОГЛАВЛЕНИЕ!$F:$F,),CHAR(187)),"")</f>
        <v/>
      </c>
      <c r="B216"/>
      <c r="C216"/>
      <c r="D216"/>
      <c r="E216"/>
      <c r="F216" s="15" t="str">
        <f>$B$7&amp;$B:$B&amp;$C:$C&amp;$D:$D&amp;$E:$E</f>
        <v>ZIRA</v>
      </c>
      <c r="G216" s="2" t="s">
        <v>1197</v>
      </c>
      <c r="H216" t="s">
        <v>584</v>
      </c>
      <c r="I216" s="28" t="s">
        <v>1198</v>
      </c>
      <c r="J216" t="s">
        <v>579</v>
      </c>
      <c r="K216" s="4">
        <v>19.059999999999999</v>
      </c>
      <c r="L216" s="4">
        <f>IFERROR($K:$K*Курс_€,"")</f>
        <v>1791.6399999999999</v>
      </c>
      <c r="M216" s="5" t="s">
        <v>1199</v>
      </c>
    </row>
    <row r="217" spans="1:13" s="5" customFormat="1" ht="45" customHeight="1" x14ac:dyDescent="0.3">
      <c r="A217" s="1" t="str">
        <f>IF($G:$G="",HYPERLINK("#ОГЛАВЛЕНИЕ!A"&amp;MATCH($F:$F,[1]ОГЛАВЛЕНИЕ!$F:$F,),CHAR(187)),"")</f>
        <v/>
      </c>
      <c r="B217"/>
      <c r="C217"/>
      <c r="D217"/>
      <c r="E217"/>
      <c r="F217" s="15" t="str">
        <f>$B$7&amp;$B:$B&amp;$C:$C&amp;$D:$D&amp;$E:$E</f>
        <v>ZIRA</v>
      </c>
      <c r="G217" s="2" t="s">
        <v>1200</v>
      </c>
      <c r="H217" t="s">
        <v>584</v>
      </c>
      <c r="I217" s="28" t="s">
        <v>1201</v>
      </c>
      <c r="J217" t="s">
        <v>579</v>
      </c>
      <c r="K217" s="4">
        <v>19.059999999999999</v>
      </c>
      <c r="L217" s="4">
        <f>IFERROR($K:$K*Курс_€,"")</f>
        <v>1791.6399999999999</v>
      </c>
      <c r="M217" s="5" t="s">
        <v>1202</v>
      </c>
    </row>
    <row r="218" spans="1:13" s="5" customFormat="1" ht="45" customHeight="1" x14ac:dyDescent="0.3">
      <c r="A218" s="1" t="str">
        <f>IF($G:$G="",HYPERLINK("#ОГЛАВЛЕНИЕ!A"&amp;MATCH($F:$F,[1]ОГЛАВЛЕНИЕ!$F:$F,),CHAR(187)),"")</f>
        <v/>
      </c>
      <c r="B218"/>
      <c r="C218"/>
      <c r="D218"/>
      <c r="E218"/>
      <c r="F218" s="15" t="str">
        <f>$B$7&amp;$B:$B&amp;$C:$C&amp;$D:$D&amp;$E:$E</f>
        <v>ZIRA</v>
      </c>
      <c r="G218" s="2" t="s">
        <v>1203</v>
      </c>
      <c r="H218" t="s">
        <v>584</v>
      </c>
      <c r="I218" s="28" t="s">
        <v>1204</v>
      </c>
      <c r="J218" t="s">
        <v>579</v>
      </c>
      <c r="K218" s="4">
        <v>19.059999999999999</v>
      </c>
      <c r="L218" s="4">
        <f>IFERROR($K:$K*Курс_€,"")</f>
        <v>1791.6399999999999</v>
      </c>
      <c r="M218" s="5" t="s">
        <v>1205</v>
      </c>
    </row>
    <row r="219" spans="1:13" s="5" customFormat="1" ht="45" customHeight="1" x14ac:dyDescent="0.3">
      <c r="A219" s="1" t="str">
        <f>IF($G:$G="",HYPERLINK("#ОГЛАВЛЕНИЕ!A"&amp;MATCH($F:$F,[1]ОГЛАВЛЕНИЕ!$F:$F,),CHAR(187)),"")</f>
        <v/>
      </c>
      <c r="B219"/>
      <c r="C219"/>
      <c r="D219"/>
      <c r="E219"/>
      <c r="F219" s="15" t="str">
        <f>$B$7&amp;$B:$B&amp;$C:$C&amp;$D:$D&amp;$E:$E</f>
        <v>ZIRA</v>
      </c>
      <c r="G219" s="2" t="s">
        <v>1206</v>
      </c>
      <c r="H219" t="s">
        <v>584</v>
      </c>
      <c r="I219" s="28" t="s">
        <v>1207</v>
      </c>
      <c r="J219" t="s">
        <v>579</v>
      </c>
      <c r="K219" s="4">
        <v>57.21</v>
      </c>
      <c r="L219" s="4">
        <f>IFERROR($K:$K*Курс_€,"")</f>
        <v>5377.74</v>
      </c>
      <c r="M219" s="5" t="s">
        <v>1208</v>
      </c>
    </row>
    <row r="220" spans="1:13" s="5" customFormat="1" ht="45" customHeight="1" x14ac:dyDescent="0.3">
      <c r="A220" s="1" t="str">
        <f>IF($G:$G="",HYPERLINK("#ОГЛАВЛЕНИЕ!A"&amp;MATCH($F:$F,[1]ОГЛАВЛЕНИЕ!$F:$F,),CHAR(187)),"")</f>
        <v/>
      </c>
      <c r="B220"/>
      <c r="C220"/>
      <c r="D220"/>
      <c r="E220"/>
      <c r="F220" s="15" t="str">
        <f>$B$7&amp;$B:$B&amp;$C:$C&amp;$D:$D&amp;$E:$E</f>
        <v>ZIRA</v>
      </c>
      <c r="G220" s="2" t="s">
        <v>1209</v>
      </c>
      <c r="H220" t="s">
        <v>584</v>
      </c>
      <c r="I220" s="28" t="s">
        <v>1210</v>
      </c>
      <c r="J220" t="s">
        <v>579</v>
      </c>
      <c r="K220" s="4">
        <v>25.71</v>
      </c>
      <c r="L220" s="4">
        <f>IFERROR($K:$K*Курс_€,"")</f>
        <v>2416.7400000000002</v>
      </c>
      <c r="M220" s="5" t="s">
        <v>1211</v>
      </c>
    </row>
    <row r="221" spans="1:13" s="5" customFormat="1" ht="45" customHeight="1" x14ac:dyDescent="0.3">
      <c r="A221" s="1" t="str">
        <f>IF($G:$G="",HYPERLINK("#ОГЛАВЛЕНИЕ!A"&amp;MATCH($F:$F,[1]ОГЛАВЛЕНИЕ!$F:$F,),CHAR(187)),"")</f>
        <v/>
      </c>
      <c r="B221"/>
      <c r="C221"/>
      <c r="D221"/>
      <c r="E221"/>
      <c r="F221" s="15" t="str">
        <f>$B$7&amp;$B:$B&amp;$C:$C&amp;$D:$D&amp;$E:$E</f>
        <v>ZIRA</v>
      </c>
      <c r="G221" s="2" t="s">
        <v>1212</v>
      </c>
      <c r="H221" t="s">
        <v>584</v>
      </c>
      <c r="I221" s="28" t="s">
        <v>1213</v>
      </c>
      <c r="J221" t="s">
        <v>579</v>
      </c>
      <c r="K221" s="4">
        <v>25.71</v>
      </c>
      <c r="L221" s="4">
        <f>IFERROR($K:$K*Курс_€,"")</f>
        <v>2416.7400000000002</v>
      </c>
      <c r="M221" s="5" t="s">
        <v>1214</v>
      </c>
    </row>
    <row r="222" spans="1:13" s="5" customFormat="1" ht="45" customHeight="1" x14ac:dyDescent="0.3">
      <c r="A222" s="1" t="str">
        <f>IF($G:$G="",HYPERLINK("#ОГЛАВЛЕНИЕ!A"&amp;MATCH($F:$F,[1]ОГЛАВЛЕНИЕ!$F:$F,),CHAR(187)),"")</f>
        <v/>
      </c>
      <c r="B222"/>
      <c r="C222"/>
      <c r="D222"/>
      <c r="E222"/>
      <c r="F222" s="15" t="str">
        <f>$B$7&amp;$B:$B&amp;$C:$C&amp;$D:$D&amp;$E:$E</f>
        <v>ZIRA</v>
      </c>
      <c r="G222" s="2" t="s">
        <v>1215</v>
      </c>
      <c r="H222" t="s">
        <v>584</v>
      </c>
      <c r="I222" s="28" t="s">
        <v>1216</v>
      </c>
      <c r="J222" t="s">
        <v>579</v>
      </c>
      <c r="K222" s="4">
        <v>25.71</v>
      </c>
      <c r="L222" s="4">
        <f>IFERROR($K:$K*Курс_€,"")</f>
        <v>2416.7400000000002</v>
      </c>
      <c r="M222" s="5" t="s">
        <v>1217</v>
      </c>
    </row>
    <row r="223" spans="1:13" s="5" customFormat="1" ht="45" customHeight="1" x14ac:dyDescent="0.3">
      <c r="A223" s="1" t="str">
        <f>IF($G:$G="",HYPERLINK("#ОГЛАВЛЕНИЕ!A"&amp;MATCH($F:$F,[1]ОГЛАВЛЕНИЕ!$F:$F,),CHAR(187)),"")</f>
        <v/>
      </c>
      <c r="B223"/>
      <c r="C223"/>
      <c r="D223"/>
      <c r="E223"/>
      <c r="F223" s="15" t="str">
        <f>$B$7&amp;$B:$B&amp;$C:$C&amp;$D:$D&amp;$E:$E</f>
        <v>ZIRA</v>
      </c>
      <c r="G223" s="2" t="s">
        <v>1218</v>
      </c>
      <c r="H223" t="s">
        <v>584</v>
      </c>
      <c r="I223" s="28" t="s">
        <v>1219</v>
      </c>
      <c r="J223" t="s">
        <v>579</v>
      </c>
      <c r="K223" s="4">
        <v>77.099999999999994</v>
      </c>
      <c r="L223" s="4">
        <f>IFERROR($K:$K*Курс_€,"")</f>
        <v>7247.4</v>
      </c>
      <c r="M223" s="5" t="s">
        <v>1220</v>
      </c>
    </row>
    <row r="224" spans="1:13" s="5" customFormat="1" ht="45" customHeight="1" x14ac:dyDescent="0.3">
      <c r="A224" s="1" t="str">
        <f>IF($G:$G="",HYPERLINK("#ОГЛАВЛЕНИЕ!A"&amp;MATCH($F:$F,[1]ОГЛАВЛЕНИЕ!$F:$F,),CHAR(187)),"")</f>
        <v/>
      </c>
      <c r="B224"/>
      <c r="C224"/>
      <c r="D224"/>
      <c r="E224"/>
      <c r="F224" s="15" t="str">
        <f>$B$7&amp;$B:$B&amp;$C:$C&amp;$D:$D&amp;$E:$E</f>
        <v>ZIRA</v>
      </c>
      <c r="G224" s="2" t="s">
        <v>1221</v>
      </c>
      <c r="H224" t="s">
        <v>584</v>
      </c>
      <c r="I224" s="28" t="s">
        <v>1222</v>
      </c>
      <c r="J224" t="s">
        <v>579</v>
      </c>
      <c r="K224" s="4">
        <v>27.36</v>
      </c>
      <c r="L224" s="4">
        <f>IFERROR($K:$K*Курс_€,"")</f>
        <v>2571.84</v>
      </c>
      <c r="M224" s="5" t="s">
        <v>1223</v>
      </c>
    </row>
    <row r="225" spans="1:13" s="5" customFormat="1" ht="45" customHeight="1" x14ac:dyDescent="0.3">
      <c r="A225" s="1" t="str">
        <f>IF($G:$G="",HYPERLINK("#ОГЛАВЛЕНИЕ!A"&amp;MATCH($F:$F,[1]ОГЛАВЛЕНИЕ!$F:$F,),CHAR(187)),"")</f>
        <v/>
      </c>
      <c r="B225"/>
      <c r="C225"/>
      <c r="D225"/>
      <c r="E225"/>
      <c r="F225" s="15" t="str">
        <f>$B$7&amp;$B:$B&amp;$C:$C&amp;$D:$D&amp;$E:$E</f>
        <v>ZIRA</v>
      </c>
      <c r="G225" s="2" t="s">
        <v>1224</v>
      </c>
      <c r="H225" t="s">
        <v>584</v>
      </c>
      <c r="I225" s="28" t="s">
        <v>1225</v>
      </c>
      <c r="J225" t="s">
        <v>579</v>
      </c>
      <c r="K225" s="4">
        <v>27.36</v>
      </c>
      <c r="L225" s="4">
        <f>IFERROR($K:$K*Курс_€,"")</f>
        <v>2571.84</v>
      </c>
      <c r="M225" s="5" t="s">
        <v>1226</v>
      </c>
    </row>
    <row r="226" spans="1:13" s="5" customFormat="1" ht="45" customHeight="1" x14ac:dyDescent="0.3">
      <c r="A226" s="1" t="str">
        <f>IF($G:$G="",HYPERLINK("#ОГЛАВЛЕНИЕ!A"&amp;MATCH($F:$F,[1]ОГЛАВЛЕНИЕ!$F:$F,),CHAR(187)),"")</f>
        <v/>
      </c>
      <c r="B226"/>
      <c r="C226"/>
      <c r="D226"/>
      <c r="E226"/>
      <c r="F226" s="15" t="str">
        <f>$B$7&amp;$B:$B&amp;$C:$C&amp;$D:$D&amp;$E:$E</f>
        <v>ZIRA</v>
      </c>
      <c r="G226" s="2" t="s">
        <v>1227</v>
      </c>
      <c r="H226" t="s">
        <v>584</v>
      </c>
      <c r="I226" s="28" t="s">
        <v>1228</v>
      </c>
      <c r="J226" t="s">
        <v>579</v>
      </c>
      <c r="K226" s="4">
        <v>27.36</v>
      </c>
      <c r="L226" s="4">
        <f>IFERROR($K:$K*Курс_€,"")</f>
        <v>2571.84</v>
      </c>
      <c r="M226" s="5" t="s">
        <v>1229</v>
      </c>
    </row>
    <row r="227" spans="1:13" s="5" customFormat="1" ht="45" customHeight="1" x14ac:dyDescent="0.3">
      <c r="A227" s="1" t="str">
        <f>IF($G:$G="",HYPERLINK("#ОГЛАВЛЕНИЕ!A"&amp;MATCH($F:$F,[1]ОГЛАВЛЕНИЕ!$F:$F,),CHAR(187)),"")</f>
        <v/>
      </c>
      <c r="B227"/>
      <c r="C227"/>
      <c r="D227"/>
      <c r="E227"/>
      <c r="F227" s="15" t="str">
        <f>$B$7&amp;$B:$B&amp;$C:$C&amp;$D:$D&amp;$E:$E</f>
        <v>ZIRA</v>
      </c>
      <c r="G227" s="2" t="s">
        <v>1230</v>
      </c>
      <c r="H227" t="s">
        <v>584</v>
      </c>
      <c r="I227" s="28" t="s">
        <v>1231</v>
      </c>
      <c r="J227" t="s">
        <v>579</v>
      </c>
      <c r="K227" s="4">
        <v>82.08</v>
      </c>
      <c r="L227" s="4">
        <f>IFERROR($K:$K*Курс_€,"")</f>
        <v>7715.5199999999995</v>
      </c>
      <c r="M227" s="5" t="s">
        <v>1232</v>
      </c>
    </row>
    <row r="228" spans="1:13" s="5" customFormat="1" ht="45" customHeight="1" x14ac:dyDescent="0.3">
      <c r="A228" s="1" t="str">
        <f>IF($G:$G="",HYPERLINK("#ОГЛАВЛЕНИЕ!A"&amp;MATCH($F:$F,[1]ОГЛАВЛЕНИЕ!$F:$F,),CHAR(187)),"")</f>
        <v/>
      </c>
      <c r="B228"/>
      <c r="C228"/>
      <c r="D228"/>
      <c r="E228"/>
      <c r="F228" s="15" t="str">
        <f>$B$7&amp;$B:$B&amp;$C:$C&amp;$D:$D&amp;$E:$E</f>
        <v>ZIRA</v>
      </c>
      <c r="G228" s="2" t="s">
        <v>1233</v>
      </c>
      <c r="H228" t="s">
        <v>584</v>
      </c>
      <c r="I228" s="28" t="s">
        <v>1234</v>
      </c>
      <c r="J228" t="s">
        <v>579</v>
      </c>
      <c r="K228" s="4">
        <v>30.69</v>
      </c>
      <c r="L228" s="4">
        <f>IFERROR($K:$K*Курс_€,"")</f>
        <v>2884.86</v>
      </c>
      <c r="M228" s="5" t="s">
        <v>1235</v>
      </c>
    </row>
    <row r="229" spans="1:13" s="5" customFormat="1" ht="45" customHeight="1" x14ac:dyDescent="0.3">
      <c r="A229" s="1" t="str">
        <f>IF($G:$G="",HYPERLINK("#ОГЛАВЛЕНИЕ!A"&amp;MATCH($F:$F,[1]ОГЛАВЛЕНИЕ!$F:$F,),CHAR(187)),"")</f>
        <v/>
      </c>
      <c r="B229"/>
      <c r="C229"/>
      <c r="D229"/>
      <c r="E229"/>
      <c r="F229" s="15" t="str">
        <f>$B$7&amp;$B:$B&amp;$C:$C&amp;$D:$D&amp;$E:$E</f>
        <v>ZIRA</v>
      </c>
      <c r="G229" s="2" t="s">
        <v>1236</v>
      </c>
      <c r="H229" t="s">
        <v>584</v>
      </c>
      <c r="I229" s="28" t="s">
        <v>1237</v>
      </c>
      <c r="J229" t="s">
        <v>579</v>
      </c>
      <c r="K229" s="4">
        <v>30.69</v>
      </c>
      <c r="L229" s="4">
        <f>IFERROR($K:$K*Курс_€,"")</f>
        <v>2884.86</v>
      </c>
      <c r="M229" s="5" t="s">
        <v>1238</v>
      </c>
    </row>
    <row r="230" spans="1:13" s="5" customFormat="1" ht="45" customHeight="1" x14ac:dyDescent="0.3">
      <c r="A230" s="1" t="str">
        <f>IF($G:$G="",HYPERLINK("#ОГЛАВЛЕНИЕ!A"&amp;MATCH($F:$F,[1]ОГЛАВЛЕНИЕ!$F:$F,),CHAR(187)),"")</f>
        <v/>
      </c>
      <c r="B230"/>
      <c r="C230"/>
      <c r="D230"/>
      <c r="E230"/>
      <c r="F230" s="15" t="str">
        <f>$B$7&amp;$B:$B&amp;$C:$C&amp;$D:$D&amp;$E:$E</f>
        <v>ZIRA</v>
      </c>
      <c r="G230" s="2" t="s">
        <v>1239</v>
      </c>
      <c r="H230" t="s">
        <v>584</v>
      </c>
      <c r="I230" s="28" t="s">
        <v>1240</v>
      </c>
      <c r="J230" t="s">
        <v>579</v>
      </c>
      <c r="K230" s="4">
        <v>30.69</v>
      </c>
      <c r="L230" s="4">
        <f>IFERROR($K:$K*Курс_€,"")</f>
        <v>2884.86</v>
      </c>
      <c r="M230" s="5" t="s">
        <v>1241</v>
      </c>
    </row>
    <row r="231" spans="1:13" s="5" customFormat="1" ht="45" customHeight="1" x14ac:dyDescent="0.3">
      <c r="A231" s="1" t="str">
        <f>IF($G:$G="",HYPERLINK("#ОГЛАВЛЕНИЕ!A"&amp;MATCH($F:$F,[1]ОГЛАВЛЕНИЕ!$F:$F,),CHAR(187)),"")</f>
        <v/>
      </c>
      <c r="B231"/>
      <c r="C231"/>
      <c r="D231"/>
      <c r="E231"/>
      <c r="F231" s="15" t="str">
        <f>$B$7&amp;$B:$B&amp;$C:$C&amp;$D:$D&amp;$E:$E</f>
        <v>ZIRA</v>
      </c>
      <c r="G231" s="2" t="s">
        <v>1242</v>
      </c>
      <c r="H231" t="s">
        <v>584</v>
      </c>
      <c r="I231" s="28" t="s">
        <v>1243</v>
      </c>
      <c r="J231" t="s">
        <v>579</v>
      </c>
      <c r="K231" s="4">
        <v>92.03</v>
      </c>
      <c r="L231" s="4">
        <f>IFERROR($K:$K*Курс_€,"")</f>
        <v>8650.82</v>
      </c>
      <c r="M231" s="5" t="s">
        <v>1244</v>
      </c>
    </row>
    <row r="232" spans="1:13" s="5" customFormat="1" ht="45" customHeight="1" x14ac:dyDescent="0.3">
      <c r="A232" s="1" t="str">
        <f>IF($G:$G="",HYPERLINK("#ОГЛАВЛЕНИЕ!A"&amp;MATCH($F:$F,[1]ОГЛАВЛЕНИЕ!$F:$F,),CHAR(187)),"")</f>
        <v/>
      </c>
      <c r="B232"/>
      <c r="C232"/>
      <c r="D232"/>
      <c r="E232"/>
      <c r="F232" s="15" t="str">
        <f>$B$7&amp;$B:$B&amp;$C:$C&amp;$D:$D&amp;$E:$E</f>
        <v>ZIRA</v>
      </c>
      <c r="G232" s="2" t="s">
        <v>1245</v>
      </c>
      <c r="H232" t="s">
        <v>584</v>
      </c>
      <c r="I232" s="28" t="s">
        <v>1246</v>
      </c>
      <c r="J232" t="s">
        <v>579</v>
      </c>
      <c r="K232" s="4">
        <v>39.39</v>
      </c>
      <c r="L232" s="4">
        <f>IFERROR($K:$K*Курс_€,"")</f>
        <v>3702.66</v>
      </c>
      <c r="M232" s="5" t="s">
        <v>1247</v>
      </c>
    </row>
    <row r="233" spans="1:13" s="5" customFormat="1" ht="45" customHeight="1" x14ac:dyDescent="0.3">
      <c r="A233" s="1" t="str">
        <f>IF($G:$G="",HYPERLINK("#ОГЛАВЛЕНИЕ!A"&amp;MATCH($F:$F,[1]ОГЛАВЛЕНИЕ!$F:$F,),CHAR(187)),"")</f>
        <v/>
      </c>
      <c r="B233"/>
      <c r="C233"/>
      <c r="D233"/>
      <c r="E233"/>
      <c r="F233" s="15" t="str">
        <f>$B$7&amp;$B:$B&amp;$C:$C&amp;$D:$D&amp;$E:$E</f>
        <v>ZIRA</v>
      </c>
      <c r="G233" s="2" t="s">
        <v>1248</v>
      </c>
      <c r="H233" t="s">
        <v>584</v>
      </c>
      <c r="I233" s="28" t="s">
        <v>1249</v>
      </c>
      <c r="J233" t="s">
        <v>579</v>
      </c>
      <c r="K233" s="4">
        <v>39.39</v>
      </c>
      <c r="L233" s="4">
        <f>IFERROR($K:$K*Курс_€,"")</f>
        <v>3702.66</v>
      </c>
      <c r="M233" s="5" t="s">
        <v>1250</v>
      </c>
    </row>
    <row r="234" spans="1:13" s="5" customFormat="1" ht="45" customHeight="1" x14ac:dyDescent="0.3">
      <c r="A234" s="1" t="str">
        <f>IF($G:$G="",HYPERLINK("#ОГЛАВЛЕНИЕ!A"&amp;MATCH($F:$F,[1]ОГЛАВЛЕНИЕ!$F:$F,),CHAR(187)),"")</f>
        <v/>
      </c>
      <c r="B234"/>
      <c r="C234"/>
      <c r="D234"/>
      <c r="E234"/>
      <c r="F234" s="15" t="str">
        <f>$B$7&amp;$B:$B&amp;$C:$C&amp;$D:$D&amp;$E:$E</f>
        <v>ZIRA</v>
      </c>
      <c r="G234" s="2" t="s">
        <v>1251</v>
      </c>
      <c r="H234" t="s">
        <v>584</v>
      </c>
      <c r="I234" s="28" t="s">
        <v>1252</v>
      </c>
      <c r="J234" t="s">
        <v>579</v>
      </c>
      <c r="K234" s="4">
        <v>39.39</v>
      </c>
      <c r="L234" s="4">
        <f>IFERROR($K:$K*Курс_€,"")</f>
        <v>3702.66</v>
      </c>
      <c r="M234" s="5" t="s">
        <v>1253</v>
      </c>
    </row>
    <row r="235" spans="1:13" s="5" customFormat="1" ht="45" customHeight="1" x14ac:dyDescent="0.3">
      <c r="A235" s="1" t="str">
        <f>IF($G:$G="",HYPERLINK("#ОГЛАВЛЕНИЕ!A"&amp;MATCH($F:$F,[1]ОГЛАВЛЕНИЕ!$F:$F,),CHAR(187)),"")</f>
        <v/>
      </c>
      <c r="B235"/>
      <c r="C235"/>
      <c r="D235"/>
      <c r="E235"/>
      <c r="F235" s="15" t="str">
        <f>$B$7&amp;$B:$B&amp;$C:$C&amp;$D:$D&amp;$E:$E</f>
        <v>ZIRA</v>
      </c>
      <c r="G235" s="2" t="s">
        <v>1254</v>
      </c>
      <c r="H235" t="s">
        <v>584</v>
      </c>
      <c r="I235" s="28" t="s">
        <v>1255</v>
      </c>
      <c r="J235" t="s">
        <v>579</v>
      </c>
      <c r="K235" s="4">
        <v>118.14</v>
      </c>
      <c r="L235" s="4">
        <f>IFERROR($K:$K*Курс_€,"")</f>
        <v>11105.16</v>
      </c>
      <c r="M235" s="5" t="s">
        <v>1256</v>
      </c>
    </row>
    <row r="236" spans="1:13" s="5" customFormat="1" ht="45" customHeight="1" x14ac:dyDescent="0.3">
      <c r="A236" s="1" t="str">
        <f>IF($G:$G="",HYPERLINK("#ОГЛАВЛЕНИЕ!A"&amp;MATCH($F:$F,[1]ОГЛАВЛЕНИЕ!$F:$F,),CHAR(187)),"")</f>
        <v/>
      </c>
      <c r="B236"/>
      <c r="C236"/>
      <c r="D236"/>
      <c r="E236"/>
      <c r="F236" s="15" t="str">
        <f>$B$7&amp;$B:$B&amp;$C:$C&amp;$D:$D&amp;$E:$E</f>
        <v>ZIRA</v>
      </c>
      <c r="G236" s="2" t="s">
        <v>1257</v>
      </c>
      <c r="H236" t="s">
        <v>584</v>
      </c>
      <c r="I236" s="28" t="s">
        <v>1258</v>
      </c>
      <c r="J236" t="s">
        <v>579</v>
      </c>
      <c r="K236" s="4">
        <v>47.66</v>
      </c>
      <c r="L236" s="4">
        <f>IFERROR($K:$K*Курс_€,"")</f>
        <v>4480.04</v>
      </c>
      <c r="M236" s="5" t="s">
        <v>1259</v>
      </c>
    </row>
    <row r="237" spans="1:13" s="5" customFormat="1" ht="45" customHeight="1" x14ac:dyDescent="0.3">
      <c r="A237" s="1" t="str">
        <f>IF($G:$G="",HYPERLINK("#ОГЛАВЛЕНИЕ!A"&amp;MATCH($F:$F,[1]ОГЛАВЛЕНИЕ!$F:$F,),CHAR(187)),"")</f>
        <v/>
      </c>
      <c r="B237"/>
      <c r="C237"/>
      <c r="D237"/>
      <c r="E237"/>
      <c r="F237" s="15" t="str">
        <f>$B$7&amp;$B:$B&amp;$C:$C&amp;$D:$D&amp;$E:$E</f>
        <v>ZIRA</v>
      </c>
      <c r="G237" s="2" t="s">
        <v>1260</v>
      </c>
      <c r="H237" t="s">
        <v>584</v>
      </c>
      <c r="I237" s="28" t="s">
        <v>1261</v>
      </c>
      <c r="J237" t="s">
        <v>579</v>
      </c>
      <c r="K237" s="4">
        <v>47.66</v>
      </c>
      <c r="L237" s="4">
        <f>IFERROR($K:$K*Курс_€,"")</f>
        <v>4480.04</v>
      </c>
      <c r="M237" s="5" t="s">
        <v>1262</v>
      </c>
    </row>
    <row r="238" spans="1:13" s="5" customFormat="1" ht="45" customHeight="1" x14ac:dyDescent="0.3">
      <c r="A238" s="1" t="str">
        <f>IF($G:$G="",HYPERLINK("#ОГЛАВЛЕНИЕ!A"&amp;MATCH($F:$F,[1]ОГЛАВЛЕНИЕ!$F:$F,),CHAR(187)),"")</f>
        <v/>
      </c>
      <c r="B238"/>
      <c r="C238"/>
      <c r="D238"/>
      <c r="E238"/>
      <c r="F238" s="15" t="str">
        <f>$B$7&amp;$B:$B&amp;$C:$C&amp;$D:$D&amp;$E:$E</f>
        <v>ZIRA</v>
      </c>
      <c r="G238" s="2" t="s">
        <v>1263</v>
      </c>
      <c r="H238" t="s">
        <v>584</v>
      </c>
      <c r="I238" s="28" t="s">
        <v>1264</v>
      </c>
      <c r="J238" t="s">
        <v>579</v>
      </c>
      <c r="K238" s="4">
        <v>47.66</v>
      </c>
      <c r="L238" s="4">
        <f>IFERROR($K:$K*Курс_€,"")</f>
        <v>4480.04</v>
      </c>
      <c r="M238" s="5" t="s">
        <v>1265</v>
      </c>
    </row>
    <row r="239" spans="1:13" s="5" customFormat="1" ht="45" customHeight="1" x14ac:dyDescent="0.3">
      <c r="A239" s="1" t="str">
        <f>IF($G:$G="",HYPERLINK("#ОГЛАВЛЕНИЕ!A"&amp;MATCH($F:$F,[1]ОГЛАВЛЕНИЕ!$F:$F,),CHAR(187)),"")</f>
        <v/>
      </c>
      <c r="B239"/>
      <c r="C239"/>
      <c r="D239"/>
      <c r="E239"/>
      <c r="F239" s="15" t="str">
        <f>$B$7&amp;$B:$B&amp;$C:$C&amp;$D:$D&amp;$E:$E</f>
        <v>ZIRA</v>
      </c>
      <c r="G239" s="2" t="s">
        <v>1266</v>
      </c>
      <c r="H239" t="s">
        <v>584</v>
      </c>
      <c r="I239" s="28" t="s">
        <v>1267</v>
      </c>
      <c r="J239" t="s">
        <v>579</v>
      </c>
      <c r="K239" s="4">
        <v>143.02000000000001</v>
      </c>
      <c r="L239" s="4">
        <f>IFERROR($K:$K*Курс_€,"")</f>
        <v>13443.880000000001</v>
      </c>
      <c r="M239" s="5" t="s">
        <v>1268</v>
      </c>
    </row>
    <row r="240" spans="1:13" s="5" customFormat="1" ht="45" customHeight="1" x14ac:dyDescent="0.3">
      <c r="A240" s="1" t="str">
        <f>IF($G:$G="",HYPERLINK("#ОГЛАВЛЕНИЕ!A"&amp;MATCH($F:$F,[1]ОГЛАВЛЕНИЕ!$F:$F,),CHAR(187)),"")</f>
        <v/>
      </c>
      <c r="B240"/>
      <c r="C240"/>
      <c r="D240"/>
      <c r="E240"/>
      <c r="F240" s="15" t="str">
        <f>$B$7&amp;$B:$B&amp;$C:$C&amp;$D:$D&amp;$E:$E</f>
        <v>ZIRA</v>
      </c>
      <c r="G240" s="2" t="s">
        <v>1269</v>
      </c>
      <c r="H240" t="s">
        <v>584</v>
      </c>
      <c r="I240" s="28" t="s">
        <v>1270</v>
      </c>
      <c r="J240" t="s">
        <v>579</v>
      </c>
      <c r="K240" s="4">
        <v>78.75</v>
      </c>
      <c r="L240" s="4">
        <f>IFERROR($K:$K*Курс_€,"")</f>
        <v>7402.5</v>
      </c>
      <c r="M240" s="5" t="s">
        <v>1271</v>
      </c>
    </row>
    <row r="241" spans="1:13" s="5" customFormat="1" ht="45" customHeight="1" x14ac:dyDescent="0.3">
      <c r="A241" s="1" t="str">
        <f>IF($G:$G="",HYPERLINK("#ОГЛАВЛЕНИЕ!A"&amp;MATCH($F:$F,[1]ОГЛАВЛЕНИЕ!$F:$F,),CHAR(187)),"")</f>
        <v/>
      </c>
      <c r="B241"/>
      <c r="C241"/>
      <c r="D241"/>
      <c r="E241"/>
      <c r="F241" s="15" t="str">
        <f>$B$7&amp;$B:$B&amp;$C:$C&amp;$D:$D&amp;$E:$E</f>
        <v>ZIRA</v>
      </c>
      <c r="G241" s="2" t="s">
        <v>1272</v>
      </c>
      <c r="H241" t="s">
        <v>584</v>
      </c>
      <c r="I241" s="28" t="s">
        <v>1273</v>
      </c>
      <c r="J241" t="s">
        <v>579</v>
      </c>
      <c r="K241" s="4">
        <v>78.75</v>
      </c>
      <c r="L241" s="4">
        <f>IFERROR($K:$K*Курс_€,"")</f>
        <v>7402.5</v>
      </c>
      <c r="M241" s="5" t="s">
        <v>1274</v>
      </c>
    </row>
    <row r="242" spans="1:13" s="5" customFormat="1" ht="45" customHeight="1" x14ac:dyDescent="0.3">
      <c r="A242" s="1" t="str">
        <f>IF($G:$G="",HYPERLINK("#ОГЛАВЛЕНИЕ!A"&amp;MATCH($F:$F,[1]ОГЛАВЛЕНИЕ!$F:$F,),CHAR(187)),"")</f>
        <v/>
      </c>
      <c r="B242"/>
      <c r="C242"/>
      <c r="D242"/>
      <c r="E242"/>
      <c r="F242" s="15" t="str">
        <f>$B$7&amp;$B:$B&amp;$C:$C&amp;$D:$D&amp;$E:$E</f>
        <v>ZIRA</v>
      </c>
      <c r="G242" s="2" t="s">
        <v>1275</v>
      </c>
      <c r="H242" t="s">
        <v>584</v>
      </c>
      <c r="I242" s="28" t="s">
        <v>1276</v>
      </c>
      <c r="J242" t="s">
        <v>579</v>
      </c>
      <c r="K242" s="4">
        <v>78.75</v>
      </c>
      <c r="L242" s="4">
        <f>IFERROR($K:$K*Курс_€,"")</f>
        <v>7402.5</v>
      </c>
      <c r="M242" s="5" t="s">
        <v>1277</v>
      </c>
    </row>
    <row r="243" spans="1:13" s="5" customFormat="1" ht="45" customHeight="1" x14ac:dyDescent="0.3">
      <c r="A243" s="1" t="str">
        <f>IF($G:$G="",HYPERLINK("#ОГЛАВЛЕНИЕ!A"&amp;MATCH($F:$F,[1]ОГЛАВЛЕНИЕ!$F:$F,),CHAR(187)),"")</f>
        <v/>
      </c>
      <c r="B243"/>
      <c r="C243"/>
      <c r="D243"/>
      <c r="E243"/>
      <c r="F243" s="15" t="str">
        <f>$B$7&amp;$B:$B&amp;$C:$C&amp;$D:$D&amp;$E:$E</f>
        <v>ZIRA</v>
      </c>
      <c r="G243" s="2" t="s">
        <v>1278</v>
      </c>
      <c r="H243" t="s">
        <v>584</v>
      </c>
      <c r="I243" s="28" t="s">
        <v>1279</v>
      </c>
      <c r="J243" t="s">
        <v>579</v>
      </c>
      <c r="K243" s="4">
        <v>236.29</v>
      </c>
      <c r="L243" s="4">
        <f>IFERROR($K:$K*Курс_€,"")</f>
        <v>22211.26</v>
      </c>
      <c r="M243" s="5" t="s">
        <v>1280</v>
      </c>
    </row>
    <row r="244" spans="1:13" s="5" customFormat="1" ht="45" customHeight="1" x14ac:dyDescent="0.3">
      <c r="A244" s="1" t="str">
        <f>IF($G:$G="",HYPERLINK("#ОГЛАВЛЕНИЕ!A"&amp;MATCH($F:$F,[1]ОГЛАВЛЕНИЕ!$F:$F,),CHAR(187)),"")</f>
        <v/>
      </c>
      <c r="B244"/>
      <c r="C244"/>
      <c r="D244"/>
      <c r="E244"/>
      <c r="F244" s="15" t="str">
        <f>$B$7&amp;$B:$B&amp;$C:$C&amp;$D:$D&amp;$E:$E</f>
        <v>ZIRA</v>
      </c>
      <c r="G244" s="2" t="s">
        <v>1281</v>
      </c>
      <c r="H244" t="s">
        <v>584</v>
      </c>
      <c r="I244" s="28" t="s">
        <v>1282</v>
      </c>
      <c r="J244" t="s">
        <v>579</v>
      </c>
      <c r="K244" s="4">
        <v>107.79</v>
      </c>
      <c r="L244" s="4">
        <f>IFERROR($K:$K*Курс_€,"")</f>
        <v>10132.26</v>
      </c>
      <c r="M244" s="5" t="s">
        <v>1283</v>
      </c>
    </row>
    <row r="245" spans="1:13" s="5" customFormat="1" ht="45" customHeight="1" x14ac:dyDescent="0.3">
      <c r="A245" s="1" t="str">
        <f>IF($G:$G="",HYPERLINK("#ОГЛАВЛЕНИЕ!A"&amp;MATCH($F:$F,[1]ОГЛАВЛЕНИЕ!$F:$F,),CHAR(187)),"")</f>
        <v/>
      </c>
      <c r="B245"/>
      <c r="C245"/>
      <c r="D245"/>
      <c r="E245"/>
      <c r="F245" s="15" t="str">
        <f>$B$7&amp;$B:$B&amp;$C:$C&amp;$D:$D&amp;$E:$E</f>
        <v>ZIRA</v>
      </c>
      <c r="G245" s="2" t="s">
        <v>1284</v>
      </c>
      <c r="H245" t="s">
        <v>584</v>
      </c>
      <c r="I245" s="28" t="s">
        <v>1285</v>
      </c>
      <c r="J245" t="s">
        <v>579</v>
      </c>
      <c r="K245" s="4">
        <v>107.79</v>
      </c>
      <c r="L245" s="4">
        <f>IFERROR($K:$K*Курс_€,"")</f>
        <v>10132.26</v>
      </c>
      <c r="M245" s="5" t="s">
        <v>1286</v>
      </c>
    </row>
    <row r="246" spans="1:13" s="5" customFormat="1" ht="45" customHeight="1" x14ac:dyDescent="0.3">
      <c r="A246" s="1" t="str">
        <f>IF($G:$G="",HYPERLINK("#ОГЛАВЛЕНИЕ!A"&amp;MATCH($F:$F,[1]ОГЛАВЛЕНИЕ!$F:$F,),CHAR(187)),"")</f>
        <v/>
      </c>
      <c r="B246"/>
      <c r="C246"/>
      <c r="D246"/>
      <c r="E246"/>
      <c r="F246" s="15" t="str">
        <f>$B$7&amp;$B:$B&amp;$C:$C&amp;$D:$D&amp;$E:$E</f>
        <v>ZIRA</v>
      </c>
      <c r="G246" s="2" t="s">
        <v>1287</v>
      </c>
      <c r="H246" t="s">
        <v>584</v>
      </c>
      <c r="I246" s="28" t="s">
        <v>1288</v>
      </c>
      <c r="J246" t="s">
        <v>579</v>
      </c>
      <c r="K246" s="4">
        <v>107.79</v>
      </c>
      <c r="L246" s="4">
        <f>IFERROR($K:$K*Курс_€,"")</f>
        <v>10132.26</v>
      </c>
      <c r="M246" s="5" t="s">
        <v>1289</v>
      </c>
    </row>
    <row r="247" spans="1:13" s="5" customFormat="1" ht="45" customHeight="1" x14ac:dyDescent="0.3">
      <c r="A247" s="1" t="str">
        <f>IF($G:$G="",HYPERLINK("#ОГЛАВЛЕНИЕ!A"&amp;MATCH($F:$F,[1]ОГЛАВЛЕНИЕ!$F:$F,),CHAR(187)),"")</f>
        <v/>
      </c>
      <c r="B247"/>
      <c r="C247"/>
      <c r="D247"/>
      <c r="E247"/>
      <c r="F247" s="15" t="str">
        <f>$B$7&amp;$B:$B&amp;$C:$C&amp;$D:$D&amp;$E:$E</f>
        <v>ZIRA</v>
      </c>
      <c r="G247" s="2" t="s">
        <v>1290</v>
      </c>
      <c r="H247" t="s">
        <v>584</v>
      </c>
      <c r="I247" s="28" t="s">
        <v>1291</v>
      </c>
      <c r="J247" t="s">
        <v>579</v>
      </c>
      <c r="K247" s="4">
        <v>323.33999999999997</v>
      </c>
      <c r="L247" s="4">
        <f>IFERROR($K:$K*Курс_€,"")</f>
        <v>30393.96</v>
      </c>
      <c r="M247" s="5" t="s">
        <v>1292</v>
      </c>
    </row>
    <row r="248" spans="1:13" s="5" customFormat="1" ht="18.75" customHeight="1" x14ac:dyDescent="0.3">
      <c r="A248" s="1" t="str">
        <f>IF($G:$G="",HYPERLINK("#ОГЛАВЛЕНИЕ!A"&amp;MATCH($F:$F,[1]ОГЛАВЛЕНИЕ!$F:$F,),CHAR(187)),"")</f>
        <v>»</v>
      </c>
      <c r="B248" s="11"/>
      <c r="C248" s="11"/>
      <c r="D248" s="11"/>
      <c r="E248" s="10" t="s">
        <v>1293</v>
      </c>
      <c r="F248" s="15" t="str">
        <f>$B$7&amp;$B:$B&amp;$C:$C&amp;$D:$D&amp;$E:$E</f>
        <v>ZIRAМетчики ручные No 1000 - HSS-LH (левая резьба) - DIN 352 - M - для метрической резьбы ISO DIN 13 - Допуск ISO 2/6H</v>
      </c>
      <c r="G248" s="10"/>
      <c r="H248" s="25"/>
      <c r="I248" s="26"/>
      <c r="J248" s="4"/>
      <c r="K248" s="4" t="s">
        <v>9</v>
      </c>
      <c r="L248" s="27"/>
      <c r="M248" s="5" t="s">
        <v>9</v>
      </c>
    </row>
    <row r="249" spans="1:13" s="5" customFormat="1" ht="45" customHeight="1" x14ac:dyDescent="0.3">
      <c r="A249" s="1" t="str">
        <f>IF($G:$G="",HYPERLINK("#ОГЛАВЛЕНИЕ!A"&amp;MATCH($F:$F,[1]ОГЛАВЛЕНИЕ!$F:$F,),CHAR(187)),"")</f>
        <v/>
      </c>
      <c r="B249"/>
      <c r="C249"/>
      <c r="D249"/>
      <c r="E249"/>
      <c r="F249" s="15" t="str">
        <f>$B$7&amp;$B:$B&amp;$C:$C&amp;$D:$D&amp;$E:$E</f>
        <v>ZIRA</v>
      </c>
      <c r="G249" s="2" t="s">
        <v>1294</v>
      </c>
      <c r="H249" t="s">
        <v>584</v>
      </c>
      <c r="I249" s="28" t="s">
        <v>1295</v>
      </c>
      <c r="J249" t="s">
        <v>579</v>
      </c>
      <c r="K249" s="4">
        <v>5.19</v>
      </c>
      <c r="L249" s="4">
        <f>IFERROR($K:$K*Курс_€,"")</f>
        <v>487.86</v>
      </c>
      <c r="M249" s="5" t="s">
        <v>1296</v>
      </c>
    </row>
    <row r="250" spans="1:13" s="5" customFormat="1" ht="45" customHeight="1" x14ac:dyDescent="0.3">
      <c r="A250" s="1" t="str">
        <f>IF($G:$G="",HYPERLINK("#ОГЛАВЛЕНИЕ!A"&amp;MATCH($F:$F,[1]ОГЛАВЛЕНИЕ!$F:$F,),CHAR(187)),"")</f>
        <v/>
      </c>
      <c r="B250"/>
      <c r="C250"/>
      <c r="D250"/>
      <c r="E250"/>
      <c r="F250" s="15" t="str">
        <f>$B$7&amp;$B:$B&amp;$C:$C&amp;$D:$D&amp;$E:$E</f>
        <v>ZIRA</v>
      </c>
      <c r="G250" s="2" t="s">
        <v>1297</v>
      </c>
      <c r="H250" t="s">
        <v>584</v>
      </c>
      <c r="I250" s="28" t="s">
        <v>1298</v>
      </c>
      <c r="J250" t="s">
        <v>579</v>
      </c>
      <c r="K250" s="4">
        <v>5.19</v>
      </c>
      <c r="L250" s="4">
        <f>IFERROR($K:$K*Курс_€,"")</f>
        <v>487.86</v>
      </c>
      <c r="M250" s="5" t="s">
        <v>1299</v>
      </c>
    </row>
    <row r="251" spans="1:13" s="5" customFormat="1" ht="45" customHeight="1" x14ac:dyDescent="0.3">
      <c r="A251" s="1" t="str">
        <f>IF($G:$G="",HYPERLINK("#ОГЛАВЛЕНИЕ!A"&amp;MATCH($F:$F,[1]ОГЛАВЛЕНИЕ!$F:$F,),CHAR(187)),"")</f>
        <v/>
      </c>
      <c r="B251"/>
      <c r="C251"/>
      <c r="D251"/>
      <c r="E251"/>
      <c r="F251" s="15" t="str">
        <f>$B$7&amp;$B:$B&amp;$C:$C&amp;$D:$D&amp;$E:$E</f>
        <v>ZIRA</v>
      </c>
      <c r="G251" s="2" t="s">
        <v>1300</v>
      </c>
      <c r="H251" t="s">
        <v>584</v>
      </c>
      <c r="I251" s="28" t="s">
        <v>1301</v>
      </c>
      <c r="J251" t="s">
        <v>579</v>
      </c>
      <c r="K251" s="4">
        <v>5.19</v>
      </c>
      <c r="L251" s="4">
        <f>IFERROR($K:$K*Курс_€,"")</f>
        <v>487.86</v>
      </c>
      <c r="M251" s="5" t="s">
        <v>1302</v>
      </c>
    </row>
    <row r="252" spans="1:13" s="5" customFormat="1" ht="45" customHeight="1" x14ac:dyDescent="0.3">
      <c r="A252" s="1" t="str">
        <f>IF($G:$G="",HYPERLINK("#ОГЛАВЛЕНИЕ!A"&amp;MATCH($F:$F,[1]ОГЛАВЛЕНИЕ!$F:$F,),CHAR(187)),"")</f>
        <v/>
      </c>
      <c r="B252"/>
      <c r="C252"/>
      <c r="D252"/>
      <c r="E252"/>
      <c r="F252" s="15" t="str">
        <f>$B$7&amp;$B:$B&amp;$C:$C&amp;$D:$D&amp;$E:$E</f>
        <v>ZIRA</v>
      </c>
      <c r="G252" s="2" t="s">
        <v>1303</v>
      </c>
      <c r="H252" t="s">
        <v>584</v>
      </c>
      <c r="I252" s="28" t="s">
        <v>1304</v>
      </c>
      <c r="J252" t="s">
        <v>579</v>
      </c>
      <c r="K252" s="4">
        <v>15.55</v>
      </c>
      <c r="L252" s="4">
        <f>IFERROR($K:$K*Курс_€,"")</f>
        <v>1461.7</v>
      </c>
      <c r="M252" s="5" t="s">
        <v>1305</v>
      </c>
    </row>
    <row r="253" spans="1:13" s="5" customFormat="1" ht="45" customHeight="1" x14ac:dyDescent="0.3">
      <c r="A253" s="1" t="str">
        <f>IF($G:$G="",HYPERLINK("#ОГЛАВЛЕНИЕ!A"&amp;MATCH($F:$F,[1]ОГЛАВЛЕНИЕ!$F:$F,),CHAR(187)),"")</f>
        <v/>
      </c>
      <c r="B253"/>
      <c r="C253"/>
      <c r="D253"/>
      <c r="E253"/>
      <c r="F253" s="15" t="str">
        <f>$B$7&amp;$B:$B&amp;$C:$C&amp;$D:$D&amp;$E:$E</f>
        <v>ZIRA</v>
      </c>
      <c r="G253" s="2" t="s">
        <v>1306</v>
      </c>
      <c r="H253" t="s">
        <v>584</v>
      </c>
      <c r="I253" s="28" t="s">
        <v>1307</v>
      </c>
      <c r="J253" t="s">
        <v>579</v>
      </c>
      <c r="K253" s="4">
        <v>5.19</v>
      </c>
      <c r="L253" s="4">
        <f>IFERROR($K:$K*Курс_€,"")</f>
        <v>487.86</v>
      </c>
      <c r="M253" s="5" t="s">
        <v>1308</v>
      </c>
    </row>
    <row r="254" spans="1:13" s="5" customFormat="1" ht="45" customHeight="1" x14ac:dyDescent="0.3">
      <c r="A254" s="1" t="str">
        <f>IF($G:$G="",HYPERLINK("#ОГЛАВЛЕНИЕ!A"&amp;MATCH($F:$F,[1]ОГЛАВЛЕНИЕ!$F:$F,),CHAR(187)),"")</f>
        <v/>
      </c>
      <c r="B254"/>
      <c r="C254"/>
      <c r="D254"/>
      <c r="E254"/>
      <c r="F254" s="15" t="str">
        <f>$B$7&amp;$B:$B&amp;$C:$C&amp;$D:$D&amp;$E:$E</f>
        <v>ZIRA</v>
      </c>
      <c r="G254" s="2" t="s">
        <v>1309</v>
      </c>
      <c r="H254" t="s">
        <v>584</v>
      </c>
      <c r="I254" s="28" t="s">
        <v>1310</v>
      </c>
      <c r="J254" t="s">
        <v>579</v>
      </c>
      <c r="K254" s="4">
        <v>5.19</v>
      </c>
      <c r="L254" s="4">
        <f>IFERROR($K:$K*Курс_€,"")</f>
        <v>487.86</v>
      </c>
      <c r="M254" s="5" t="s">
        <v>1311</v>
      </c>
    </row>
    <row r="255" spans="1:13" s="5" customFormat="1" ht="45" customHeight="1" x14ac:dyDescent="0.3">
      <c r="A255" s="1" t="str">
        <f>IF($G:$G="",HYPERLINK("#ОГЛАВЛЕНИЕ!A"&amp;MATCH($F:$F,[1]ОГЛАВЛЕНИЕ!$F:$F,),CHAR(187)),"")</f>
        <v/>
      </c>
      <c r="B255"/>
      <c r="C255"/>
      <c r="D255"/>
      <c r="E255"/>
      <c r="F255" s="15" t="str">
        <f>$B$7&amp;$B:$B&amp;$C:$C&amp;$D:$D&amp;$E:$E</f>
        <v>ZIRA</v>
      </c>
      <c r="G255" s="2" t="s">
        <v>1312</v>
      </c>
      <c r="H255" t="s">
        <v>584</v>
      </c>
      <c r="I255" s="28" t="s">
        <v>1313</v>
      </c>
      <c r="J255" t="s">
        <v>579</v>
      </c>
      <c r="K255" s="4">
        <v>5.19</v>
      </c>
      <c r="L255" s="4">
        <f>IFERROR($K:$K*Курс_€,"")</f>
        <v>487.86</v>
      </c>
      <c r="M255" s="5" t="s">
        <v>1314</v>
      </c>
    </row>
    <row r="256" spans="1:13" s="5" customFormat="1" ht="45" customHeight="1" x14ac:dyDescent="0.3">
      <c r="A256" s="1" t="str">
        <f>IF($G:$G="",HYPERLINK("#ОГЛАВЛЕНИЕ!A"&amp;MATCH($F:$F,[1]ОГЛАВЛЕНИЕ!$F:$F,),CHAR(187)),"")</f>
        <v/>
      </c>
      <c r="B256"/>
      <c r="C256"/>
      <c r="D256"/>
      <c r="E256"/>
      <c r="F256" s="15" t="str">
        <f>$B$7&amp;$B:$B&amp;$C:$C&amp;$D:$D&amp;$E:$E</f>
        <v>ZIRA</v>
      </c>
      <c r="G256" s="2" t="s">
        <v>1315</v>
      </c>
      <c r="H256" t="s">
        <v>584</v>
      </c>
      <c r="I256" s="28" t="s">
        <v>1316</v>
      </c>
      <c r="J256" t="s">
        <v>579</v>
      </c>
      <c r="K256" s="4">
        <v>15.55</v>
      </c>
      <c r="L256" s="4">
        <f>IFERROR($K:$K*Курс_€,"")</f>
        <v>1461.7</v>
      </c>
      <c r="M256" s="5" t="s">
        <v>1317</v>
      </c>
    </row>
    <row r="257" spans="1:13" s="5" customFormat="1" ht="45" customHeight="1" x14ac:dyDescent="0.3">
      <c r="A257" s="1" t="str">
        <f>IF($G:$G="",HYPERLINK("#ОГЛАВЛЕНИЕ!A"&amp;MATCH($F:$F,[1]ОГЛАВЛЕНИЕ!$F:$F,),CHAR(187)),"")</f>
        <v/>
      </c>
      <c r="B257"/>
      <c r="C257"/>
      <c r="D257"/>
      <c r="E257"/>
      <c r="F257" s="15" t="str">
        <f>$B$7&amp;$B:$B&amp;$C:$C&amp;$D:$D&amp;$E:$E</f>
        <v>ZIRA</v>
      </c>
      <c r="G257" s="2" t="s">
        <v>1318</v>
      </c>
      <c r="H257" t="s">
        <v>584</v>
      </c>
      <c r="I257" s="28" t="s">
        <v>1319</v>
      </c>
      <c r="J257" t="s">
        <v>579</v>
      </c>
      <c r="K257" s="4">
        <v>6.44</v>
      </c>
      <c r="L257" s="4">
        <f>IFERROR($K:$K*Курс_€,"")</f>
        <v>605.36</v>
      </c>
      <c r="M257" s="5" t="s">
        <v>1320</v>
      </c>
    </row>
    <row r="258" spans="1:13" s="5" customFormat="1" ht="45" customHeight="1" x14ac:dyDescent="0.3">
      <c r="A258" s="1" t="str">
        <f>IF($G:$G="",HYPERLINK("#ОГЛАВЛЕНИЕ!A"&amp;MATCH($F:$F,[1]ОГЛАВЛЕНИЕ!$F:$F,),CHAR(187)),"")</f>
        <v/>
      </c>
      <c r="B258"/>
      <c r="C258"/>
      <c r="D258"/>
      <c r="E258"/>
      <c r="F258" s="15" t="str">
        <f>$B$7&amp;$B:$B&amp;$C:$C&amp;$D:$D&amp;$E:$E</f>
        <v>ZIRA</v>
      </c>
      <c r="G258" s="2" t="s">
        <v>1321</v>
      </c>
      <c r="H258" t="s">
        <v>584</v>
      </c>
      <c r="I258" s="28" t="s">
        <v>1322</v>
      </c>
      <c r="J258" t="s">
        <v>579</v>
      </c>
      <c r="K258" s="4">
        <v>6.44</v>
      </c>
      <c r="L258" s="4">
        <f>IFERROR($K:$K*Курс_€,"")</f>
        <v>605.36</v>
      </c>
      <c r="M258" s="5" t="s">
        <v>1323</v>
      </c>
    </row>
    <row r="259" spans="1:13" s="5" customFormat="1" ht="45" customHeight="1" x14ac:dyDescent="0.3">
      <c r="A259" s="1" t="str">
        <f>IF($G:$G="",HYPERLINK("#ОГЛАВЛЕНИЕ!A"&amp;MATCH($F:$F,[1]ОГЛАВЛЕНИЕ!$F:$F,),CHAR(187)),"")</f>
        <v/>
      </c>
      <c r="B259"/>
      <c r="C259"/>
      <c r="D259"/>
      <c r="E259"/>
      <c r="F259" s="15" t="str">
        <f>$B$7&amp;$B:$B&amp;$C:$C&amp;$D:$D&amp;$E:$E</f>
        <v>ZIRA</v>
      </c>
      <c r="G259" s="2" t="s">
        <v>1324</v>
      </c>
      <c r="H259" t="s">
        <v>584</v>
      </c>
      <c r="I259" s="28" t="s">
        <v>1325</v>
      </c>
      <c r="J259" t="s">
        <v>579</v>
      </c>
      <c r="K259" s="4">
        <v>6.44</v>
      </c>
      <c r="L259" s="4">
        <f>IFERROR($K:$K*Курс_€,"")</f>
        <v>605.36</v>
      </c>
      <c r="M259" s="5" t="s">
        <v>1326</v>
      </c>
    </row>
    <row r="260" spans="1:13" s="5" customFormat="1" ht="45" customHeight="1" x14ac:dyDescent="0.3">
      <c r="A260" s="1" t="str">
        <f>IF($G:$G="",HYPERLINK("#ОГЛАВЛЕНИЕ!A"&amp;MATCH($F:$F,[1]ОГЛАВЛЕНИЕ!$F:$F,),CHAR(187)),"")</f>
        <v/>
      </c>
      <c r="B260"/>
      <c r="C260"/>
      <c r="D260"/>
      <c r="E260"/>
      <c r="F260" s="15" t="str">
        <f>$B$7&amp;$B:$B&amp;$C:$C&amp;$D:$D&amp;$E:$E</f>
        <v>ZIRA</v>
      </c>
      <c r="G260" s="2" t="s">
        <v>1327</v>
      </c>
      <c r="H260" t="s">
        <v>584</v>
      </c>
      <c r="I260" s="28" t="s">
        <v>1328</v>
      </c>
      <c r="J260" t="s">
        <v>579</v>
      </c>
      <c r="K260" s="4">
        <v>19.28</v>
      </c>
      <c r="L260" s="4">
        <f>IFERROR($K:$K*Курс_€,"")</f>
        <v>1812.3200000000002</v>
      </c>
      <c r="M260" s="5" t="s">
        <v>1329</v>
      </c>
    </row>
    <row r="261" spans="1:13" s="5" customFormat="1" ht="45" customHeight="1" x14ac:dyDescent="0.3">
      <c r="A261" s="1" t="str">
        <f>IF($G:$G="",HYPERLINK("#ОГЛАВЛЕНИЕ!A"&amp;MATCH($F:$F,[1]ОГЛАВЛЕНИЕ!$F:$F,),CHAR(187)),"")</f>
        <v/>
      </c>
      <c r="B261"/>
      <c r="C261"/>
      <c r="D261"/>
      <c r="E261"/>
      <c r="F261" s="15" t="str">
        <f>$B$7&amp;$B:$B&amp;$C:$C&amp;$D:$D&amp;$E:$E</f>
        <v>ZIRA</v>
      </c>
      <c r="G261" s="2" t="s">
        <v>1330</v>
      </c>
      <c r="H261" t="s">
        <v>584</v>
      </c>
      <c r="I261" s="28" t="s">
        <v>1331</v>
      </c>
      <c r="J261" t="s">
        <v>579</v>
      </c>
      <c r="K261" s="4">
        <v>6.44</v>
      </c>
      <c r="L261" s="4">
        <f>IFERROR($K:$K*Курс_€,"")</f>
        <v>605.36</v>
      </c>
      <c r="M261" s="5" t="s">
        <v>1332</v>
      </c>
    </row>
    <row r="262" spans="1:13" s="5" customFormat="1" ht="45" customHeight="1" x14ac:dyDescent="0.3">
      <c r="A262" s="1" t="str">
        <f>IF($G:$G="",HYPERLINK("#ОГЛАВЛЕНИЕ!A"&amp;MATCH($F:$F,[1]ОГЛАВЛЕНИЕ!$F:$F,),CHAR(187)),"")</f>
        <v/>
      </c>
      <c r="B262"/>
      <c r="C262"/>
      <c r="D262"/>
      <c r="E262"/>
      <c r="F262" s="15" t="str">
        <f>$B$7&amp;$B:$B&amp;$C:$C&amp;$D:$D&amp;$E:$E</f>
        <v>ZIRA</v>
      </c>
      <c r="G262" s="2" t="s">
        <v>1333</v>
      </c>
      <c r="H262" t="s">
        <v>584</v>
      </c>
      <c r="I262" s="28" t="s">
        <v>1334</v>
      </c>
      <c r="J262" t="s">
        <v>579</v>
      </c>
      <c r="K262" s="4">
        <v>6.44</v>
      </c>
      <c r="L262" s="4">
        <f>IFERROR($K:$K*Курс_€,"")</f>
        <v>605.36</v>
      </c>
      <c r="M262" s="5" t="s">
        <v>1335</v>
      </c>
    </row>
    <row r="263" spans="1:13" s="5" customFormat="1" ht="45" customHeight="1" x14ac:dyDescent="0.3">
      <c r="A263" s="1" t="str">
        <f>IF($G:$G="",HYPERLINK("#ОГЛАВЛЕНИЕ!A"&amp;MATCH($F:$F,[1]ОГЛАВЛЕНИЕ!$F:$F,),CHAR(187)),"")</f>
        <v/>
      </c>
      <c r="B263"/>
      <c r="C263"/>
      <c r="D263"/>
      <c r="E263"/>
      <c r="F263" s="15" t="str">
        <f>$B$7&amp;$B:$B&amp;$C:$C&amp;$D:$D&amp;$E:$E</f>
        <v>ZIRA</v>
      </c>
      <c r="G263" s="2" t="s">
        <v>1336</v>
      </c>
      <c r="H263" t="s">
        <v>584</v>
      </c>
      <c r="I263" s="28" t="s">
        <v>1337</v>
      </c>
      <c r="J263" t="s">
        <v>579</v>
      </c>
      <c r="K263" s="4">
        <v>6.44</v>
      </c>
      <c r="L263" s="4">
        <f>IFERROR($K:$K*Курс_€,"")</f>
        <v>605.36</v>
      </c>
      <c r="M263" s="5" t="s">
        <v>1338</v>
      </c>
    </row>
    <row r="264" spans="1:13" s="5" customFormat="1" ht="45" customHeight="1" x14ac:dyDescent="0.3">
      <c r="A264" s="1" t="str">
        <f>IF($G:$G="",HYPERLINK("#ОГЛАВЛЕНИЕ!A"&amp;MATCH($F:$F,[1]ОГЛАВЛЕНИЕ!$F:$F,),CHAR(187)),"")</f>
        <v/>
      </c>
      <c r="B264"/>
      <c r="C264"/>
      <c r="D264"/>
      <c r="E264"/>
      <c r="F264" s="15" t="str">
        <f>$B$7&amp;$B:$B&amp;$C:$C&amp;$D:$D&amp;$E:$E</f>
        <v>ZIRA</v>
      </c>
      <c r="G264" s="2" t="s">
        <v>1339</v>
      </c>
      <c r="H264" t="s">
        <v>584</v>
      </c>
      <c r="I264" s="28" t="s">
        <v>1340</v>
      </c>
      <c r="J264" t="s">
        <v>579</v>
      </c>
      <c r="K264" s="4">
        <v>19.28</v>
      </c>
      <c r="L264" s="4">
        <f>IFERROR($K:$K*Курс_€,"")</f>
        <v>1812.3200000000002</v>
      </c>
      <c r="M264" s="5" t="s">
        <v>1341</v>
      </c>
    </row>
    <row r="265" spans="1:13" s="5" customFormat="1" ht="45" customHeight="1" x14ac:dyDescent="0.3">
      <c r="A265" s="1" t="str">
        <f>IF($G:$G="",HYPERLINK("#ОГЛАВЛЕНИЕ!A"&amp;MATCH($F:$F,[1]ОГЛАВЛЕНИЕ!$F:$F,),CHAR(187)),"")</f>
        <v/>
      </c>
      <c r="B265"/>
      <c r="C265"/>
      <c r="D265"/>
      <c r="E265"/>
      <c r="F265" s="15" t="str">
        <f>$B$7&amp;$B:$B&amp;$C:$C&amp;$D:$D&amp;$E:$E</f>
        <v>ZIRA</v>
      </c>
      <c r="G265" s="2" t="s">
        <v>1342</v>
      </c>
      <c r="H265" t="s">
        <v>584</v>
      </c>
      <c r="I265" s="28" t="s">
        <v>1343</v>
      </c>
      <c r="J265" t="s">
        <v>579</v>
      </c>
      <c r="K265" s="4">
        <v>7.46</v>
      </c>
      <c r="L265" s="4">
        <f>IFERROR($K:$K*Курс_€,"")</f>
        <v>701.24</v>
      </c>
      <c r="M265" s="5" t="s">
        <v>1344</v>
      </c>
    </row>
    <row r="266" spans="1:13" s="5" customFormat="1" ht="45" customHeight="1" x14ac:dyDescent="0.3">
      <c r="A266" s="1" t="str">
        <f>IF($G:$G="",HYPERLINK("#ОГЛАВЛЕНИЕ!A"&amp;MATCH($F:$F,[1]ОГЛАВЛЕНИЕ!$F:$F,),CHAR(187)),"")</f>
        <v/>
      </c>
      <c r="B266"/>
      <c r="C266"/>
      <c r="D266"/>
      <c r="E266"/>
      <c r="F266" s="15" t="str">
        <f>$B$7&amp;$B:$B&amp;$C:$C&amp;$D:$D&amp;$E:$E</f>
        <v>ZIRA</v>
      </c>
      <c r="G266" s="2" t="s">
        <v>1345</v>
      </c>
      <c r="H266" t="s">
        <v>584</v>
      </c>
      <c r="I266" s="28" t="s">
        <v>1346</v>
      </c>
      <c r="J266" t="s">
        <v>579</v>
      </c>
      <c r="K266" s="4">
        <v>7.46</v>
      </c>
      <c r="L266" s="4">
        <f>IFERROR($K:$K*Курс_€,"")</f>
        <v>701.24</v>
      </c>
      <c r="M266" s="5" t="s">
        <v>1347</v>
      </c>
    </row>
    <row r="267" spans="1:13" s="5" customFormat="1" ht="45" customHeight="1" x14ac:dyDescent="0.3">
      <c r="A267" s="1" t="str">
        <f>IF($G:$G="",HYPERLINK("#ОГЛАВЛЕНИЕ!A"&amp;MATCH($F:$F,[1]ОГЛАВЛЕНИЕ!$F:$F,),CHAR(187)),"")</f>
        <v/>
      </c>
      <c r="B267"/>
      <c r="C267"/>
      <c r="D267"/>
      <c r="E267"/>
      <c r="F267" s="15" t="str">
        <f>$B$7&amp;$B:$B&amp;$C:$C&amp;$D:$D&amp;$E:$E</f>
        <v>ZIRA</v>
      </c>
      <c r="G267" s="2" t="s">
        <v>1348</v>
      </c>
      <c r="H267" t="s">
        <v>584</v>
      </c>
      <c r="I267" s="28" t="s">
        <v>1349</v>
      </c>
      <c r="J267" t="s">
        <v>579</v>
      </c>
      <c r="K267" s="4">
        <v>7.46</v>
      </c>
      <c r="L267" s="4">
        <f>IFERROR($K:$K*Курс_€,"")</f>
        <v>701.24</v>
      </c>
      <c r="M267" s="5" t="s">
        <v>1350</v>
      </c>
    </row>
    <row r="268" spans="1:13" s="5" customFormat="1" ht="45" customHeight="1" x14ac:dyDescent="0.3">
      <c r="A268" s="1" t="str">
        <f>IF($G:$G="",HYPERLINK("#ОГЛАВЛЕНИЕ!A"&amp;MATCH($F:$F,[1]ОГЛАВЛЕНИЕ!$F:$F,),CHAR(187)),"")</f>
        <v/>
      </c>
      <c r="B268"/>
      <c r="C268"/>
      <c r="D268"/>
      <c r="E268"/>
      <c r="F268" s="15" t="str">
        <f>$B$7&amp;$B:$B&amp;$C:$C&amp;$D:$D&amp;$E:$E</f>
        <v>ZIRA</v>
      </c>
      <c r="G268" s="2" t="s">
        <v>1351</v>
      </c>
      <c r="H268" t="s">
        <v>584</v>
      </c>
      <c r="I268" s="28" t="s">
        <v>1352</v>
      </c>
      <c r="J268" t="s">
        <v>579</v>
      </c>
      <c r="K268" s="4">
        <v>22.39</v>
      </c>
      <c r="L268" s="4">
        <f>IFERROR($K:$K*Курс_€,"")</f>
        <v>2104.66</v>
      </c>
      <c r="M268" s="5" t="s">
        <v>1353</v>
      </c>
    </row>
    <row r="269" spans="1:13" s="5" customFormat="1" ht="45" customHeight="1" x14ac:dyDescent="0.3">
      <c r="A269" s="1" t="str">
        <f>IF($G:$G="",HYPERLINK("#ОГЛАВЛЕНИЕ!A"&amp;MATCH($F:$F,[1]ОГЛАВЛЕНИЕ!$F:$F,),CHAR(187)),"")</f>
        <v/>
      </c>
      <c r="B269"/>
      <c r="C269"/>
      <c r="D269"/>
      <c r="E269"/>
      <c r="F269" s="15" t="str">
        <f>$B$7&amp;$B:$B&amp;$C:$C&amp;$D:$D&amp;$E:$E</f>
        <v>ZIRA</v>
      </c>
      <c r="G269" s="2" t="s">
        <v>1354</v>
      </c>
      <c r="H269" t="s">
        <v>584</v>
      </c>
      <c r="I269" s="28" t="s">
        <v>1355</v>
      </c>
      <c r="J269" t="s">
        <v>579</v>
      </c>
      <c r="K269" s="4">
        <v>10.79</v>
      </c>
      <c r="L269" s="4">
        <f>IFERROR($K:$K*Курс_€,"")</f>
        <v>1014.2599999999999</v>
      </c>
      <c r="M269" s="5" t="s">
        <v>1356</v>
      </c>
    </row>
    <row r="270" spans="1:13" s="5" customFormat="1" ht="45" customHeight="1" x14ac:dyDescent="0.3">
      <c r="A270" s="1" t="str">
        <f>IF($G:$G="",HYPERLINK("#ОГЛАВЛЕНИЕ!A"&amp;MATCH($F:$F,[1]ОГЛАВЛЕНИЕ!$F:$F,),CHAR(187)),"")</f>
        <v/>
      </c>
      <c r="B270"/>
      <c r="C270"/>
      <c r="D270"/>
      <c r="E270"/>
      <c r="F270" s="15" t="str">
        <f>$B$7&amp;$B:$B&amp;$C:$C&amp;$D:$D&amp;$E:$E</f>
        <v>ZIRA</v>
      </c>
      <c r="G270" s="2" t="s">
        <v>1357</v>
      </c>
      <c r="H270" t="s">
        <v>584</v>
      </c>
      <c r="I270" s="28" t="s">
        <v>1358</v>
      </c>
      <c r="J270" t="s">
        <v>579</v>
      </c>
      <c r="K270" s="4">
        <v>10.79</v>
      </c>
      <c r="L270" s="4">
        <f>IFERROR($K:$K*Курс_€,"")</f>
        <v>1014.2599999999999</v>
      </c>
      <c r="M270" s="5" t="s">
        <v>1359</v>
      </c>
    </row>
    <row r="271" spans="1:13" s="5" customFormat="1" ht="45" customHeight="1" x14ac:dyDescent="0.3">
      <c r="A271" s="1" t="str">
        <f>IF($G:$G="",HYPERLINK("#ОГЛАВЛЕНИЕ!A"&amp;MATCH($F:$F,[1]ОГЛАВЛЕНИЕ!$F:$F,),CHAR(187)),"")</f>
        <v/>
      </c>
      <c r="B271"/>
      <c r="C271"/>
      <c r="D271"/>
      <c r="E271"/>
      <c r="F271" s="15" t="str">
        <f>$B$7&amp;$B:$B&amp;$C:$C&amp;$D:$D&amp;$E:$E</f>
        <v>ZIRA</v>
      </c>
      <c r="G271" s="2" t="s">
        <v>1360</v>
      </c>
      <c r="H271" t="s">
        <v>584</v>
      </c>
      <c r="I271" s="28" t="s">
        <v>1361</v>
      </c>
      <c r="J271" t="s">
        <v>579</v>
      </c>
      <c r="K271" s="4">
        <v>10.79</v>
      </c>
      <c r="L271" s="4">
        <f>IFERROR($K:$K*Курс_€,"")</f>
        <v>1014.2599999999999</v>
      </c>
      <c r="M271" s="5" t="s">
        <v>1362</v>
      </c>
    </row>
    <row r="272" spans="1:13" s="5" customFormat="1" ht="45" customHeight="1" x14ac:dyDescent="0.3">
      <c r="A272" s="1" t="str">
        <f>IF($G:$G="",HYPERLINK("#ОГЛАВЛЕНИЕ!A"&amp;MATCH($F:$F,[1]ОГЛАВЛЕНИЕ!$F:$F,),CHAR(187)),"")</f>
        <v/>
      </c>
      <c r="B272"/>
      <c r="C272"/>
      <c r="D272"/>
      <c r="E272"/>
      <c r="F272" s="15" t="str">
        <f>$B$7&amp;$B:$B&amp;$C:$C&amp;$D:$D&amp;$E:$E</f>
        <v>ZIRA</v>
      </c>
      <c r="G272" s="2" t="s">
        <v>1363</v>
      </c>
      <c r="H272" t="s">
        <v>584</v>
      </c>
      <c r="I272" s="28" t="s">
        <v>1364</v>
      </c>
      <c r="J272" t="s">
        <v>579</v>
      </c>
      <c r="K272" s="4">
        <v>32.33</v>
      </c>
      <c r="L272" s="4">
        <f>IFERROR($K:$K*Курс_€,"")</f>
        <v>3039.02</v>
      </c>
      <c r="M272" s="5" t="s">
        <v>1365</v>
      </c>
    </row>
    <row r="273" spans="1:13" s="5" customFormat="1" ht="45" customHeight="1" x14ac:dyDescent="0.3">
      <c r="A273" s="1" t="str">
        <f>IF($G:$G="",HYPERLINK("#ОГЛАВЛЕНИЕ!A"&amp;MATCH($F:$F,[1]ОГЛАВЛЕНИЕ!$F:$F,),CHAR(187)),"")</f>
        <v/>
      </c>
      <c r="B273"/>
      <c r="C273"/>
      <c r="D273"/>
      <c r="E273"/>
      <c r="F273" s="15" t="str">
        <f>$B$7&amp;$B:$B&amp;$C:$C&amp;$D:$D&amp;$E:$E</f>
        <v>ZIRA</v>
      </c>
      <c r="G273" s="2" t="s">
        <v>1366</v>
      </c>
      <c r="H273" t="s">
        <v>584</v>
      </c>
      <c r="I273" s="28" t="s">
        <v>1367</v>
      </c>
      <c r="J273" t="s">
        <v>579</v>
      </c>
      <c r="K273" s="4">
        <v>13.06</v>
      </c>
      <c r="L273" s="4">
        <f>IFERROR($K:$K*Курс_€,"")</f>
        <v>1227.6400000000001</v>
      </c>
      <c r="M273" s="5" t="s">
        <v>1368</v>
      </c>
    </row>
    <row r="274" spans="1:13" s="5" customFormat="1" ht="45" customHeight="1" x14ac:dyDescent="0.3">
      <c r="A274" s="1" t="str">
        <f>IF($G:$G="",HYPERLINK("#ОГЛАВЛЕНИЕ!A"&amp;MATCH($F:$F,[1]ОГЛАВЛЕНИЕ!$F:$F,),CHAR(187)),"")</f>
        <v/>
      </c>
      <c r="B274"/>
      <c r="C274"/>
      <c r="D274"/>
      <c r="E274"/>
      <c r="F274" s="15" t="str">
        <f>$B$7&amp;$B:$B&amp;$C:$C&amp;$D:$D&amp;$E:$E</f>
        <v>ZIRA</v>
      </c>
      <c r="G274" s="2" t="s">
        <v>1369</v>
      </c>
      <c r="H274" t="s">
        <v>584</v>
      </c>
      <c r="I274" s="28" t="s">
        <v>1370</v>
      </c>
      <c r="J274" t="s">
        <v>579</v>
      </c>
      <c r="K274" s="4">
        <v>13.06</v>
      </c>
      <c r="L274" s="4">
        <f>IFERROR($K:$K*Курс_€,"")</f>
        <v>1227.6400000000001</v>
      </c>
      <c r="M274" s="5" t="s">
        <v>1371</v>
      </c>
    </row>
    <row r="275" spans="1:13" s="5" customFormat="1" ht="45" customHeight="1" x14ac:dyDescent="0.3">
      <c r="A275" s="1" t="str">
        <f>IF($G:$G="",HYPERLINK("#ОГЛАВЛЕНИЕ!A"&amp;MATCH($F:$F,[1]ОГЛАВЛЕНИЕ!$F:$F,),CHAR(187)),"")</f>
        <v/>
      </c>
      <c r="B275"/>
      <c r="C275"/>
      <c r="D275"/>
      <c r="E275"/>
      <c r="F275" s="15" t="str">
        <f>$B$7&amp;$B:$B&amp;$C:$C&amp;$D:$D&amp;$E:$E</f>
        <v>ZIRA</v>
      </c>
      <c r="G275" s="2" t="s">
        <v>1372</v>
      </c>
      <c r="H275" t="s">
        <v>584</v>
      </c>
      <c r="I275" s="28" t="s">
        <v>1373</v>
      </c>
      <c r="J275" t="s">
        <v>579</v>
      </c>
      <c r="K275" s="4">
        <v>13.06</v>
      </c>
      <c r="L275" s="4">
        <f>IFERROR($K:$K*Курс_€,"")</f>
        <v>1227.6400000000001</v>
      </c>
      <c r="M275" s="5" t="s">
        <v>1374</v>
      </c>
    </row>
    <row r="276" spans="1:13" s="5" customFormat="1" ht="45" customHeight="1" x14ac:dyDescent="0.3">
      <c r="A276" s="1" t="str">
        <f>IF($G:$G="",HYPERLINK("#ОГЛАВЛЕНИЕ!A"&amp;MATCH($F:$F,[1]ОГЛАВЛЕНИЕ!$F:$F,),CHAR(187)),"")</f>
        <v/>
      </c>
      <c r="B276"/>
      <c r="C276"/>
      <c r="D276"/>
      <c r="E276"/>
      <c r="F276" s="15" t="str">
        <f>$B$7&amp;$B:$B&amp;$C:$C&amp;$D:$D&amp;$E:$E</f>
        <v>ZIRA</v>
      </c>
      <c r="G276" s="2" t="s">
        <v>1375</v>
      </c>
      <c r="H276" t="s">
        <v>584</v>
      </c>
      <c r="I276" s="28" t="s">
        <v>1376</v>
      </c>
      <c r="J276" t="s">
        <v>579</v>
      </c>
      <c r="K276" s="4">
        <v>39.17</v>
      </c>
      <c r="L276" s="4">
        <f>IFERROR($K:$K*Курс_€,"")</f>
        <v>3681.98</v>
      </c>
      <c r="M276" s="5" t="s">
        <v>1377</v>
      </c>
    </row>
    <row r="277" spans="1:13" s="5" customFormat="1" ht="45" customHeight="1" x14ac:dyDescent="0.3">
      <c r="A277" s="1" t="str">
        <f>IF($G:$G="",HYPERLINK("#ОГЛАВЛЕНИЕ!A"&amp;MATCH($F:$F,[1]ОГЛАВЛЕНИЕ!$F:$F,),CHAR(187)),"")</f>
        <v/>
      </c>
      <c r="B277"/>
      <c r="C277"/>
      <c r="D277"/>
      <c r="E277"/>
      <c r="F277" s="15" t="str">
        <f>$B$7&amp;$B:$B&amp;$C:$C&amp;$D:$D&amp;$E:$E</f>
        <v>ZIRA</v>
      </c>
      <c r="G277" s="2" t="s">
        <v>1378</v>
      </c>
      <c r="H277" t="s">
        <v>584</v>
      </c>
      <c r="I277" s="28" t="s">
        <v>1379</v>
      </c>
      <c r="J277" t="s">
        <v>579</v>
      </c>
      <c r="K277" s="4">
        <v>17.010000000000002</v>
      </c>
      <c r="L277" s="4">
        <f>IFERROR($K:$K*Курс_€,"")</f>
        <v>1598.94</v>
      </c>
      <c r="M277" s="5" t="s">
        <v>1380</v>
      </c>
    </row>
    <row r="278" spans="1:13" s="5" customFormat="1" ht="45" customHeight="1" x14ac:dyDescent="0.3">
      <c r="A278" s="1" t="str">
        <f>IF($G:$G="",HYPERLINK("#ОГЛАВЛЕНИЕ!A"&amp;MATCH($F:$F,[1]ОГЛАВЛЕНИЕ!$F:$F,),CHAR(187)),"")</f>
        <v/>
      </c>
      <c r="B278"/>
      <c r="C278"/>
      <c r="D278"/>
      <c r="E278"/>
      <c r="F278" s="15" t="str">
        <f>$B$7&amp;$B:$B&amp;$C:$C&amp;$D:$D&amp;$E:$E</f>
        <v>ZIRA</v>
      </c>
      <c r="G278" s="2" t="s">
        <v>1381</v>
      </c>
      <c r="H278" t="s">
        <v>584</v>
      </c>
      <c r="I278" s="28" t="s">
        <v>1382</v>
      </c>
      <c r="J278" t="s">
        <v>579</v>
      </c>
      <c r="K278" s="4">
        <v>17.010000000000002</v>
      </c>
      <c r="L278" s="4">
        <f>IFERROR($K:$K*Курс_€,"")</f>
        <v>1598.94</v>
      </c>
      <c r="M278" s="5" t="s">
        <v>1383</v>
      </c>
    </row>
    <row r="279" spans="1:13" s="5" customFormat="1" ht="45" customHeight="1" x14ac:dyDescent="0.3">
      <c r="A279" s="1" t="str">
        <f>IF($G:$G="",HYPERLINK("#ОГЛАВЛЕНИЕ!A"&amp;MATCH($F:$F,[1]ОГЛАВЛЕНИЕ!$F:$F,),CHAR(187)),"")</f>
        <v/>
      </c>
      <c r="B279"/>
      <c r="C279"/>
      <c r="D279"/>
      <c r="E279"/>
      <c r="F279" s="15" t="str">
        <f>$B$7&amp;$B:$B&amp;$C:$C&amp;$D:$D&amp;$E:$E</f>
        <v>ZIRA</v>
      </c>
      <c r="G279" s="2" t="s">
        <v>1384</v>
      </c>
      <c r="H279" t="s">
        <v>584</v>
      </c>
      <c r="I279" s="28" t="s">
        <v>1385</v>
      </c>
      <c r="J279" t="s">
        <v>579</v>
      </c>
      <c r="K279" s="4">
        <v>17.010000000000002</v>
      </c>
      <c r="L279" s="4">
        <f>IFERROR($K:$K*Курс_€,"")</f>
        <v>1598.94</v>
      </c>
      <c r="M279" s="5" t="s">
        <v>1386</v>
      </c>
    </row>
    <row r="280" spans="1:13" s="5" customFormat="1" ht="45" customHeight="1" x14ac:dyDescent="0.3">
      <c r="A280" s="1" t="str">
        <f>IF($G:$G="",HYPERLINK("#ОГЛАВЛЕНИЕ!A"&amp;MATCH($F:$F,[1]ОГЛАВЛЕНИЕ!$F:$F,),CHAR(187)),"")</f>
        <v/>
      </c>
      <c r="B280"/>
      <c r="C280"/>
      <c r="D280"/>
      <c r="E280"/>
      <c r="F280" s="15" t="str">
        <f>$B$7&amp;$B:$B&amp;$C:$C&amp;$D:$D&amp;$E:$E</f>
        <v>ZIRA</v>
      </c>
      <c r="G280" s="2" t="s">
        <v>1387</v>
      </c>
      <c r="H280" t="s">
        <v>584</v>
      </c>
      <c r="I280" s="28" t="s">
        <v>1388</v>
      </c>
      <c r="J280" t="s">
        <v>579</v>
      </c>
      <c r="K280" s="4">
        <v>50.99</v>
      </c>
      <c r="L280" s="4">
        <f>IFERROR($K:$K*Курс_€,"")</f>
        <v>4793.0600000000004</v>
      </c>
      <c r="M280" s="5" t="s">
        <v>1389</v>
      </c>
    </row>
    <row r="281" spans="1:13" s="5" customFormat="1" ht="45" customHeight="1" x14ac:dyDescent="0.3">
      <c r="A281" s="1" t="str">
        <f>IF($G:$G="",HYPERLINK("#ОГЛАВЛЕНИЕ!A"&amp;MATCH($F:$F,[1]ОГЛАВЛЕНИЕ!$F:$F,),CHAR(187)),"")</f>
        <v/>
      </c>
      <c r="B281"/>
      <c r="C281"/>
      <c r="D281"/>
      <c r="E281"/>
      <c r="F281" s="15" t="str">
        <f>$B$7&amp;$B:$B&amp;$C:$C&amp;$D:$D&amp;$E:$E</f>
        <v>ZIRA</v>
      </c>
      <c r="G281" s="2" t="s">
        <v>1390</v>
      </c>
      <c r="H281" t="s">
        <v>584</v>
      </c>
      <c r="I281" s="28" t="s">
        <v>1391</v>
      </c>
      <c r="J281" t="s">
        <v>579</v>
      </c>
      <c r="K281" s="4">
        <v>19.68</v>
      </c>
      <c r="L281" s="4">
        <f>IFERROR($K:$K*Курс_€,"")</f>
        <v>1849.92</v>
      </c>
      <c r="M281" s="5" t="s">
        <v>1392</v>
      </c>
    </row>
    <row r="282" spans="1:13" s="5" customFormat="1" ht="45" customHeight="1" x14ac:dyDescent="0.3">
      <c r="A282" s="1" t="str">
        <f>IF($G:$G="",HYPERLINK("#ОГЛАВЛЕНИЕ!A"&amp;MATCH($F:$F,[1]ОГЛАВЛЕНИЕ!$F:$F,),CHAR(187)),"")</f>
        <v/>
      </c>
      <c r="B282"/>
      <c r="C282"/>
      <c r="D282"/>
      <c r="E282"/>
      <c r="F282" s="15" t="str">
        <f>$B$7&amp;$B:$B&amp;$C:$C&amp;$D:$D&amp;$E:$E</f>
        <v>ZIRA</v>
      </c>
      <c r="G282" s="2" t="s">
        <v>1393</v>
      </c>
      <c r="H282" t="s">
        <v>584</v>
      </c>
      <c r="I282" s="28" t="s">
        <v>1394</v>
      </c>
      <c r="J282" t="s">
        <v>579</v>
      </c>
      <c r="K282" s="4">
        <v>19.68</v>
      </c>
      <c r="L282" s="4">
        <f>IFERROR($K:$K*Курс_€,"")</f>
        <v>1849.92</v>
      </c>
      <c r="M282" s="5" t="s">
        <v>1395</v>
      </c>
    </row>
    <row r="283" spans="1:13" s="5" customFormat="1" ht="45" customHeight="1" x14ac:dyDescent="0.3">
      <c r="A283" s="1" t="str">
        <f>IF($G:$G="",HYPERLINK("#ОГЛАВЛЕНИЕ!A"&amp;MATCH($F:$F,[1]ОГЛАВЛЕНИЕ!$F:$F,),CHAR(187)),"")</f>
        <v/>
      </c>
      <c r="B283"/>
      <c r="C283"/>
      <c r="D283"/>
      <c r="E283"/>
      <c r="F283" s="15" t="str">
        <f>$B$7&amp;$B:$B&amp;$C:$C&amp;$D:$D&amp;$E:$E</f>
        <v>ZIRA</v>
      </c>
      <c r="G283" s="2" t="s">
        <v>1396</v>
      </c>
      <c r="H283" t="s">
        <v>584</v>
      </c>
      <c r="I283" s="28" t="s">
        <v>1397</v>
      </c>
      <c r="J283" t="s">
        <v>579</v>
      </c>
      <c r="K283" s="4">
        <v>19.68</v>
      </c>
      <c r="L283" s="4">
        <f>IFERROR($K:$K*Курс_€,"")</f>
        <v>1849.92</v>
      </c>
      <c r="M283" s="5" t="s">
        <v>1398</v>
      </c>
    </row>
    <row r="284" spans="1:13" s="5" customFormat="1" ht="45" customHeight="1" x14ac:dyDescent="0.3">
      <c r="A284" s="1" t="str">
        <f>IF($G:$G="",HYPERLINK("#ОГЛАВЛЕНИЕ!A"&amp;MATCH($F:$F,[1]ОГЛАВЛЕНИЕ!$F:$F,),CHAR(187)),"")</f>
        <v/>
      </c>
      <c r="B284"/>
      <c r="C284"/>
      <c r="D284"/>
      <c r="E284"/>
      <c r="F284" s="15" t="str">
        <f>$B$7&amp;$B:$B&amp;$C:$C&amp;$D:$D&amp;$E:$E</f>
        <v>ZIRA</v>
      </c>
      <c r="G284" s="2" t="s">
        <v>1399</v>
      </c>
      <c r="H284" t="s">
        <v>584</v>
      </c>
      <c r="I284" s="28" t="s">
        <v>1400</v>
      </c>
      <c r="J284" t="s">
        <v>579</v>
      </c>
      <c r="K284" s="4">
        <v>59.07</v>
      </c>
      <c r="L284" s="4">
        <f>IFERROR($K:$K*Курс_€,"")</f>
        <v>5552.58</v>
      </c>
      <c r="M284" s="5" t="s">
        <v>1401</v>
      </c>
    </row>
    <row r="285" spans="1:13" s="5" customFormat="1" ht="45" customHeight="1" x14ac:dyDescent="0.3">
      <c r="A285" s="1" t="str">
        <f>IF($G:$G="",HYPERLINK("#ОГЛАВЛЕНИЕ!A"&amp;MATCH($F:$F,[1]ОГЛАВЛЕНИЕ!$F:$F,),CHAR(187)),"")</f>
        <v/>
      </c>
      <c r="B285"/>
      <c r="C285"/>
      <c r="D285"/>
      <c r="E285"/>
      <c r="F285" s="15" t="str">
        <f>$B$7&amp;$B:$B&amp;$C:$C&amp;$D:$D&amp;$E:$E</f>
        <v>ZIRA</v>
      </c>
      <c r="G285" s="2" t="s">
        <v>1402</v>
      </c>
      <c r="H285" t="s">
        <v>584</v>
      </c>
      <c r="I285" s="28" t="s">
        <v>1403</v>
      </c>
      <c r="J285" t="s">
        <v>579</v>
      </c>
      <c r="K285" s="4">
        <v>27.36</v>
      </c>
      <c r="L285" s="4">
        <f>IFERROR($K:$K*Курс_€,"")</f>
        <v>2571.84</v>
      </c>
      <c r="M285" s="5" t="s">
        <v>1404</v>
      </c>
    </row>
    <row r="286" spans="1:13" s="5" customFormat="1" ht="45" customHeight="1" x14ac:dyDescent="0.3">
      <c r="A286" s="1" t="str">
        <f>IF($G:$G="",HYPERLINK("#ОГЛАВЛЕНИЕ!A"&amp;MATCH($F:$F,[1]ОГЛАВЛЕНИЕ!$F:$F,),CHAR(187)),"")</f>
        <v/>
      </c>
      <c r="B286"/>
      <c r="C286"/>
      <c r="D286"/>
      <c r="E286"/>
      <c r="F286" s="15" t="str">
        <f>$B$7&amp;$B:$B&amp;$C:$C&amp;$D:$D&amp;$E:$E</f>
        <v>ZIRA</v>
      </c>
      <c r="G286" s="2" t="s">
        <v>1405</v>
      </c>
      <c r="H286" t="s">
        <v>584</v>
      </c>
      <c r="I286" s="28" t="s">
        <v>1406</v>
      </c>
      <c r="J286" t="s">
        <v>579</v>
      </c>
      <c r="K286" s="4">
        <v>27.36</v>
      </c>
      <c r="L286" s="4">
        <f>IFERROR($K:$K*Курс_€,"")</f>
        <v>2571.84</v>
      </c>
      <c r="M286" s="5" t="s">
        <v>1407</v>
      </c>
    </row>
    <row r="287" spans="1:13" s="5" customFormat="1" ht="45" customHeight="1" x14ac:dyDescent="0.3">
      <c r="A287" s="1" t="str">
        <f>IF($G:$G="",HYPERLINK("#ОГЛАВЛЕНИЕ!A"&amp;MATCH($F:$F,[1]ОГЛАВЛЕНИЕ!$F:$F,),CHAR(187)),"")</f>
        <v/>
      </c>
      <c r="B287"/>
      <c r="C287"/>
      <c r="D287"/>
      <c r="E287"/>
      <c r="F287" s="15" t="str">
        <f>$B$7&amp;$B:$B&amp;$C:$C&amp;$D:$D&amp;$E:$E</f>
        <v>ZIRA</v>
      </c>
      <c r="G287" s="2" t="s">
        <v>1408</v>
      </c>
      <c r="H287" t="s">
        <v>584</v>
      </c>
      <c r="I287" s="28" t="s">
        <v>1409</v>
      </c>
      <c r="J287" t="s">
        <v>579</v>
      </c>
      <c r="K287" s="4">
        <v>27.36</v>
      </c>
      <c r="L287" s="4">
        <f>IFERROR($K:$K*Курс_€,"")</f>
        <v>2571.84</v>
      </c>
      <c r="M287" s="5" t="s">
        <v>1410</v>
      </c>
    </row>
    <row r="288" spans="1:13" s="5" customFormat="1" ht="45" customHeight="1" x14ac:dyDescent="0.3">
      <c r="A288" s="1" t="str">
        <f>IF($G:$G="",HYPERLINK("#ОГЛАВЛЕНИЕ!A"&amp;MATCH($F:$F,[1]ОГЛАВЛЕНИЕ!$F:$F,),CHAR(187)),"")</f>
        <v/>
      </c>
      <c r="B288"/>
      <c r="C288"/>
      <c r="D288"/>
      <c r="E288"/>
      <c r="F288" s="15" t="str">
        <f>$B$7&amp;$B:$B&amp;$C:$C&amp;$D:$D&amp;$E:$E</f>
        <v>ZIRA</v>
      </c>
      <c r="G288" s="2" t="s">
        <v>1411</v>
      </c>
      <c r="H288" t="s">
        <v>584</v>
      </c>
      <c r="I288" s="28" t="s">
        <v>1412</v>
      </c>
      <c r="J288" t="s">
        <v>579</v>
      </c>
      <c r="K288" s="4">
        <v>82.08</v>
      </c>
      <c r="L288" s="4">
        <f>IFERROR($K:$K*Курс_€,"")</f>
        <v>7715.5199999999995</v>
      </c>
      <c r="M288" s="5" t="s">
        <v>1413</v>
      </c>
    </row>
    <row r="289" spans="1:13" s="5" customFormat="1" ht="45" customHeight="1" x14ac:dyDescent="0.3">
      <c r="A289" s="1" t="str">
        <f>IF($G:$G="",HYPERLINK("#ОГЛАВЛЕНИЕ!A"&amp;MATCH($F:$F,[1]ОГЛАВЛЕНИЕ!$F:$F,),CHAR(187)),"")</f>
        <v/>
      </c>
      <c r="B289"/>
      <c r="C289"/>
      <c r="D289"/>
      <c r="E289"/>
      <c r="F289" s="15" t="str">
        <f>$B$7&amp;$B:$B&amp;$C:$C&amp;$D:$D&amp;$E:$E</f>
        <v>ZIRA</v>
      </c>
      <c r="G289" s="2" t="s">
        <v>1414</v>
      </c>
      <c r="H289" t="s">
        <v>584</v>
      </c>
      <c r="I289" s="28" t="s">
        <v>1415</v>
      </c>
      <c r="J289" t="s">
        <v>579</v>
      </c>
      <c r="K289" s="4">
        <v>31.93</v>
      </c>
      <c r="L289" s="4">
        <f>IFERROR($K:$K*Курс_€,"")</f>
        <v>3001.42</v>
      </c>
      <c r="M289" s="5" t="s">
        <v>1416</v>
      </c>
    </row>
    <row r="290" spans="1:13" s="5" customFormat="1" ht="45" customHeight="1" x14ac:dyDescent="0.3">
      <c r="A290" s="1" t="str">
        <f>IF($G:$G="",HYPERLINK("#ОГЛАВЛЕНИЕ!A"&amp;MATCH($F:$F,[1]ОГЛАВЛЕНИЕ!$F:$F,),CHAR(187)),"")</f>
        <v/>
      </c>
      <c r="B290"/>
      <c r="C290"/>
      <c r="D290"/>
      <c r="E290"/>
      <c r="F290" s="15" t="str">
        <f>$B$7&amp;$B:$B&amp;$C:$C&amp;$D:$D&amp;$E:$E</f>
        <v>ZIRA</v>
      </c>
      <c r="G290" s="2" t="s">
        <v>1417</v>
      </c>
      <c r="H290" t="s">
        <v>584</v>
      </c>
      <c r="I290" s="28" t="s">
        <v>1418</v>
      </c>
      <c r="J290" t="s">
        <v>579</v>
      </c>
      <c r="K290" s="4">
        <v>31.93</v>
      </c>
      <c r="L290" s="4">
        <f>IFERROR($K:$K*Курс_€,"")</f>
        <v>3001.42</v>
      </c>
      <c r="M290" s="5" t="s">
        <v>1419</v>
      </c>
    </row>
    <row r="291" spans="1:13" s="5" customFormat="1" ht="45" customHeight="1" x14ac:dyDescent="0.3">
      <c r="A291" s="1" t="str">
        <f>IF($G:$G="",HYPERLINK("#ОГЛАВЛЕНИЕ!A"&amp;MATCH($F:$F,[1]ОГЛАВЛЕНИЕ!$F:$F,),CHAR(187)),"")</f>
        <v/>
      </c>
      <c r="B291"/>
      <c r="C291"/>
      <c r="D291"/>
      <c r="E291"/>
      <c r="F291" s="15" t="str">
        <f>$B$7&amp;$B:$B&amp;$C:$C&amp;$D:$D&amp;$E:$E</f>
        <v>ZIRA</v>
      </c>
      <c r="G291" s="2" t="s">
        <v>1420</v>
      </c>
      <c r="H291" t="s">
        <v>584</v>
      </c>
      <c r="I291" s="28" t="s">
        <v>1421</v>
      </c>
      <c r="J291" t="s">
        <v>579</v>
      </c>
      <c r="K291" s="4">
        <v>31.93</v>
      </c>
      <c r="L291" s="4">
        <f>IFERROR($K:$K*Курс_€,"")</f>
        <v>3001.42</v>
      </c>
      <c r="M291" s="5" t="s">
        <v>1422</v>
      </c>
    </row>
    <row r="292" spans="1:13" s="5" customFormat="1" ht="45" customHeight="1" x14ac:dyDescent="0.3">
      <c r="A292" s="1" t="str">
        <f>IF($G:$G="",HYPERLINK("#ОГЛАВЛЕНИЕ!A"&amp;MATCH($F:$F,[1]ОГЛАВЛЕНИЕ!$F:$F,),CHAR(187)),"")</f>
        <v/>
      </c>
      <c r="B292"/>
      <c r="C292"/>
      <c r="D292"/>
      <c r="E292"/>
      <c r="F292" s="15" t="str">
        <f>$B$7&amp;$B:$B&amp;$C:$C&amp;$D:$D&amp;$E:$E</f>
        <v>ZIRA</v>
      </c>
      <c r="G292" s="2" t="s">
        <v>1423</v>
      </c>
      <c r="H292" t="s">
        <v>584</v>
      </c>
      <c r="I292" s="28" t="s">
        <v>1424</v>
      </c>
      <c r="J292" t="s">
        <v>579</v>
      </c>
      <c r="K292" s="4">
        <v>95.76</v>
      </c>
      <c r="L292" s="4">
        <f>IFERROR($K:$K*Курс_€,"")</f>
        <v>9001.44</v>
      </c>
      <c r="M292" s="5" t="s">
        <v>1425</v>
      </c>
    </row>
    <row r="293" spans="1:13" s="5" customFormat="1" ht="45" customHeight="1" x14ac:dyDescent="0.3">
      <c r="A293" s="1" t="str">
        <f>IF($G:$G="",HYPERLINK("#ОГЛАВЛЕНИЕ!A"&amp;MATCH($F:$F,[1]ОГЛАВЛЕНИЕ!$F:$F,),CHAR(187)),"")</f>
        <v/>
      </c>
      <c r="B293"/>
      <c r="C293"/>
      <c r="D293"/>
      <c r="E293"/>
      <c r="F293" s="15" t="str">
        <f>$B$7&amp;$B:$B&amp;$C:$C&amp;$D:$D&amp;$E:$E</f>
        <v>ZIRA</v>
      </c>
      <c r="G293" s="2" t="s">
        <v>1426</v>
      </c>
      <c r="H293" t="s">
        <v>584</v>
      </c>
      <c r="I293" s="28" t="s">
        <v>1427</v>
      </c>
      <c r="J293" t="s">
        <v>579</v>
      </c>
      <c r="K293" s="4">
        <v>33.17</v>
      </c>
      <c r="L293" s="4">
        <f>IFERROR($K:$K*Курс_€,"")</f>
        <v>3117.98</v>
      </c>
      <c r="M293" s="5" t="s">
        <v>1428</v>
      </c>
    </row>
    <row r="294" spans="1:13" s="5" customFormat="1" ht="45" customHeight="1" x14ac:dyDescent="0.3">
      <c r="A294" s="1" t="str">
        <f>IF($G:$G="",HYPERLINK("#ОГЛАВЛЕНИЕ!A"&amp;MATCH($F:$F,[1]ОГЛАВЛЕНИЕ!$F:$F,),CHAR(187)),"")</f>
        <v/>
      </c>
      <c r="B294"/>
      <c r="C294"/>
      <c r="D294"/>
      <c r="E294"/>
      <c r="F294" s="15" t="str">
        <f>$B$7&amp;$B:$B&amp;$C:$C&amp;$D:$D&amp;$E:$E</f>
        <v>ZIRA</v>
      </c>
      <c r="G294" s="2" t="s">
        <v>1429</v>
      </c>
      <c r="H294" t="s">
        <v>584</v>
      </c>
      <c r="I294" s="28" t="s">
        <v>1430</v>
      </c>
      <c r="J294" t="s">
        <v>579</v>
      </c>
      <c r="K294" s="4">
        <v>33.17</v>
      </c>
      <c r="L294" s="4">
        <f>IFERROR($K:$K*Курс_€,"")</f>
        <v>3117.98</v>
      </c>
      <c r="M294" s="5" t="s">
        <v>1431</v>
      </c>
    </row>
    <row r="295" spans="1:13" s="5" customFormat="1" ht="45" customHeight="1" x14ac:dyDescent="0.3">
      <c r="A295" s="1" t="str">
        <f>IF($G:$G="",HYPERLINK("#ОГЛАВЛЕНИЕ!A"&amp;MATCH($F:$F,[1]ОГЛАВЛЕНИЕ!$F:$F,),CHAR(187)),"")</f>
        <v/>
      </c>
      <c r="B295"/>
      <c r="C295"/>
      <c r="D295"/>
      <c r="E295"/>
      <c r="F295" s="15" t="str">
        <f>$B$7&amp;$B:$B&amp;$C:$C&amp;$D:$D&amp;$E:$E</f>
        <v>ZIRA</v>
      </c>
      <c r="G295" s="2" t="s">
        <v>1432</v>
      </c>
      <c r="H295" t="s">
        <v>584</v>
      </c>
      <c r="I295" s="28" t="s">
        <v>1433</v>
      </c>
      <c r="J295" t="s">
        <v>579</v>
      </c>
      <c r="K295" s="4">
        <v>33.17</v>
      </c>
      <c r="L295" s="4">
        <f>IFERROR($K:$K*Курс_€,"")</f>
        <v>3117.98</v>
      </c>
      <c r="M295" s="5" t="s">
        <v>1434</v>
      </c>
    </row>
    <row r="296" spans="1:13" s="5" customFormat="1" ht="45" customHeight="1" x14ac:dyDescent="0.3">
      <c r="A296" s="1" t="str">
        <f>IF($G:$G="",HYPERLINK("#ОГЛАВЛЕНИЕ!A"&amp;MATCH($F:$F,[1]ОГЛАВЛЕНИЕ!$F:$F,),CHAR(187)),"")</f>
        <v/>
      </c>
      <c r="B296"/>
      <c r="C296"/>
      <c r="D296"/>
      <c r="E296"/>
      <c r="F296" s="15" t="str">
        <f>$B$7&amp;$B:$B&amp;$C:$C&amp;$D:$D&amp;$E:$E</f>
        <v>ZIRA</v>
      </c>
      <c r="G296" s="2" t="s">
        <v>1435</v>
      </c>
      <c r="H296" t="s">
        <v>584</v>
      </c>
      <c r="I296" s="28" t="s">
        <v>1436</v>
      </c>
      <c r="J296" t="s">
        <v>579</v>
      </c>
      <c r="K296" s="4">
        <v>99.49</v>
      </c>
      <c r="L296" s="4">
        <f>IFERROR($K:$K*Курс_€,"")</f>
        <v>9352.06</v>
      </c>
      <c r="M296" s="5" t="s">
        <v>1437</v>
      </c>
    </row>
    <row r="297" spans="1:13" s="5" customFormat="1" ht="45" customHeight="1" x14ac:dyDescent="0.3">
      <c r="A297" s="1" t="str">
        <f>IF($G:$G="",HYPERLINK("#ОГЛАВЛЕНИЕ!A"&amp;MATCH($F:$F,[1]ОГЛАВЛЕНИЕ!$F:$F,),CHAR(187)),"")</f>
        <v/>
      </c>
      <c r="B297"/>
      <c r="C297"/>
      <c r="D297"/>
      <c r="E297"/>
      <c r="F297" s="15" t="str">
        <f>$B$7&amp;$B:$B&amp;$C:$C&amp;$D:$D&amp;$E:$E</f>
        <v>ZIRA</v>
      </c>
      <c r="G297" s="2" t="s">
        <v>1438</v>
      </c>
      <c r="H297" t="s">
        <v>584</v>
      </c>
      <c r="I297" s="28" t="s">
        <v>1439</v>
      </c>
      <c r="J297" t="s">
        <v>579</v>
      </c>
      <c r="K297" s="4">
        <v>39.799999999999997</v>
      </c>
      <c r="L297" s="4">
        <f>IFERROR($K:$K*Курс_€,"")</f>
        <v>3741.2</v>
      </c>
      <c r="M297" s="5" t="s">
        <v>1440</v>
      </c>
    </row>
    <row r="298" spans="1:13" s="5" customFormat="1" ht="45" customHeight="1" x14ac:dyDescent="0.3">
      <c r="A298" s="1" t="str">
        <f>IF($G:$G="",HYPERLINK("#ОГЛАВЛЕНИЕ!A"&amp;MATCH($F:$F,[1]ОГЛАВЛЕНИЕ!$F:$F,),CHAR(187)),"")</f>
        <v/>
      </c>
      <c r="B298"/>
      <c r="C298"/>
      <c r="D298"/>
      <c r="E298"/>
      <c r="F298" s="15" t="str">
        <f>$B$7&amp;$B:$B&amp;$C:$C&amp;$D:$D&amp;$E:$E</f>
        <v>ZIRA</v>
      </c>
      <c r="G298" s="2" t="s">
        <v>1441</v>
      </c>
      <c r="H298" t="s">
        <v>584</v>
      </c>
      <c r="I298" s="28" t="s">
        <v>1442</v>
      </c>
      <c r="J298" t="s">
        <v>579</v>
      </c>
      <c r="K298" s="4">
        <v>39.799999999999997</v>
      </c>
      <c r="L298" s="4">
        <f>IFERROR($K:$K*Курс_€,"")</f>
        <v>3741.2</v>
      </c>
      <c r="M298" s="5" t="s">
        <v>1443</v>
      </c>
    </row>
    <row r="299" spans="1:13" s="5" customFormat="1" ht="45" customHeight="1" x14ac:dyDescent="0.3">
      <c r="A299" s="1" t="str">
        <f>IF($G:$G="",HYPERLINK("#ОГЛАВЛЕНИЕ!A"&amp;MATCH($F:$F,[1]ОГЛАВЛЕНИЕ!$F:$F,),CHAR(187)),"")</f>
        <v/>
      </c>
      <c r="B299"/>
      <c r="C299"/>
      <c r="D299"/>
      <c r="E299"/>
      <c r="F299" s="15" t="str">
        <f>$B$7&amp;$B:$B&amp;$C:$C&amp;$D:$D&amp;$E:$E</f>
        <v>ZIRA</v>
      </c>
      <c r="G299" s="2" t="s">
        <v>1444</v>
      </c>
      <c r="H299" t="s">
        <v>584</v>
      </c>
      <c r="I299" s="28" t="s">
        <v>1445</v>
      </c>
      <c r="J299" t="s">
        <v>579</v>
      </c>
      <c r="K299" s="4">
        <v>39.799999999999997</v>
      </c>
      <c r="L299" s="4">
        <f>IFERROR($K:$K*Курс_€,"")</f>
        <v>3741.2</v>
      </c>
      <c r="M299" s="5" t="s">
        <v>1446</v>
      </c>
    </row>
    <row r="300" spans="1:13" s="5" customFormat="1" ht="45" customHeight="1" x14ac:dyDescent="0.3">
      <c r="A300" s="1" t="str">
        <f>IF($G:$G="",HYPERLINK("#ОГЛАВЛЕНИЕ!A"&amp;MATCH($F:$F,[1]ОГЛАВЛЕНИЕ!$F:$F,),CHAR(187)),"")</f>
        <v/>
      </c>
      <c r="B300"/>
      <c r="C300"/>
      <c r="D300"/>
      <c r="E300"/>
      <c r="F300" s="15" t="str">
        <f>$B$7&amp;$B:$B&amp;$C:$C&amp;$D:$D&amp;$E:$E</f>
        <v>ZIRA</v>
      </c>
      <c r="G300" s="2" t="s">
        <v>1447</v>
      </c>
      <c r="H300" t="s">
        <v>584</v>
      </c>
      <c r="I300" s="28" t="s">
        <v>1448</v>
      </c>
      <c r="J300" t="s">
        <v>579</v>
      </c>
      <c r="K300" s="4">
        <v>119.39</v>
      </c>
      <c r="L300" s="4">
        <f>IFERROR($K:$K*Курс_€,"")</f>
        <v>11222.66</v>
      </c>
      <c r="M300" s="5" t="s">
        <v>1449</v>
      </c>
    </row>
    <row r="301" spans="1:13" s="5" customFormat="1" ht="45" customHeight="1" x14ac:dyDescent="0.3">
      <c r="A301" s="1" t="str">
        <f>IF($G:$G="",HYPERLINK("#ОГЛАВЛЕНИЕ!A"&amp;MATCH($F:$F,[1]ОГЛАВЛЕНИЕ!$F:$F,),CHAR(187)),"")</f>
        <v/>
      </c>
      <c r="B301"/>
      <c r="C301"/>
      <c r="D301"/>
      <c r="E301"/>
      <c r="F301" s="15" t="str">
        <f>$B$7&amp;$B:$B&amp;$C:$C&amp;$D:$D&amp;$E:$E</f>
        <v>ZIRA</v>
      </c>
      <c r="G301" s="2" t="s">
        <v>1450</v>
      </c>
      <c r="H301" t="s">
        <v>584</v>
      </c>
      <c r="I301" s="28" t="s">
        <v>1451</v>
      </c>
      <c r="J301" t="s">
        <v>579</v>
      </c>
      <c r="K301" s="4">
        <v>70.48</v>
      </c>
      <c r="L301" s="4">
        <f>IFERROR($K:$K*Курс_€,"")</f>
        <v>6625.1200000000008</v>
      </c>
      <c r="M301" s="5" t="s">
        <v>1452</v>
      </c>
    </row>
    <row r="302" spans="1:13" s="5" customFormat="1" ht="45" customHeight="1" x14ac:dyDescent="0.3">
      <c r="A302" s="1" t="str">
        <f>IF($G:$G="",HYPERLINK("#ОГЛАВЛЕНИЕ!A"&amp;MATCH($F:$F,[1]ОГЛАВЛЕНИЕ!$F:$F,),CHAR(187)),"")</f>
        <v/>
      </c>
      <c r="B302"/>
      <c r="C302"/>
      <c r="D302"/>
      <c r="E302"/>
      <c r="F302" s="15" t="str">
        <f>$B$7&amp;$B:$B&amp;$C:$C&amp;$D:$D&amp;$E:$E</f>
        <v>ZIRA</v>
      </c>
      <c r="G302" s="2" t="s">
        <v>1453</v>
      </c>
      <c r="H302" t="s">
        <v>584</v>
      </c>
      <c r="I302" s="28" t="s">
        <v>1454</v>
      </c>
      <c r="J302" t="s">
        <v>579</v>
      </c>
      <c r="K302" s="4">
        <v>70.48</v>
      </c>
      <c r="L302" s="4">
        <f>IFERROR($K:$K*Курс_€,"")</f>
        <v>6625.1200000000008</v>
      </c>
      <c r="M302" s="5" t="s">
        <v>1455</v>
      </c>
    </row>
    <row r="303" spans="1:13" s="5" customFormat="1" ht="45" customHeight="1" x14ac:dyDescent="0.3">
      <c r="A303" s="1" t="str">
        <f>IF($G:$G="",HYPERLINK("#ОГЛАВЛЕНИЕ!A"&amp;MATCH($F:$F,[1]ОГЛАВЛЕНИЕ!$F:$F,),CHAR(187)),"")</f>
        <v/>
      </c>
      <c r="B303"/>
      <c r="C303"/>
      <c r="D303"/>
      <c r="E303"/>
      <c r="F303" s="15" t="str">
        <f>$B$7&amp;$B:$B&amp;$C:$C&amp;$D:$D&amp;$E:$E</f>
        <v>ZIRA</v>
      </c>
      <c r="G303" s="2" t="s">
        <v>1456</v>
      </c>
      <c r="H303" t="s">
        <v>584</v>
      </c>
      <c r="I303" s="28" t="s">
        <v>1457</v>
      </c>
      <c r="J303" t="s">
        <v>579</v>
      </c>
      <c r="K303" s="4">
        <v>70.48</v>
      </c>
      <c r="L303" s="4">
        <f>IFERROR($K:$K*Курс_€,"")</f>
        <v>6625.1200000000008</v>
      </c>
      <c r="M303" s="5" t="s">
        <v>1458</v>
      </c>
    </row>
    <row r="304" spans="1:13" s="5" customFormat="1" ht="45" customHeight="1" x14ac:dyDescent="0.3">
      <c r="A304" s="1" t="str">
        <f>IF($G:$G="",HYPERLINK("#ОГЛАВЛЕНИЕ!A"&amp;MATCH($F:$F,[1]ОГЛАВЛЕНИЕ!$F:$F,),CHAR(187)),"")</f>
        <v/>
      </c>
      <c r="B304"/>
      <c r="C304"/>
      <c r="D304"/>
      <c r="E304"/>
      <c r="F304" s="15" t="str">
        <f>$B$7&amp;$B:$B&amp;$C:$C&amp;$D:$D&amp;$E:$E</f>
        <v>ZIRA</v>
      </c>
      <c r="G304" s="2" t="s">
        <v>1459</v>
      </c>
      <c r="H304" t="s">
        <v>584</v>
      </c>
      <c r="I304" s="28" t="s">
        <v>1460</v>
      </c>
      <c r="J304" t="s">
        <v>579</v>
      </c>
      <c r="K304" s="4">
        <v>211.42</v>
      </c>
      <c r="L304" s="4">
        <f>IFERROR($K:$K*Курс_€,"")</f>
        <v>19873.48</v>
      </c>
      <c r="M304" s="5" t="s">
        <v>1461</v>
      </c>
    </row>
    <row r="305" spans="1:13" s="5" customFormat="1" ht="45" customHeight="1" x14ac:dyDescent="0.3">
      <c r="A305" s="1" t="str">
        <f>IF($G:$G="",HYPERLINK("#ОГЛАВЛЕНИЕ!A"&amp;MATCH($F:$F,[1]ОГЛАВЛЕНИЕ!$F:$F,),CHAR(187)),"")</f>
        <v/>
      </c>
      <c r="B305"/>
      <c r="C305"/>
      <c r="D305"/>
      <c r="E305"/>
      <c r="F305" s="15" t="str">
        <f>$B$7&amp;$B:$B&amp;$C:$C&amp;$D:$D&amp;$E:$E</f>
        <v>ZIRA</v>
      </c>
      <c r="G305" s="2" t="s">
        <v>1462</v>
      </c>
      <c r="H305" t="s">
        <v>584</v>
      </c>
      <c r="I305" s="28" t="s">
        <v>1463</v>
      </c>
      <c r="J305" t="s">
        <v>579</v>
      </c>
      <c r="K305" s="4">
        <v>89.14</v>
      </c>
      <c r="L305" s="4">
        <f>IFERROR($K:$K*Курс_€,"")</f>
        <v>8379.16</v>
      </c>
      <c r="M305" s="5" t="s">
        <v>1464</v>
      </c>
    </row>
    <row r="306" spans="1:13" s="5" customFormat="1" ht="45" customHeight="1" x14ac:dyDescent="0.3">
      <c r="A306" s="1" t="str">
        <f>IF($G:$G="",HYPERLINK("#ОГЛАВЛЕНИЕ!A"&amp;MATCH($F:$F,[1]ОГЛАВЛЕНИЕ!$F:$F,),CHAR(187)),"")</f>
        <v/>
      </c>
      <c r="B306"/>
      <c r="C306"/>
      <c r="D306"/>
      <c r="E306"/>
      <c r="F306" s="15" t="str">
        <f>$B$7&amp;$B:$B&amp;$C:$C&amp;$D:$D&amp;$E:$E</f>
        <v>ZIRA</v>
      </c>
      <c r="G306" s="2" t="s">
        <v>1465</v>
      </c>
      <c r="H306" t="s">
        <v>584</v>
      </c>
      <c r="I306" s="28" t="s">
        <v>1466</v>
      </c>
      <c r="J306" t="s">
        <v>579</v>
      </c>
      <c r="K306" s="4">
        <v>89.14</v>
      </c>
      <c r="L306" s="4">
        <f>IFERROR($K:$K*Курс_€,"")</f>
        <v>8379.16</v>
      </c>
      <c r="M306" s="5" t="s">
        <v>1467</v>
      </c>
    </row>
    <row r="307" spans="1:13" s="5" customFormat="1" ht="45" customHeight="1" x14ac:dyDescent="0.3">
      <c r="A307" s="1" t="str">
        <f>IF($G:$G="",HYPERLINK("#ОГЛАВЛЕНИЕ!A"&amp;MATCH($F:$F,[1]ОГЛАВЛЕНИЕ!$F:$F,),CHAR(187)),"")</f>
        <v/>
      </c>
      <c r="B307"/>
      <c r="C307"/>
      <c r="D307"/>
      <c r="E307"/>
      <c r="F307" s="15" t="str">
        <f>$B$7&amp;$B:$B&amp;$C:$C&amp;$D:$D&amp;$E:$E</f>
        <v>ZIRA</v>
      </c>
      <c r="G307" s="2" t="s">
        <v>1468</v>
      </c>
      <c r="H307" t="s">
        <v>584</v>
      </c>
      <c r="I307" s="28" t="s">
        <v>1469</v>
      </c>
      <c r="J307" t="s">
        <v>579</v>
      </c>
      <c r="K307" s="4">
        <v>89.14</v>
      </c>
      <c r="L307" s="4">
        <f>IFERROR($K:$K*Курс_€,"")</f>
        <v>8379.16</v>
      </c>
      <c r="M307" s="5" t="s">
        <v>1470</v>
      </c>
    </row>
    <row r="308" spans="1:13" s="5" customFormat="1" ht="45" customHeight="1" x14ac:dyDescent="0.3">
      <c r="A308" s="1" t="str">
        <f>IF($G:$G="",HYPERLINK("#ОГЛАВЛЕНИЕ!A"&amp;MATCH($F:$F,[1]ОГЛАВЛЕНИЕ!$F:$F,),CHAR(187)),"")</f>
        <v/>
      </c>
      <c r="B308"/>
      <c r="C308"/>
      <c r="D308"/>
      <c r="E308"/>
      <c r="F308" s="15" t="str">
        <f>$B$7&amp;$B:$B&amp;$C:$C&amp;$D:$D&amp;$E:$E</f>
        <v>ZIRA</v>
      </c>
      <c r="G308" s="2" t="s">
        <v>1471</v>
      </c>
      <c r="H308" t="s">
        <v>584</v>
      </c>
      <c r="I308" s="28" t="s">
        <v>1472</v>
      </c>
      <c r="J308" t="s">
        <v>579</v>
      </c>
      <c r="K308" s="4">
        <v>267.38</v>
      </c>
      <c r="L308" s="4">
        <f>IFERROR($K:$K*Курс_€,"")</f>
        <v>25133.72</v>
      </c>
      <c r="M308" s="5" t="s">
        <v>1473</v>
      </c>
    </row>
    <row r="309" spans="1:13" s="5" customFormat="1" x14ac:dyDescent="0.3">
      <c r="A309" s="1" t="str">
        <f>IF($G:$G="",HYPERLINK("#ОГЛАВЛЕНИЕ!A"&amp;MATCH($F:$F,[1]ОГЛАВЛЕНИЕ!$F:$F,),CHAR(187)),"")</f>
        <v>»</v>
      </c>
      <c r="B309" s="11"/>
      <c r="C309" s="11"/>
      <c r="D309" s="9" t="s">
        <v>1474</v>
      </c>
      <c r="E309" s="9"/>
      <c r="F309" s="15" t="str">
        <f>$B$7&amp;$B:$B&amp;$C:$C&amp;$D:$D&amp;$E:$E</f>
        <v>ZIRAМетчики ручные No 1050 - DIN 2181 - Mf - для метрической резьбы с мелким шагом ISO DIN 13 - Допуск ISO 2/6H</v>
      </c>
      <c r="G309" s="9"/>
      <c r="H309" s="22"/>
      <c r="I309" s="23"/>
      <c r="J309"/>
      <c r="K309" s="4" t="s">
        <v>9</v>
      </c>
      <c r="L309" s="4"/>
      <c r="M309" s="5" t="s">
        <v>9</v>
      </c>
    </row>
    <row r="310" spans="1:13" s="5" customFormat="1" ht="18.75" customHeight="1" x14ac:dyDescent="0.3">
      <c r="A310" s="1" t="str">
        <f>IF($G:$G="",HYPERLINK("#ОГЛАВЛЕНИЕ!A"&amp;MATCH($F:$F,[1]ОГЛАВЛЕНИЕ!$F:$F,),CHAR(187)),"")</f>
        <v>»</v>
      </c>
      <c r="B310" s="11"/>
      <c r="C310" s="11"/>
      <c r="D310" s="11"/>
      <c r="E310" s="10" t="s">
        <v>1475</v>
      </c>
      <c r="F310" s="15" t="str">
        <f>$B$7&amp;$B:$B&amp;$C:$C&amp;$D:$D&amp;$E:$E</f>
        <v>ZIRAМетчики ручные No 1050 - HSS - DIN 2181 - Mf - для метрической резьбы с мелким шагом ISO DIN 13 - Допуск ISO 2/6H</v>
      </c>
      <c r="G310" s="10"/>
      <c r="H310" s="25"/>
      <c r="I310" s="26"/>
      <c r="J310" s="4"/>
      <c r="K310" s="4" t="s">
        <v>9</v>
      </c>
      <c r="L310" s="27"/>
      <c r="M310" s="5" t="s">
        <v>9</v>
      </c>
    </row>
    <row r="311" spans="1:13" s="5" customFormat="1" ht="45" customHeight="1" x14ac:dyDescent="0.3">
      <c r="A311" s="1" t="str">
        <f>IF($G:$G="",HYPERLINK("#ОГЛАВЛЕНИЕ!A"&amp;MATCH($F:$F,[1]ОГЛАВЛЕНИЕ!$F:$F,),CHAR(187)),"")</f>
        <v/>
      </c>
      <c r="B311"/>
      <c r="C311"/>
      <c r="D311"/>
      <c r="E311"/>
      <c r="F311" s="15" t="str">
        <f>$B$7&amp;$B:$B&amp;$C:$C&amp;$D:$D&amp;$E:$E</f>
        <v>ZIRA</v>
      </c>
      <c r="G311" s="2" t="s">
        <v>1476</v>
      </c>
      <c r="H311" t="s">
        <v>584</v>
      </c>
      <c r="I311" s="28" t="s">
        <v>1477</v>
      </c>
      <c r="J311" t="s">
        <v>579</v>
      </c>
      <c r="K311" s="4">
        <v>8.39</v>
      </c>
      <c r="L311" s="4">
        <f>IFERROR($K:$K*Курс_€,"")</f>
        <v>788.66000000000008</v>
      </c>
      <c r="M311" s="5" t="s">
        <v>1478</v>
      </c>
    </row>
    <row r="312" spans="1:13" s="5" customFormat="1" ht="45" customHeight="1" x14ac:dyDescent="0.3">
      <c r="A312" s="1" t="str">
        <f>IF($G:$G="",HYPERLINK("#ОГЛАВЛЕНИЕ!A"&amp;MATCH($F:$F,[1]ОГЛАВЛЕНИЕ!$F:$F,),CHAR(187)),"")</f>
        <v/>
      </c>
      <c r="B312"/>
      <c r="C312"/>
      <c r="D312"/>
      <c r="E312"/>
      <c r="F312" s="15" t="str">
        <f>$B$7&amp;$B:$B&amp;$C:$C&amp;$D:$D&amp;$E:$E</f>
        <v>ZIRA</v>
      </c>
      <c r="G312" s="2" t="s">
        <v>1479</v>
      </c>
      <c r="H312" t="s">
        <v>584</v>
      </c>
      <c r="I312" s="28" t="s">
        <v>1480</v>
      </c>
      <c r="J312" t="s">
        <v>579</v>
      </c>
      <c r="K312" s="4">
        <v>8.39</v>
      </c>
      <c r="L312" s="4">
        <f>IFERROR($K:$K*Курс_€,"")</f>
        <v>788.66000000000008</v>
      </c>
      <c r="M312" s="5" t="s">
        <v>1481</v>
      </c>
    </row>
    <row r="313" spans="1:13" s="5" customFormat="1" ht="45" customHeight="1" x14ac:dyDescent="0.3">
      <c r="A313" s="1" t="str">
        <f>IF($G:$G="",HYPERLINK("#ОГЛАВЛЕНИЕ!A"&amp;MATCH($F:$F,[1]ОГЛАВЛЕНИЕ!$F:$F,),CHAR(187)),"")</f>
        <v/>
      </c>
      <c r="B313"/>
      <c r="C313"/>
      <c r="D313"/>
      <c r="E313"/>
      <c r="F313" s="15" t="str">
        <f>$B$7&amp;$B:$B&amp;$C:$C&amp;$D:$D&amp;$E:$E</f>
        <v>ZIRA</v>
      </c>
      <c r="G313" s="2" t="s">
        <v>1482</v>
      </c>
      <c r="H313" t="s">
        <v>584</v>
      </c>
      <c r="I313" s="28" t="s">
        <v>1483</v>
      </c>
      <c r="J313" t="s">
        <v>579</v>
      </c>
      <c r="K313" s="4">
        <v>16.79</v>
      </c>
      <c r="L313" s="4">
        <f>IFERROR($K:$K*Курс_€,"")</f>
        <v>1578.26</v>
      </c>
      <c r="M313" s="5" t="s">
        <v>1484</v>
      </c>
    </row>
    <row r="314" spans="1:13" s="5" customFormat="1" ht="45" customHeight="1" x14ac:dyDescent="0.3">
      <c r="A314" s="1" t="str">
        <f>IF($G:$G="",HYPERLINK("#ОГЛАВЛЕНИЕ!A"&amp;MATCH($F:$F,[1]ОГЛАВЛЕНИЕ!$F:$F,),CHAR(187)),"")</f>
        <v/>
      </c>
      <c r="B314"/>
      <c r="C314"/>
      <c r="D314"/>
      <c r="E314"/>
      <c r="F314" s="15" t="str">
        <f>$B$7&amp;$B:$B&amp;$C:$C&amp;$D:$D&amp;$E:$E</f>
        <v>ZIRA</v>
      </c>
      <c r="G314" s="2" t="s">
        <v>1485</v>
      </c>
      <c r="H314" t="s">
        <v>584</v>
      </c>
      <c r="I314" s="28" t="s">
        <v>1486</v>
      </c>
      <c r="J314" t="s">
        <v>579</v>
      </c>
      <c r="K314" s="4">
        <v>8.39</v>
      </c>
      <c r="L314" s="4">
        <f>IFERROR($K:$K*Курс_€,"")</f>
        <v>788.66000000000008</v>
      </c>
      <c r="M314" s="5" t="s">
        <v>1487</v>
      </c>
    </row>
    <row r="315" spans="1:13" s="5" customFormat="1" ht="45" customHeight="1" x14ac:dyDescent="0.3">
      <c r="A315" s="1" t="str">
        <f>IF($G:$G="",HYPERLINK("#ОГЛАВЛЕНИЕ!A"&amp;MATCH($F:$F,[1]ОГЛАВЛЕНИЕ!$F:$F,),CHAR(187)),"")</f>
        <v/>
      </c>
      <c r="B315"/>
      <c r="C315"/>
      <c r="D315"/>
      <c r="E315"/>
      <c r="F315" s="15" t="str">
        <f>$B$7&amp;$B:$B&amp;$C:$C&amp;$D:$D&amp;$E:$E</f>
        <v>ZIRA</v>
      </c>
      <c r="G315" s="2" t="s">
        <v>1488</v>
      </c>
      <c r="H315" t="s">
        <v>584</v>
      </c>
      <c r="I315" s="28" t="s">
        <v>1489</v>
      </c>
      <c r="J315" t="s">
        <v>579</v>
      </c>
      <c r="K315" s="4">
        <v>8.39</v>
      </c>
      <c r="L315" s="4">
        <f>IFERROR($K:$K*Курс_€,"")</f>
        <v>788.66000000000008</v>
      </c>
      <c r="M315" s="5" t="s">
        <v>1490</v>
      </c>
    </row>
    <row r="316" spans="1:13" s="5" customFormat="1" ht="45" customHeight="1" x14ac:dyDescent="0.3">
      <c r="A316" s="1" t="str">
        <f>IF($G:$G="",HYPERLINK("#ОГЛАВЛЕНИЕ!A"&amp;MATCH($F:$F,[1]ОГЛАВЛЕНИЕ!$F:$F,),CHAR(187)),"")</f>
        <v/>
      </c>
      <c r="B316"/>
      <c r="C316"/>
      <c r="D316"/>
      <c r="E316"/>
      <c r="F316" s="15" t="str">
        <f>$B$7&amp;$B:$B&amp;$C:$C&amp;$D:$D&amp;$E:$E</f>
        <v>ZIRA</v>
      </c>
      <c r="G316" s="2" t="s">
        <v>1491</v>
      </c>
      <c r="H316" t="s">
        <v>584</v>
      </c>
      <c r="I316" s="28" t="s">
        <v>1492</v>
      </c>
      <c r="J316" t="s">
        <v>579</v>
      </c>
      <c r="K316" s="4">
        <v>16.79</v>
      </c>
      <c r="L316" s="4">
        <f>IFERROR($K:$K*Курс_€,"")</f>
        <v>1578.26</v>
      </c>
      <c r="M316" s="5" t="s">
        <v>1493</v>
      </c>
    </row>
    <row r="317" spans="1:13" s="5" customFormat="1" ht="45" customHeight="1" x14ac:dyDescent="0.3">
      <c r="A317" s="1" t="str">
        <f>IF($G:$G="",HYPERLINK("#ОГЛАВЛЕНИЕ!A"&amp;MATCH($F:$F,[1]ОГЛАВЛЕНИЕ!$F:$F,),CHAR(187)),"")</f>
        <v/>
      </c>
      <c r="B317"/>
      <c r="C317"/>
      <c r="D317"/>
      <c r="E317"/>
      <c r="F317" s="15" t="str">
        <f>$B$7&amp;$B:$B&amp;$C:$C&amp;$D:$D&amp;$E:$E</f>
        <v>ZIRA</v>
      </c>
      <c r="G317" s="2" t="s">
        <v>1494</v>
      </c>
      <c r="H317" t="s">
        <v>584</v>
      </c>
      <c r="I317" s="28" t="s">
        <v>1495</v>
      </c>
      <c r="J317" t="s">
        <v>579</v>
      </c>
      <c r="K317" s="4">
        <v>9.9499999999999993</v>
      </c>
      <c r="L317" s="4">
        <f>IFERROR($K:$K*Курс_€,"")</f>
        <v>935.3</v>
      </c>
      <c r="M317" s="5" t="s">
        <v>1496</v>
      </c>
    </row>
    <row r="318" spans="1:13" s="5" customFormat="1" ht="45" customHeight="1" x14ac:dyDescent="0.3">
      <c r="A318" s="1" t="str">
        <f>IF($G:$G="",HYPERLINK("#ОГЛАВЛЕНИЕ!A"&amp;MATCH($F:$F,[1]ОГЛАВЛЕНИЕ!$F:$F,),CHAR(187)),"")</f>
        <v/>
      </c>
      <c r="B318"/>
      <c r="C318"/>
      <c r="D318"/>
      <c r="E318"/>
      <c r="F318" s="15" t="str">
        <f>$B$7&amp;$B:$B&amp;$C:$C&amp;$D:$D&amp;$E:$E</f>
        <v>ZIRA</v>
      </c>
      <c r="G318" s="2" t="s">
        <v>1497</v>
      </c>
      <c r="H318" t="s">
        <v>584</v>
      </c>
      <c r="I318" s="28" t="s">
        <v>1498</v>
      </c>
      <c r="J318" t="s">
        <v>579</v>
      </c>
      <c r="K318" s="4">
        <v>9.9499999999999993</v>
      </c>
      <c r="L318" s="4">
        <f>IFERROR($K:$K*Курс_€,"")</f>
        <v>935.3</v>
      </c>
      <c r="M318" s="5" t="s">
        <v>1499</v>
      </c>
    </row>
    <row r="319" spans="1:13" s="5" customFormat="1" ht="45" customHeight="1" x14ac:dyDescent="0.3">
      <c r="A319" s="1" t="str">
        <f>IF($G:$G="",HYPERLINK("#ОГЛАВЛЕНИЕ!A"&amp;MATCH($F:$F,[1]ОГЛАВЛЕНИЕ!$F:$F,),CHAR(187)),"")</f>
        <v/>
      </c>
      <c r="B319"/>
      <c r="C319"/>
      <c r="D319"/>
      <c r="E319"/>
      <c r="F319" s="15" t="str">
        <f>$B$7&amp;$B:$B&amp;$C:$C&amp;$D:$D&amp;$E:$E</f>
        <v>ZIRA</v>
      </c>
      <c r="G319" s="2" t="s">
        <v>1500</v>
      </c>
      <c r="H319" t="s">
        <v>584</v>
      </c>
      <c r="I319" s="28" t="s">
        <v>1501</v>
      </c>
      <c r="J319" t="s">
        <v>579</v>
      </c>
      <c r="K319" s="4">
        <v>19.899999999999999</v>
      </c>
      <c r="L319" s="4">
        <f>IFERROR($K:$K*Курс_€,"")</f>
        <v>1870.6</v>
      </c>
      <c r="M319" s="5" t="s">
        <v>1502</v>
      </c>
    </row>
    <row r="320" spans="1:13" s="5" customFormat="1" ht="45" customHeight="1" x14ac:dyDescent="0.3">
      <c r="A320" s="1" t="str">
        <f>IF($G:$G="",HYPERLINK("#ОГЛАВЛЕНИЕ!A"&amp;MATCH($F:$F,[1]ОГЛАВЛЕНИЕ!$F:$F,),CHAR(187)),"")</f>
        <v/>
      </c>
      <c r="B320"/>
      <c r="C320"/>
      <c r="D320"/>
      <c r="E320"/>
      <c r="F320" s="15" t="str">
        <f>$B$7&amp;$B:$B&amp;$C:$C&amp;$D:$D&amp;$E:$E</f>
        <v>ZIRA</v>
      </c>
      <c r="G320" s="2" t="s">
        <v>1503</v>
      </c>
      <c r="H320" t="s">
        <v>584</v>
      </c>
      <c r="I320" s="28" t="s">
        <v>1504</v>
      </c>
      <c r="J320" t="s">
        <v>579</v>
      </c>
      <c r="K320" s="4">
        <v>9.9499999999999993</v>
      </c>
      <c r="L320" s="4">
        <f>IFERROR($K:$K*Курс_€,"")</f>
        <v>935.3</v>
      </c>
      <c r="M320" s="5" t="s">
        <v>1505</v>
      </c>
    </row>
    <row r="321" spans="1:13" s="5" customFormat="1" ht="45" customHeight="1" x14ac:dyDescent="0.3">
      <c r="A321" s="1" t="str">
        <f>IF($G:$G="",HYPERLINK("#ОГЛАВЛЕНИЕ!A"&amp;MATCH($F:$F,[1]ОГЛАВЛЕНИЕ!$F:$F,),CHAR(187)),"")</f>
        <v/>
      </c>
      <c r="B321"/>
      <c r="C321"/>
      <c r="D321"/>
      <c r="E321"/>
      <c r="F321" s="15" t="str">
        <f>$B$7&amp;$B:$B&amp;$C:$C&amp;$D:$D&amp;$E:$E</f>
        <v>ZIRA</v>
      </c>
      <c r="G321" s="2" t="s">
        <v>1506</v>
      </c>
      <c r="H321" t="s">
        <v>584</v>
      </c>
      <c r="I321" s="28" t="s">
        <v>1507</v>
      </c>
      <c r="J321" t="s">
        <v>579</v>
      </c>
      <c r="K321" s="4">
        <v>9.9499999999999993</v>
      </c>
      <c r="L321" s="4">
        <f>IFERROR($K:$K*Курс_€,"")</f>
        <v>935.3</v>
      </c>
      <c r="M321" s="5" t="s">
        <v>1508</v>
      </c>
    </row>
    <row r="322" spans="1:13" s="5" customFormat="1" ht="45" customHeight="1" x14ac:dyDescent="0.3">
      <c r="A322" s="1" t="str">
        <f>IF($G:$G="",HYPERLINK("#ОГЛАВЛЕНИЕ!A"&amp;MATCH($F:$F,[1]ОГЛАВЛЕНИЕ!$F:$F,),CHAR(187)),"")</f>
        <v/>
      </c>
      <c r="B322"/>
      <c r="C322"/>
      <c r="D322"/>
      <c r="E322"/>
      <c r="F322" s="15" t="str">
        <f>$B$7&amp;$B:$B&amp;$C:$C&amp;$D:$D&amp;$E:$E</f>
        <v>ZIRA</v>
      </c>
      <c r="G322" s="2" t="s">
        <v>1509</v>
      </c>
      <c r="H322" t="s">
        <v>584</v>
      </c>
      <c r="I322" s="28" t="s">
        <v>1510</v>
      </c>
      <c r="J322" t="s">
        <v>579</v>
      </c>
      <c r="K322" s="4">
        <v>19.899999999999999</v>
      </c>
      <c r="L322" s="4">
        <f>IFERROR($K:$K*Курс_€,"")</f>
        <v>1870.6</v>
      </c>
      <c r="M322" s="5" t="s">
        <v>1511</v>
      </c>
    </row>
    <row r="323" spans="1:13" s="5" customFormat="1" ht="45" customHeight="1" x14ac:dyDescent="0.3">
      <c r="A323" s="1" t="str">
        <f>IF($G:$G="",HYPERLINK("#ОГЛАВЛЕНИЕ!A"&amp;MATCH($F:$F,[1]ОГЛАВЛЕНИЕ!$F:$F,),CHAR(187)),"")</f>
        <v/>
      </c>
      <c r="B323"/>
      <c r="C323"/>
      <c r="D323"/>
      <c r="E323"/>
      <c r="F323" s="15" t="str">
        <f>$B$7&amp;$B:$B&amp;$C:$C&amp;$D:$D&amp;$E:$E</f>
        <v>ZIRA</v>
      </c>
      <c r="G323" s="2" t="s">
        <v>1512</v>
      </c>
      <c r="H323" t="s">
        <v>584</v>
      </c>
      <c r="I323" s="28" t="s">
        <v>1513</v>
      </c>
      <c r="J323" t="s">
        <v>579</v>
      </c>
      <c r="K323" s="4">
        <v>8.39</v>
      </c>
      <c r="L323" s="4">
        <f>IFERROR($K:$K*Курс_€,"")</f>
        <v>788.66000000000008</v>
      </c>
      <c r="M323" s="5" t="s">
        <v>1514</v>
      </c>
    </row>
    <row r="324" spans="1:13" s="5" customFormat="1" ht="45" customHeight="1" x14ac:dyDescent="0.3">
      <c r="A324" s="1" t="str">
        <f>IF($G:$G="",HYPERLINK("#ОГЛАВЛЕНИЕ!A"&amp;MATCH($F:$F,[1]ОГЛАВЛЕНИЕ!$F:$F,),CHAR(187)),"")</f>
        <v/>
      </c>
      <c r="B324"/>
      <c r="C324"/>
      <c r="D324"/>
      <c r="E324"/>
      <c r="F324" s="15" t="str">
        <f>$B$7&amp;$B:$B&amp;$C:$C&amp;$D:$D&amp;$E:$E</f>
        <v>ZIRA</v>
      </c>
      <c r="G324" s="2" t="s">
        <v>1515</v>
      </c>
      <c r="H324" t="s">
        <v>584</v>
      </c>
      <c r="I324" s="28" t="s">
        <v>1516</v>
      </c>
      <c r="J324" t="s">
        <v>579</v>
      </c>
      <c r="K324" s="4">
        <v>8.39</v>
      </c>
      <c r="L324" s="4">
        <f>IFERROR($K:$K*Курс_€,"")</f>
        <v>788.66000000000008</v>
      </c>
      <c r="M324" s="5" t="s">
        <v>1517</v>
      </c>
    </row>
    <row r="325" spans="1:13" s="5" customFormat="1" ht="45" customHeight="1" x14ac:dyDescent="0.3">
      <c r="A325" s="1" t="str">
        <f>IF($G:$G="",HYPERLINK("#ОГЛАВЛЕНИЕ!A"&amp;MATCH($F:$F,[1]ОГЛАВЛЕНИЕ!$F:$F,),CHAR(187)),"")</f>
        <v/>
      </c>
      <c r="B325"/>
      <c r="C325"/>
      <c r="D325"/>
      <c r="E325"/>
      <c r="F325" s="15" t="str">
        <f>$B$7&amp;$B:$B&amp;$C:$C&amp;$D:$D&amp;$E:$E</f>
        <v>ZIRA</v>
      </c>
      <c r="G325" s="2" t="s">
        <v>1518</v>
      </c>
      <c r="H325" t="s">
        <v>584</v>
      </c>
      <c r="I325" s="28" t="s">
        <v>1519</v>
      </c>
      <c r="J325" t="s">
        <v>579</v>
      </c>
      <c r="K325" s="4">
        <v>16.79</v>
      </c>
      <c r="L325" s="4">
        <f>IFERROR($K:$K*Курс_€,"")</f>
        <v>1578.26</v>
      </c>
      <c r="M325" s="5" t="s">
        <v>1520</v>
      </c>
    </row>
    <row r="326" spans="1:13" s="5" customFormat="1" ht="45" customHeight="1" x14ac:dyDescent="0.3">
      <c r="A326" s="1" t="str">
        <f>IF($G:$G="",HYPERLINK("#ОГЛАВЛЕНИЕ!A"&amp;MATCH($F:$F,[1]ОГЛАВЛЕНИЕ!$F:$F,),CHAR(187)),"")</f>
        <v/>
      </c>
      <c r="B326"/>
      <c r="C326"/>
      <c r="D326"/>
      <c r="E326"/>
      <c r="F326" s="15" t="str">
        <f>$B$7&amp;$B:$B&amp;$C:$C&amp;$D:$D&amp;$E:$E</f>
        <v>ZIRA</v>
      </c>
      <c r="G326" s="2" t="s">
        <v>1521</v>
      </c>
      <c r="H326" t="s">
        <v>584</v>
      </c>
      <c r="I326" s="28" t="s">
        <v>1522</v>
      </c>
      <c r="J326" t="s">
        <v>579</v>
      </c>
      <c r="K326" s="4">
        <v>9.9499999999999993</v>
      </c>
      <c r="L326" s="4">
        <f>IFERROR($K:$K*Курс_€,"")</f>
        <v>935.3</v>
      </c>
      <c r="M326" s="5" t="s">
        <v>1523</v>
      </c>
    </row>
    <row r="327" spans="1:13" s="5" customFormat="1" ht="45" customHeight="1" x14ac:dyDescent="0.3">
      <c r="A327" s="1" t="str">
        <f>IF($G:$G="",HYPERLINK("#ОГЛАВЛЕНИЕ!A"&amp;MATCH($F:$F,[1]ОГЛАВЛЕНИЕ!$F:$F,),CHAR(187)),"")</f>
        <v/>
      </c>
      <c r="B327"/>
      <c r="C327"/>
      <c r="D327"/>
      <c r="E327"/>
      <c r="F327" s="15" t="str">
        <f>$B$7&amp;$B:$B&amp;$C:$C&amp;$D:$D&amp;$E:$E</f>
        <v>ZIRA</v>
      </c>
      <c r="G327" s="2" t="s">
        <v>1524</v>
      </c>
      <c r="H327" t="s">
        <v>584</v>
      </c>
      <c r="I327" s="28" t="s">
        <v>1525</v>
      </c>
      <c r="J327" t="s">
        <v>579</v>
      </c>
      <c r="K327" s="4">
        <v>9.9499999999999993</v>
      </c>
      <c r="L327" s="4">
        <f>IFERROR($K:$K*Курс_€,"")</f>
        <v>935.3</v>
      </c>
      <c r="M327" s="5" t="s">
        <v>1526</v>
      </c>
    </row>
    <row r="328" spans="1:13" s="5" customFormat="1" ht="45" customHeight="1" x14ac:dyDescent="0.3">
      <c r="A328" s="1" t="str">
        <f>IF($G:$G="",HYPERLINK("#ОГЛАВЛЕНИЕ!A"&amp;MATCH($F:$F,[1]ОГЛАВЛЕНИЕ!$F:$F,),CHAR(187)),"")</f>
        <v/>
      </c>
      <c r="B328"/>
      <c r="C328"/>
      <c r="D328"/>
      <c r="E328"/>
      <c r="F328" s="15" t="str">
        <f>$B$7&amp;$B:$B&amp;$C:$C&amp;$D:$D&amp;$E:$E</f>
        <v>ZIRA</v>
      </c>
      <c r="G328" s="2" t="s">
        <v>1527</v>
      </c>
      <c r="H328" t="s">
        <v>584</v>
      </c>
      <c r="I328" s="28" t="s">
        <v>1528</v>
      </c>
      <c r="J328" t="s">
        <v>579</v>
      </c>
      <c r="K328" s="4">
        <v>19.899999999999999</v>
      </c>
      <c r="L328" s="4">
        <f>IFERROR($K:$K*Курс_€,"")</f>
        <v>1870.6</v>
      </c>
      <c r="M328" s="5" t="s">
        <v>1529</v>
      </c>
    </row>
    <row r="329" spans="1:13" s="5" customFormat="1" ht="45" customHeight="1" x14ac:dyDescent="0.3">
      <c r="A329" s="1" t="str">
        <f>IF($G:$G="",HYPERLINK("#ОГЛАВЛЕНИЕ!A"&amp;MATCH($F:$F,[1]ОГЛАВЛЕНИЕ!$F:$F,),CHAR(187)),"")</f>
        <v/>
      </c>
      <c r="B329"/>
      <c r="C329"/>
      <c r="D329"/>
      <c r="E329"/>
      <c r="F329" s="15" t="str">
        <f>$B$7&amp;$B:$B&amp;$C:$C&amp;$D:$D&amp;$E:$E</f>
        <v>ZIRA</v>
      </c>
      <c r="G329" s="2" t="s">
        <v>1530</v>
      </c>
      <c r="H329" t="s">
        <v>584</v>
      </c>
      <c r="I329" s="28" t="s">
        <v>1531</v>
      </c>
      <c r="J329" t="s">
        <v>579</v>
      </c>
      <c r="K329" s="4">
        <v>7.77</v>
      </c>
      <c r="L329" s="4">
        <f>IFERROR($K:$K*Курс_€,"")</f>
        <v>730.38</v>
      </c>
      <c r="M329" s="5" t="s">
        <v>1532</v>
      </c>
    </row>
    <row r="330" spans="1:13" s="5" customFormat="1" ht="45" customHeight="1" x14ac:dyDescent="0.3">
      <c r="A330" s="1" t="str">
        <f>IF($G:$G="",HYPERLINK("#ОГЛАВЛЕНИЕ!A"&amp;MATCH($F:$F,[1]ОГЛАВЛЕНИЕ!$F:$F,),CHAR(187)),"")</f>
        <v/>
      </c>
      <c r="B330"/>
      <c r="C330"/>
      <c r="D330"/>
      <c r="E330"/>
      <c r="F330" s="15" t="str">
        <f>$B$7&amp;$B:$B&amp;$C:$C&amp;$D:$D&amp;$E:$E</f>
        <v>ZIRA</v>
      </c>
      <c r="G330" s="2" t="s">
        <v>1533</v>
      </c>
      <c r="H330" t="s">
        <v>584</v>
      </c>
      <c r="I330" s="28" t="s">
        <v>1534</v>
      </c>
      <c r="J330" t="s">
        <v>579</v>
      </c>
      <c r="K330" s="4">
        <v>7.77</v>
      </c>
      <c r="L330" s="4">
        <f>IFERROR($K:$K*Курс_€,"")</f>
        <v>730.38</v>
      </c>
      <c r="M330" s="5" t="s">
        <v>1535</v>
      </c>
    </row>
    <row r="331" spans="1:13" s="5" customFormat="1" ht="45" customHeight="1" x14ac:dyDescent="0.3">
      <c r="A331" s="1" t="str">
        <f>IF($G:$G="",HYPERLINK("#ОГЛАВЛЕНИЕ!A"&amp;MATCH($F:$F,[1]ОГЛАВЛЕНИЕ!$F:$F,),CHAR(187)),"")</f>
        <v/>
      </c>
      <c r="B331"/>
      <c r="C331"/>
      <c r="D331"/>
      <c r="E331"/>
      <c r="F331" s="15" t="str">
        <f>$B$7&amp;$B:$B&amp;$C:$C&amp;$D:$D&amp;$E:$E</f>
        <v>ZIRA</v>
      </c>
      <c r="G331" s="2" t="s">
        <v>1536</v>
      </c>
      <c r="H331" t="s">
        <v>584</v>
      </c>
      <c r="I331" s="28" t="s">
        <v>1537</v>
      </c>
      <c r="J331" t="s">
        <v>579</v>
      </c>
      <c r="K331" s="4">
        <v>15.55</v>
      </c>
      <c r="L331" s="4">
        <f>IFERROR($K:$K*Курс_€,"")</f>
        <v>1461.7</v>
      </c>
      <c r="M331" s="5" t="s">
        <v>1538</v>
      </c>
    </row>
    <row r="332" spans="1:13" s="5" customFormat="1" ht="45" customHeight="1" x14ac:dyDescent="0.3">
      <c r="A332" s="1" t="str">
        <f>IF($G:$G="",HYPERLINK("#ОГЛАВЛЕНИЕ!A"&amp;MATCH($F:$F,[1]ОГЛАВЛЕНИЕ!$F:$F,),CHAR(187)),"")</f>
        <v/>
      </c>
      <c r="B332"/>
      <c r="C332"/>
      <c r="D332"/>
      <c r="E332"/>
      <c r="F332" s="15" t="str">
        <f>$B$7&amp;$B:$B&amp;$C:$C&amp;$D:$D&amp;$E:$E</f>
        <v>ZIRA</v>
      </c>
      <c r="G332" s="2" t="s">
        <v>1539</v>
      </c>
      <c r="H332" t="s">
        <v>584</v>
      </c>
      <c r="I332" s="28" t="s">
        <v>1540</v>
      </c>
      <c r="J332" t="s">
        <v>579</v>
      </c>
      <c r="K332" s="4">
        <v>9.9499999999999993</v>
      </c>
      <c r="L332" s="4">
        <f>IFERROR($K:$K*Курс_€,"")</f>
        <v>935.3</v>
      </c>
      <c r="M332" s="5" t="s">
        <v>1541</v>
      </c>
    </row>
    <row r="333" spans="1:13" s="5" customFormat="1" ht="45" customHeight="1" x14ac:dyDescent="0.3">
      <c r="A333" s="1" t="str">
        <f>IF($G:$G="",HYPERLINK("#ОГЛАВЛЕНИЕ!A"&amp;MATCH($F:$F,[1]ОГЛАВЛЕНИЕ!$F:$F,),CHAR(187)),"")</f>
        <v/>
      </c>
      <c r="B333"/>
      <c r="C333"/>
      <c r="D333"/>
      <c r="E333"/>
      <c r="F333" s="15" t="str">
        <f>$B$7&amp;$B:$B&amp;$C:$C&amp;$D:$D&amp;$E:$E</f>
        <v>ZIRA</v>
      </c>
      <c r="G333" s="2" t="s">
        <v>1542</v>
      </c>
      <c r="H333" t="s">
        <v>584</v>
      </c>
      <c r="I333" s="28" t="s">
        <v>1543</v>
      </c>
      <c r="J333" t="s">
        <v>579</v>
      </c>
      <c r="K333" s="4">
        <v>9.9499999999999993</v>
      </c>
      <c r="L333" s="4">
        <f>IFERROR($K:$K*Курс_€,"")</f>
        <v>935.3</v>
      </c>
      <c r="M333" s="5" t="s">
        <v>1544</v>
      </c>
    </row>
    <row r="334" spans="1:13" s="5" customFormat="1" ht="45" customHeight="1" x14ac:dyDescent="0.3">
      <c r="A334" s="1" t="str">
        <f>IF($G:$G="",HYPERLINK("#ОГЛАВЛЕНИЕ!A"&amp;MATCH($F:$F,[1]ОГЛАВЛЕНИЕ!$F:$F,),CHAR(187)),"")</f>
        <v/>
      </c>
      <c r="B334"/>
      <c r="C334"/>
      <c r="D334"/>
      <c r="E334"/>
      <c r="F334" s="15" t="str">
        <f>$B$7&amp;$B:$B&amp;$C:$C&amp;$D:$D&amp;$E:$E</f>
        <v>ZIRA</v>
      </c>
      <c r="G334" s="2" t="s">
        <v>1545</v>
      </c>
      <c r="H334" t="s">
        <v>584</v>
      </c>
      <c r="I334" s="28" t="s">
        <v>1546</v>
      </c>
      <c r="J334" t="s">
        <v>579</v>
      </c>
      <c r="K334" s="4">
        <v>19.899999999999999</v>
      </c>
      <c r="L334" s="4">
        <f>IFERROR($K:$K*Курс_€,"")</f>
        <v>1870.6</v>
      </c>
      <c r="M334" s="5" t="s">
        <v>1547</v>
      </c>
    </row>
    <row r="335" spans="1:13" s="5" customFormat="1" ht="45" customHeight="1" x14ac:dyDescent="0.3">
      <c r="A335" s="1" t="str">
        <f>IF($G:$G="",HYPERLINK("#ОГЛАВЛЕНИЕ!A"&amp;MATCH($F:$F,[1]ОГЛАВЛЕНИЕ!$F:$F,),CHAR(187)),"")</f>
        <v/>
      </c>
      <c r="B335"/>
      <c r="C335"/>
      <c r="D335"/>
      <c r="E335"/>
      <c r="F335" s="15" t="str">
        <f>$B$7&amp;$B:$B&amp;$C:$C&amp;$D:$D&amp;$E:$E</f>
        <v>ZIRA</v>
      </c>
      <c r="G335" s="2" t="s">
        <v>1548</v>
      </c>
      <c r="H335" t="s">
        <v>584</v>
      </c>
      <c r="I335" s="28" t="s">
        <v>1549</v>
      </c>
      <c r="J335" t="s">
        <v>579</v>
      </c>
      <c r="K335" s="4">
        <v>9.9499999999999993</v>
      </c>
      <c r="L335" s="4">
        <f>IFERROR($K:$K*Курс_€,"")</f>
        <v>935.3</v>
      </c>
      <c r="M335" s="5" t="s">
        <v>1550</v>
      </c>
    </row>
    <row r="336" spans="1:13" s="5" customFormat="1" ht="45" customHeight="1" x14ac:dyDescent="0.3">
      <c r="A336" s="1" t="str">
        <f>IF($G:$G="",HYPERLINK("#ОГЛАВЛЕНИЕ!A"&amp;MATCH($F:$F,[1]ОГЛАВЛЕНИЕ!$F:$F,),CHAR(187)),"")</f>
        <v/>
      </c>
      <c r="B336"/>
      <c r="C336"/>
      <c r="D336"/>
      <c r="E336"/>
      <c r="F336" s="15" t="str">
        <f>$B$7&amp;$B:$B&amp;$C:$C&amp;$D:$D&amp;$E:$E</f>
        <v>ZIRA</v>
      </c>
      <c r="G336" s="2" t="s">
        <v>1551</v>
      </c>
      <c r="H336" t="s">
        <v>584</v>
      </c>
      <c r="I336" s="28" t="s">
        <v>1552</v>
      </c>
      <c r="J336" t="s">
        <v>579</v>
      </c>
      <c r="K336" s="4">
        <v>9.9499999999999993</v>
      </c>
      <c r="L336" s="4">
        <f>IFERROR($K:$K*Курс_€,"")</f>
        <v>935.3</v>
      </c>
      <c r="M336" s="5" t="s">
        <v>1553</v>
      </c>
    </row>
    <row r="337" spans="1:13" s="5" customFormat="1" ht="45" customHeight="1" x14ac:dyDescent="0.3">
      <c r="A337" s="1" t="str">
        <f>IF($G:$G="",HYPERLINK("#ОГЛАВЛЕНИЕ!A"&amp;MATCH($F:$F,[1]ОГЛАВЛЕНИЕ!$F:$F,),CHAR(187)),"")</f>
        <v/>
      </c>
      <c r="B337"/>
      <c r="C337"/>
      <c r="D337"/>
      <c r="E337"/>
      <c r="F337" s="15" t="str">
        <f>$B$7&amp;$B:$B&amp;$C:$C&amp;$D:$D&amp;$E:$E</f>
        <v>ZIRA</v>
      </c>
      <c r="G337" s="2" t="s">
        <v>1554</v>
      </c>
      <c r="H337" t="s">
        <v>584</v>
      </c>
      <c r="I337" s="28" t="s">
        <v>1555</v>
      </c>
      <c r="J337" t="s">
        <v>579</v>
      </c>
      <c r="K337" s="4">
        <v>19.899999999999999</v>
      </c>
      <c r="L337" s="4">
        <f>IFERROR($K:$K*Курс_€,"")</f>
        <v>1870.6</v>
      </c>
      <c r="M337" s="5" t="s">
        <v>1556</v>
      </c>
    </row>
    <row r="338" spans="1:13" s="5" customFormat="1" ht="45" customHeight="1" x14ac:dyDescent="0.3">
      <c r="A338" s="1" t="str">
        <f>IF($G:$G="",HYPERLINK("#ОГЛАВЛЕНИЕ!A"&amp;MATCH($F:$F,[1]ОГЛАВЛЕНИЕ!$F:$F,),CHAR(187)),"")</f>
        <v/>
      </c>
      <c r="B338"/>
      <c r="C338"/>
      <c r="D338"/>
      <c r="E338"/>
      <c r="F338" s="15" t="str">
        <f>$B$7&amp;$B:$B&amp;$C:$C&amp;$D:$D&amp;$E:$E</f>
        <v>ZIRA</v>
      </c>
      <c r="G338" s="2" t="s">
        <v>1557</v>
      </c>
      <c r="H338" t="s">
        <v>584</v>
      </c>
      <c r="I338" s="28" t="s">
        <v>1558</v>
      </c>
      <c r="J338" t="s">
        <v>579</v>
      </c>
      <c r="K338" s="4">
        <v>7.77</v>
      </c>
      <c r="L338" s="4">
        <f>IFERROR($K:$K*Курс_€,"")</f>
        <v>730.38</v>
      </c>
      <c r="M338" s="5" t="s">
        <v>1559</v>
      </c>
    </row>
    <row r="339" spans="1:13" s="5" customFormat="1" ht="45" customHeight="1" x14ac:dyDescent="0.3">
      <c r="A339" s="1" t="str">
        <f>IF($G:$G="",HYPERLINK("#ОГЛАВЛЕНИЕ!A"&amp;MATCH($F:$F,[1]ОГЛАВЛЕНИЕ!$F:$F,),CHAR(187)),"")</f>
        <v/>
      </c>
      <c r="B339"/>
      <c r="C339"/>
      <c r="D339"/>
      <c r="E339"/>
      <c r="F339" s="15" t="str">
        <f>$B$7&amp;$B:$B&amp;$C:$C&amp;$D:$D&amp;$E:$E</f>
        <v>ZIRA</v>
      </c>
      <c r="G339" s="2" t="s">
        <v>1560</v>
      </c>
      <c r="H339" t="s">
        <v>584</v>
      </c>
      <c r="I339" s="28" t="s">
        <v>1561</v>
      </c>
      <c r="J339" t="s">
        <v>579</v>
      </c>
      <c r="K339" s="4">
        <v>7.77</v>
      </c>
      <c r="L339" s="4">
        <f>IFERROR($K:$K*Курс_€,"")</f>
        <v>730.38</v>
      </c>
      <c r="M339" s="5" t="s">
        <v>1562</v>
      </c>
    </row>
    <row r="340" spans="1:13" s="5" customFormat="1" ht="45" customHeight="1" x14ac:dyDescent="0.3">
      <c r="A340" s="1" t="str">
        <f>IF($G:$G="",HYPERLINK("#ОГЛАВЛЕНИЕ!A"&amp;MATCH($F:$F,[1]ОГЛАВЛЕНИЕ!$F:$F,),CHAR(187)),"")</f>
        <v/>
      </c>
      <c r="B340"/>
      <c r="C340"/>
      <c r="D340"/>
      <c r="E340"/>
      <c r="F340" s="15" t="str">
        <f>$B$7&amp;$B:$B&amp;$C:$C&amp;$D:$D&amp;$E:$E</f>
        <v>ZIRA</v>
      </c>
      <c r="G340" s="2" t="s">
        <v>1563</v>
      </c>
      <c r="H340" t="s">
        <v>584</v>
      </c>
      <c r="I340" s="28" t="s">
        <v>1564</v>
      </c>
      <c r="J340" t="s">
        <v>579</v>
      </c>
      <c r="K340" s="4">
        <v>15.55</v>
      </c>
      <c r="L340" s="4">
        <f>IFERROR($K:$K*Курс_€,"")</f>
        <v>1461.7</v>
      </c>
      <c r="M340" s="5" t="s">
        <v>1565</v>
      </c>
    </row>
    <row r="341" spans="1:13" s="5" customFormat="1" ht="45" customHeight="1" x14ac:dyDescent="0.3">
      <c r="A341" s="1" t="str">
        <f>IF($G:$G="",HYPERLINK("#ОГЛАВЛЕНИЕ!A"&amp;MATCH($F:$F,[1]ОГЛАВЛЕНИЕ!$F:$F,),CHAR(187)),"")</f>
        <v/>
      </c>
      <c r="B341"/>
      <c r="C341"/>
      <c r="D341"/>
      <c r="E341"/>
      <c r="F341" s="15" t="str">
        <f>$B$7&amp;$B:$B&amp;$C:$C&amp;$D:$D&amp;$E:$E</f>
        <v>ZIRA</v>
      </c>
      <c r="G341" s="2" t="s">
        <v>1566</v>
      </c>
      <c r="H341" t="s">
        <v>584</v>
      </c>
      <c r="I341" s="28" t="s">
        <v>1567</v>
      </c>
      <c r="J341" t="s">
        <v>579</v>
      </c>
      <c r="K341" s="4">
        <v>7.77</v>
      </c>
      <c r="L341" s="4">
        <f>IFERROR($K:$K*Курс_€,"")</f>
        <v>730.38</v>
      </c>
      <c r="M341" s="5" t="s">
        <v>1568</v>
      </c>
    </row>
    <row r="342" spans="1:13" s="5" customFormat="1" ht="45" customHeight="1" x14ac:dyDescent="0.3">
      <c r="A342" s="1" t="str">
        <f>IF($G:$G="",HYPERLINK("#ОГЛАВЛЕНИЕ!A"&amp;MATCH($F:$F,[1]ОГЛАВЛЕНИЕ!$F:$F,),CHAR(187)),"")</f>
        <v/>
      </c>
      <c r="B342"/>
      <c r="C342"/>
      <c r="D342"/>
      <c r="E342"/>
      <c r="F342" s="15" t="str">
        <f>$B$7&amp;$B:$B&amp;$C:$C&amp;$D:$D&amp;$E:$E</f>
        <v>ZIRA</v>
      </c>
      <c r="G342" s="2" t="s">
        <v>1569</v>
      </c>
      <c r="H342" t="s">
        <v>584</v>
      </c>
      <c r="I342" s="28" t="s">
        <v>1570</v>
      </c>
      <c r="J342" t="s">
        <v>579</v>
      </c>
      <c r="K342" s="4">
        <v>7.77</v>
      </c>
      <c r="L342" s="4">
        <f>IFERROR($K:$K*Курс_€,"")</f>
        <v>730.38</v>
      </c>
      <c r="M342" s="5" t="s">
        <v>1571</v>
      </c>
    </row>
    <row r="343" spans="1:13" s="5" customFormat="1" ht="45" customHeight="1" x14ac:dyDescent="0.3">
      <c r="A343" s="1" t="str">
        <f>IF($G:$G="",HYPERLINK("#ОГЛАВЛЕНИЕ!A"&amp;MATCH($F:$F,[1]ОГЛАВЛЕНИЕ!$F:$F,),CHAR(187)),"")</f>
        <v/>
      </c>
      <c r="B343"/>
      <c r="C343"/>
      <c r="D343"/>
      <c r="E343"/>
      <c r="F343" s="15" t="str">
        <f>$B$7&amp;$B:$B&amp;$C:$C&amp;$D:$D&amp;$E:$E</f>
        <v>ZIRA</v>
      </c>
      <c r="G343" s="2" t="s">
        <v>1572</v>
      </c>
      <c r="H343" t="s">
        <v>584</v>
      </c>
      <c r="I343" s="28" t="s">
        <v>1573</v>
      </c>
      <c r="J343" t="s">
        <v>579</v>
      </c>
      <c r="K343" s="4">
        <v>15.55</v>
      </c>
      <c r="L343" s="4">
        <f>IFERROR($K:$K*Курс_€,"")</f>
        <v>1461.7</v>
      </c>
      <c r="M343" s="5" t="s">
        <v>1574</v>
      </c>
    </row>
    <row r="344" spans="1:13" s="5" customFormat="1" ht="45" customHeight="1" x14ac:dyDescent="0.3">
      <c r="A344" s="1" t="str">
        <f>IF($G:$G="",HYPERLINK("#ОГЛАВЛЕНИЕ!A"&amp;MATCH($F:$F,[1]ОГЛАВЛЕНИЕ!$F:$F,),CHAR(187)),"")</f>
        <v/>
      </c>
      <c r="B344"/>
      <c r="C344"/>
      <c r="D344"/>
      <c r="E344"/>
      <c r="F344" s="15" t="str">
        <f>$B$7&amp;$B:$B&amp;$C:$C&amp;$D:$D&amp;$E:$E</f>
        <v>ZIRA</v>
      </c>
      <c r="G344" s="2" t="s">
        <v>1575</v>
      </c>
      <c r="H344" t="s">
        <v>584</v>
      </c>
      <c r="I344" s="28" t="s">
        <v>1576</v>
      </c>
      <c r="J344" t="s">
        <v>579</v>
      </c>
      <c r="K344" s="4">
        <v>11.19</v>
      </c>
      <c r="L344" s="4">
        <f>IFERROR($K:$K*Курс_€,"")</f>
        <v>1051.8599999999999</v>
      </c>
      <c r="M344" s="5" t="s">
        <v>1577</v>
      </c>
    </row>
    <row r="345" spans="1:13" s="5" customFormat="1" ht="45" customHeight="1" x14ac:dyDescent="0.3">
      <c r="A345" s="1" t="str">
        <f>IF($G:$G="",HYPERLINK("#ОГЛАВЛЕНИЕ!A"&amp;MATCH($F:$F,[1]ОГЛАВЛЕНИЕ!$F:$F,),CHAR(187)),"")</f>
        <v/>
      </c>
      <c r="B345"/>
      <c r="C345"/>
      <c r="D345"/>
      <c r="E345"/>
      <c r="F345" s="15" t="str">
        <f>$B$7&amp;$B:$B&amp;$C:$C&amp;$D:$D&amp;$E:$E</f>
        <v>ZIRA</v>
      </c>
      <c r="G345" s="2" t="s">
        <v>1578</v>
      </c>
      <c r="H345" t="s">
        <v>584</v>
      </c>
      <c r="I345" s="28" t="s">
        <v>1579</v>
      </c>
      <c r="J345" t="s">
        <v>579</v>
      </c>
      <c r="K345" s="4">
        <v>11.19</v>
      </c>
      <c r="L345" s="4">
        <f>IFERROR($K:$K*Курс_€,"")</f>
        <v>1051.8599999999999</v>
      </c>
      <c r="M345" s="5" t="s">
        <v>1580</v>
      </c>
    </row>
    <row r="346" spans="1:13" s="5" customFormat="1" ht="45" customHeight="1" x14ac:dyDescent="0.3">
      <c r="A346" s="1" t="str">
        <f>IF($G:$G="",HYPERLINK("#ОГЛАВЛЕНИЕ!A"&amp;MATCH($F:$F,[1]ОГЛАВЛЕНИЕ!$F:$F,),CHAR(187)),"")</f>
        <v/>
      </c>
      <c r="B346"/>
      <c r="C346"/>
      <c r="D346"/>
      <c r="E346"/>
      <c r="F346" s="15" t="str">
        <f>$B$7&amp;$B:$B&amp;$C:$C&amp;$D:$D&amp;$E:$E</f>
        <v>ZIRA</v>
      </c>
      <c r="G346" s="2" t="s">
        <v>1581</v>
      </c>
      <c r="H346" t="s">
        <v>584</v>
      </c>
      <c r="I346" s="28" t="s">
        <v>1582</v>
      </c>
      <c r="J346" t="s">
        <v>579</v>
      </c>
      <c r="K346" s="4">
        <v>22.39</v>
      </c>
      <c r="L346" s="4">
        <f>IFERROR($K:$K*Курс_€,"")</f>
        <v>2104.66</v>
      </c>
      <c r="M346" s="5" t="s">
        <v>1583</v>
      </c>
    </row>
    <row r="347" spans="1:13" s="5" customFormat="1" ht="45" customHeight="1" x14ac:dyDescent="0.3">
      <c r="A347" s="1" t="str">
        <f>IF($G:$G="",HYPERLINK("#ОГЛАВЛЕНИЕ!A"&amp;MATCH($F:$F,[1]ОГЛАВЛЕНИЕ!$F:$F,),CHAR(187)),"")</f>
        <v/>
      </c>
      <c r="B347"/>
      <c r="C347"/>
      <c r="D347"/>
      <c r="E347"/>
      <c r="F347" s="15" t="str">
        <f>$B$7&amp;$B:$B&amp;$C:$C&amp;$D:$D&amp;$E:$E</f>
        <v>ZIRA</v>
      </c>
      <c r="G347" s="2" t="s">
        <v>1584</v>
      </c>
      <c r="H347" t="s">
        <v>584</v>
      </c>
      <c r="I347" s="28" t="s">
        <v>1585</v>
      </c>
      <c r="J347" t="s">
        <v>579</v>
      </c>
      <c r="K347" s="4">
        <v>11.19</v>
      </c>
      <c r="L347" s="4">
        <f>IFERROR($K:$K*Курс_€,"")</f>
        <v>1051.8599999999999</v>
      </c>
      <c r="M347" s="5" t="s">
        <v>1586</v>
      </c>
    </row>
    <row r="348" spans="1:13" s="5" customFormat="1" ht="45" customHeight="1" x14ac:dyDescent="0.3">
      <c r="A348" s="1" t="str">
        <f>IF($G:$G="",HYPERLINK("#ОГЛАВЛЕНИЕ!A"&amp;MATCH($F:$F,[1]ОГЛАВЛЕНИЕ!$F:$F,),CHAR(187)),"")</f>
        <v/>
      </c>
      <c r="B348"/>
      <c r="C348"/>
      <c r="D348"/>
      <c r="E348"/>
      <c r="F348" s="15" t="str">
        <f>$B$7&amp;$B:$B&amp;$C:$C&amp;$D:$D&amp;$E:$E</f>
        <v>ZIRA</v>
      </c>
      <c r="G348" s="2" t="s">
        <v>1587</v>
      </c>
      <c r="H348" t="s">
        <v>584</v>
      </c>
      <c r="I348" s="28" t="s">
        <v>1588</v>
      </c>
      <c r="J348" t="s">
        <v>579</v>
      </c>
      <c r="K348" s="4">
        <v>11.19</v>
      </c>
      <c r="L348" s="4">
        <f>IFERROR($K:$K*Курс_€,"")</f>
        <v>1051.8599999999999</v>
      </c>
      <c r="M348" s="5" t="s">
        <v>1589</v>
      </c>
    </row>
    <row r="349" spans="1:13" s="5" customFormat="1" ht="45" customHeight="1" x14ac:dyDescent="0.3">
      <c r="A349" s="1" t="str">
        <f>IF($G:$G="",HYPERLINK("#ОГЛАВЛЕНИЕ!A"&amp;MATCH($F:$F,[1]ОГЛАВЛЕНИЕ!$F:$F,),CHAR(187)),"")</f>
        <v/>
      </c>
      <c r="B349"/>
      <c r="C349"/>
      <c r="D349"/>
      <c r="E349"/>
      <c r="F349" s="15" t="str">
        <f>$B$7&amp;$B:$B&amp;$C:$C&amp;$D:$D&amp;$E:$E</f>
        <v>ZIRA</v>
      </c>
      <c r="G349" s="2" t="s">
        <v>1590</v>
      </c>
      <c r="H349" t="s">
        <v>584</v>
      </c>
      <c r="I349" s="28" t="s">
        <v>1591</v>
      </c>
      <c r="J349" t="s">
        <v>579</v>
      </c>
      <c r="K349" s="4">
        <v>22.39</v>
      </c>
      <c r="L349" s="4">
        <f>IFERROR($K:$K*Курс_€,"")</f>
        <v>2104.66</v>
      </c>
      <c r="M349" s="5" t="s">
        <v>1592</v>
      </c>
    </row>
    <row r="350" spans="1:13" s="5" customFormat="1" ht="45" customHeight="1" x14ac:dyDescent="0.3">
      <c r="A350" s="1" t="str">
        <f>IF($G:$G="",HYPERLINK("#ОГЛАВЛЕНИЕ!A"&amp;MATCH($F:$F,[1]ОГЛАВЛЕНИЕ!$F:$F,),CHAR(187)),"")</f>
        <v/>
      </c>
      <c r="B350"/>
      <c r="C350"/>
      <c r="D350"/>
      <c r="E350"/>
      <c r="F350" s="15" t="str">
        <f>$B$7&amp;$B:$B&amp;$C:$C&amp;$D:$D&amp;$E:$E</f>
        <v>ZIRA</v>
      </c>
      <c r="G350" s="2" t="s">
        <v>1593</v>
      </c>
      <c r="H350" t="s">
        <v>584</v>
      </c>
      <c r="I350" s="28" t="s">
        <v>1594</v>
      </c>
      <c r="J350" t="s">
        <v>579</v>
      </c>
      <c r="K350" s="4">
        <v>8.39</v>
      </c>
      <c r="L350" s="4">
        <f>IFERROR($K:$K*Курс_€,"")</f>
        <v>788.66000000000008</v>
      </c>
      <c r="M350" s="5" t="s">
        <v>1595</v>
      </c>
    </row>
    <row r="351" spans="1:13" s="5" customFormat="1" ht="45" customHeight="1" x14ac:dyDescent="0.3">
      <c r="A351" s="1" t="str">
        <f>IF($G:$G="",HYPERLINK("#ОГЛАВЛЕНИЕ!A"&amp;MATCH($F:$F,[1]ОГЛАВЛЕНИЕ!$F:$F,),CHAR(187)),"")</f>
        <v/>
      </c>
      <c r="B351"/>
      <c r="C351"/>
      <c r="D351"/>
      <c r="E351"/>
      <c r="F351" s="15" t="str">
        <f>$B$7&amp;$B:$B&amp;$C:$C&amp;$D:$D&amp;$E:$E</f>
        <v>ZIRA</v>
      </c>
      <c r="G351" s="2" t="s">
        <v>1596</v>
      </c>
      <c r="H351" t="s">
        <v>584</v>
      </c>
      <c r="I351" s="28" t="s">
        <v>1597</v>
      </c>
      <c r="J351" t="s">
        <v>579</v>
      </c>
      <c r="K351" s="4">
        <v>8.39</v>
      </c>
      <c r="L351" s="4">
        <f>IFERROR($K:$K*Курс_€,"")</f>
        <v>788.66000000000008</v>
      </c>
      <c r="M351" s="5" t="s">
        <v>1598</v>
      </c>
    </row>
    <row r="352" spans="1:13" s="5" customFormat="1" ht="45" customHeight="1" x14ac:dyDescent="0.3">
      <c r="A352" s="1" t="str">
        <f>IF($G:$G="",HYPERLINK("#ОГЛАВЛЕНИЕ!A"&amp;MATCH($F:$F,[1]ОГЛАВЛЕНИЕ!$F:$F,),CHAR(187)),"")</f>
        <v/>
      </c>
      <c r="B352"/>
      <c r="C352"/>
      <c r="D352"/>
      <c r="E352"/>
      <c r="F352" s="15" t="str">
        <f>$B$7&amp;$B:$B&amp;$C:$C&amp;$D:$D&amp;$E:$E</f>
        <v>ZIRA</v>
      </c>
      <c r="G352" s="2" t="s">
        <v>1599</v>
      </c>
      <c r="H352" t="s">
        <v>584</v>
      </c>
      <c r="I352" s="28" t="s">
        <v>1600</v>
      </c>
      <c r="J352" t="s">
        <v>579</v>
      </c>
      <c r="K352" s="4">
        <v>16.79</v>
      </c>
      <c r="L352" s="4">
        <f>IFERROR($K:$K*Курс_€,"")</f>
        <v>1578.26</v>
      </c>
      <c r="M352" s="5" t="s">
        <v>1601</v>
      </c>
    </row>
    <row r="353" spans="1:13" s="5" customFormat="1" ht="45" customHeight="1" x14ac:dyDescent="0.3">
      <c r="A353" s="1" t="str">
        <f>IF($G:$G="",HYPERLINK("#ОГЛАВЛЕНИЕ!A"&amp;MATCH($F:$F,[1]ОГЛАВЛЕНИЕ!$F:$F,),CHAR(187)),"")</f>
        <v/>
      </c>
      <c r="B353"/>
      <c r="C353"/>
      <c r="D353"/>
      <c r="E353"/>
      <c r="F353" s="15" t="str">
        <f>$B$7&amp;$B:$B&amp;$C:$C&amp;$D:$D&amp;$E:$E</f>
        <v>ZIRA</v>
      </c>
      <c r="G353" s="2" t="s">
        <v>1602</v>
      </c>
      <c r="H353" t="s">
        <v>584</v>
      </c>
      <c r="I353" s="28" t="s">
        <v>1603</v>
      </c>
      <c r="J353" t="s">
        <v>579</v>
      </c>
      <c r="K353" s="4">
        <v>8.39</v>
      </c>
      <c r="L353" s="4">
        <f>IFERROR($K:$K*Курс_€,"")</f>
        <v>788.66000000000008</v>
      </c>
      <c r="M353" s="5" t="s">
        <v>1604</v>
      </c>
    </row>
    <row r="354" spans="1:13" s="5" customFormat="1" ht="45" customHeight="1" x14ac:dyDescent="0.3">
      <c r="A354" s="1" t="str">
        <f>IF($G:$G="",HYPERLINK("#ОГЛАВЛЕНИЕ!A"&amp;MATCH($F:$F,[1]ОГЛАВЛЕНИЕ!$F:$F,),CHAR(187)),"")</f>
        <v/>
      </c>
      <c r="B354"/>
      <c r="C354"/>
      <c r="D354"/>
      <c r="E354"/>
      <c r="F354" s="15" t="str">
        <f>$B$7&amp;$B:$B&amp;$C:$C&amp;$D:$D&amp;$E:$E</f>
        <v>ZIRA</v>
      </c>
      <c r="G354" s="2" t="s">
        <v>1605</v>
      </c>
      <c r="H354" t="s">
        <v>584</v>
      </c>
      <c r="I354" s="28" t="s">
        <v>1606</v>
      </c>
      <c r="J354" t="s">
        <v>579</v>
      </c>
      <c r="K354" s="4">
        <v>8.39</v>
      </c>
      <c r="L354" s="4">
        <f>IFERROR($K:$K*Курс_€,"")</f>
        <v>788.66000000000008</v>
      </c>
      <c r="M354" s="5" t="s">
        <v>1607</v>
      </c>
    </row>
    <row r="355" spans="1:13" s="5" customFormat="1" ht="45" customHeight="1" x14ac:dyDescent="0.3">
      <c r="A355" s="1" t="str">
        <f>IF($G:$G="",HYPERLINK("#ОГЛАВЛЕНИЕ!A"&amp;MATCH($F:$F,[1]ОГЛАВЛЕНИЕ!$F:$F,),CHAR(187)),"")</f>
        <v/>
      </c>
      <c r="B355"/>
      <c r="C355"/>
      <c r="D355"/>
      <c r="E355"/>
      <c r="F355" s="15" t="str">
        <f>$B$7&amp;$B:$B&amp;$C:$C&amp;$D:$D&amp;$E:$E</f>
        <v>ZIRA</v>
      </c>
      <c r="G355" s="2" t="s">
        <v>1608</v>
      </c>
      <c r="H355"/>
      <c r="I355" s="28" t="s">
        <v>1609</v>
      </c>
      <c r="J355" t="s">
        <v>579</v>
      </c>
      <c r="K355" s="4">
        <v>16.79</v>
      </c>
      <c r="L355" s="4">
        <f>IFERROR($K:$K*Курс_€,"")</f>
        <v>1578.26</v>
      </c>
      <c r="M355" s="5" t="s">
        <v>1610</v>
      </c>
    </row>
    <row r="356" spans="1:13" s="5" customFormat="1" ht="45" customHeight="1" x14ac:dyDescent="0.3">
      <c r="A356" s="1" t="str">
        <f>IF($G:$G="",HYPERLINK("#ОГЛАВЛЕНИЕ!A"&amp;MATCH($F:$F,[1]ОГЛАВЛЕНИЕ!$F:$F,),CHAR(187)),"")</f>
        <v/>
      </c>
      <c r="B356"/>
      <c r="C356"/>
      <c r="D356"/>
      <c r="E356"/>
      <c r="F356" s="15" t="str">
        <f>$B$7&amp;$B:$B&amp;$C:$C&amp;$D:$D&amp;$E:$E</f>
        <v>ZIRA</v>
      </c>
      <c r="G356" s="2" t="s">
        <v>1611</v>
      </c>
      <c r="H356" t="s">
        <v>584</v>
      </c>
      <c r="I356" s="28" t="s">
        <v>1612</v>
      </c>
      <c r="J356" t="s">
        <v>579</v>
      </c>
      <c r="K356" s="4">
        <v>8.39</v>
      </c>
      <c r="L356" s="4">
        <f>IFERROR($K:$K*Курс_€,"")</f>
        <v>788.66000000000008</v>
      </c>
      <c r="M356" s="5" t="s">
        <v>1613</v>
      </c>
    </row>
    <row r="357" spans="1:13" s="5" customFormat="1" ht="45" customHeight="1" x14ac:dyDescent="0.3">
      <c r="A357" s="1" t="str">
        <f>IF($G:$G="",HYPERLINK("#ОГЛАВЛЕНИЕ!A"&amp;MATCH($F:$F,[1]ОГЛАВЛЕНИЕ!$F:$F,),CHAR(187)),"")</f>
        <v/>
      </c>
      <c r="B357"/>
      <c r="C357"/>
      <c r="D357"/>
      <c r="E357"/>
      <c r="F357" s="15" t="str">
        <f>$B$7&amp;$B:$B&amp;$C:$C&amp;$D:$D&amp;$E:$E</f>
        <v>ZIRA</v>
      </c>
      <c r="G357" s="2" t="s">
        <v>1614</v>
      </c>
      <c r="H357" t="s">
        <v>584</v>
      </c>
      <c r="I357" s="28" t="s">
        <v>1615</v>
      </c>
      <c r="J357" t="s">
        <v>579</v>
      </c>
      <c r="K357" s="4">
        <v>8.39</v>
      </c>
      <c r="L357" s="4">
        <f>IFERROR($K:$K*Курс_€,"")</f>
        <v>788.66000000000008</v>
      </c>
      <c r="M357" s="5" t="s">
        <v>1616</v>
      </c>
    </row>
    <row r="358" spans="1:13" s="5" customFormat="1" ht="45" customHeight="1" x14ac:dyDescent="0.3">
      <c r="A358" s="1" t="str">
        <f>IF($G:$G="",HYPERLINK("#ОГЛАВЛЕНИЕ!A"&amp;MATCH($F:$F,[1]ОГЛАВЛЕНИЕ!$F:$F,),CHAR(187)),"")</f>
        <v/>
      </c>
      <c r="B358"/>
      <c r="C358"/>
      <c r="D358"/>
      <c r="E358"/>
      <c r="F358" s="15" t="str">
        <f>$B$7&amp;$B:$B&amp;$C:$C&amp;$D:$D&amp;$E:$E</f>
        <v>ZIRA</v>
      </c>
      <c r="G358" s="2" t="s">
        <v>1617</v>
      </c>
      <c r="H358"/>
      <c r="I358" s="28" t="s">
        <v>1618</v>
      </c>
      <c r="J358" t="s">
        <v>579</v>
      </c>
      <c r="K358" s="4">
        <v>16.79</v>
      </c>
      <c r="L358" s="4">
        <f>IFERROR($K:$K*Курс_€,"")</f>
        <v>1578.26</v>
      </c>
      <c r="M358" s="5" t="s">
        <v>1619</v>
      </c>
    </row>
    <row r="359" spans="1:13" s="5" customFormat="1" ht="45" customHeight="1" x14ac:dyDescent="0.3">
      <c r="A359" s="1" t="str">
        <f>IF($G:$G="",HYPERLINK("#ОГЛАВЛЕНИЕ!A"&amp;MATCH($F:$F,[1]ОГЛАВЛЕНИЕ!$F:$F,),CHAR(187)),"")</f>
        <v/>
      </c>
      <c r="B359"/>
      <c r="C359"/>
      <c r="D359"/>
      <c r="E359"/>
      <c r="F359" s="15" t="str">
        <f>$B$7&amp;$B:$B&amp;$C:$C&amp;$D:$D&amp;$E:$E</f>
        <v>ZIRA</v>
      </c>
      <c r="G359" s="2" t="s">
        <v>1620</v>
      </c>
      <c r="H359" t="s">
        <v>584</v>
      </c>
      <c r="I359" s="28" t="s">
        <v>1621</v>
      </c>
      <c r="J359" t="s">
        <v>579</v>
      </c>
      <c r="K359" s="4">
        <v>14.92</v>
      </c>
      <c r="L359" s="4">
        <f>IFERROR($K:$K*Курс_€,"")</f>
        <v>1402.48</v>
      </c>
      <c r="M359" s="5" t="s">
        <v>1622</v>
      </c>
    </row>
    <row r="360" spans="1:13" s="5" customFormat="1" ht="45" customHeight="1" x14ac:dyDescent="0.3">
      <c r="A360" s="1" t="str">
        <f>IF($G:$G="",HYPERLINK("#ОГЛАВЛЕНИЕ!A"&amp;MATCH($F:$F,[1]ОГЛАВЛЕНИЕ!$F:$F,),CHAR(187)),"")</f>
        <v/>
      </c>
      <c r="B360"/>
      <c r="C360"/>
      <c r="D360"/>
      <c r="E360"/>
      <c r="F360" s="15" t="str">
        <f>$B$7&amp;$B:$B&amp;$C:$C&amp;$D:$D&amp;$E:$E</f>
        <v>ZIRA</v>
      </c>
      <c r="G360" s="2" t="s">
        <v>1623</v>
      </c>
      <c r="H360" t="s">
        <v>584</v>
      </c>
      <c r="I360" s="28" t="s">
        <v>1624</v>
      </c>
      <c r="J360" t="s">
        <v>579</v>
      </c>
      <c r="K360" s="4">
        <v>14.92</v>
      </c>
      <c r="L360" s="4">
        <f>IFERROR($K:$K*Курс_€,"")</f>
        <v>1402.48</v>
      </c>
      <c r="M360" s="5" t="s">
        <v>1625</v>
      </c>
    </row>
    <row r="361" spans="1:13" s="5" customFormat="1" ht="45" customHeight="1" x14ac:dyDescent="0.3">
      <c r="A361" s="1" t="str">
        <f>IF($G:$G="",HYPERLINK("#ОГЛАВЛЕНИЕ!A"&amp;MATCH($F:$F,[1]ОГЛАВЛЕНИЕ!$F:$F,),CHAR(187)),"")</f>
        <v/>
      </c>
      <c r="B361"/>
      <c r="C361"/>
      <c r="D361"/>
      <c r="E361"/>
      <c r="F361" s="15" t="str">
        <f>$B$7&amp;$B:$B&amp;$C:$C&amp;$D:$D&amp;$E:$E</f>
        <v>ZIRA</v>
      </c>
      <c r="G361" s="2" t="s">
        <v>1626</v>
      </c>
      <c r="H361" t="s">
        <v>584</v>
      </c>
      <c r="I361" s="28" t="s">
        <v>1627</v>
      </c>
      <c r="J361" t="s">
        <v>579</v>
      </c>
      <c r="K361" s="4">
        <v>29.85</v>
      </c>
      <c r="L361" s="4">
        <f>IFERROR($K:$K*Курс_€,"")</f>
        <v>2805.9</v>
      </c>
      <c r="M361" s="5" t="s">
        <v>1628</v>
      </c>
    </row>
    <row r="362" spans="1:13" s="5" customFormat="1" ht="45" customHeight="1" x14ac:dyDescent="0.3">
      <c r="A362" s="1" t="str">
        <f>IF($G:$G="",HYPERLINK("#ОГЛАВЛЕНИЕ!A"&amp;MATCH($F:$F,[1]ОГЛАВЛЕНИЕ!$F:$F,),CHAR(187)),"")</f>
        <v/>
      </c>
      <c r="B362"/>
      <c r="C362"/>
      <c r="D362"/>
      <c r="E362"/>
      <c r="F362" s="15" t="str">
        <f>$B$7&amp;$B:$B&amp;$C:$C&amp;$D:$D&amp;$E:$E</f>
        <v>ZIRA</v>
      </c>
      <c r="G362" s="2" t="s">
        <v>1629</v>
      </c>
      <c r="H362" t="s">
        <v>584</v>
      </c>
      <c r="I362" s="28" t="s">
        <v>1630</v>
      </c>
      <c r="J362" t="s">
        <v>579</v>
      </c>
      <c r="K362" s="4">
        <v>14.92</v>
      </c>
      <c r="L362" s="4">
        <f>IFERROR($K:$K*Курс_€,"")</f>
        <v>1402.48</v>
      </c>
      <c r="M362" s="5" t="s">
        <v>1631</v>
      </c>
    </row>
    <row r="363" spans="1:13" s="5" customFormat="1" ht="45" customHeight="1" x14ac:dyDescent="0.3">
      <c r="A363" s="1" t="str">
        <f>IF($G:$G="",HYPERLINK("#ОГЛАВЛЕНИЕ!A"&amp;MATCH($F:$F,[1]ОГЛАВЛЕНИЕ!$F:$F,),CHAR(187)),"")</f>
        <v/>
      </c>
      <c r="B363"/>
      <c r="C363"/>
      <c r="D363"/>
      <c r="E363"/>
      <c r="F363" s="15" t="str">
        <f>$B$7&amp;$B:$B&amp;$C:$C&amp;$D:$D&amp;$E:$E</f>
        <v>ZIRA</v>
      </c>
      <c r="G363" s="2" t="s">
        <v>1632</v>
      </c>
      <c r="H363" t="s">
        <v>584</v>
      </c>
      <c r="I363" s="28" t="s">
        <v>1633</v>
      </c>
      <c r="J363" t="s">
        <v>579</v>
      </c>
      <c r="K363" s="4">
        <v>14.92</v>
      </c>
      <c r="L363" s="4">
        <f>IFERROR($K:$K*Курс_€,"")</f>
        <v>1402.48</v>
      </c>
      <c r="M363" s="5" t="s">
        <v>1634</v>
      </c>
    </row>
    <row r="364" spans="1:13" s="5" customFormat="1" ht="45" customHeight="1" x14ac:dyDescent="0.3">
      <c r="A364" s="1" t="str">
        <f>IF($G:$G="",HYPERLINK("#ОГЛАВЛЕНИЕ!A"&amp;MATCH($F:$F,[1]ОГЛАВЛЕНИЕ!$F:$F,),CHAR(187)),"")</f>
        <v/>
      </c>
      <c r="B364"/>
      <c r="C364"/>
      <c r="D364"/>
      <c r="E364"/>
      <c r="F364" s="15" t="str">
        <f>$B$7&amp;$B:$B&amp;$C:$C&amp;$D:$D&amp;$E:$E</f>
        <v>ZIRA</v>
      </c>
      <c r="G364" s="2" t="s">
        <v>1635</v>
      </c>
      <c r="H364" t="s">
        <v>584</v>
      </c>
      <c r="I364" s="28" t="s">
        <v>1636</v>
      </c>
      <c r="J364" t="s">
        <v>579</v>
      </c>
      <c r="K364" s="4">
        <v>29.85</v>
      </c>
      <c r="L364" s="4">
        <f>IFERROR($K:$K*Курс_€,"")</f>
        <v>2805.9</v>
      </c>
      <c r="M364" s="5" t="s">
        <v>1637</v>
      </c>
    </row>
    <row r="365" spans="1:13" s="5" customFormat="1" ht="45" customHeight="1" x14ac:dyDescent="0.3">
      <c r="A365" s="1" t="str">
        <f>IF($G:$G="",HYPERLINK("#ОГЛАВЛЕНИЕ!A"&amp;MATCH($F:$F,[1]ОГЛАВЛЕНИЕ!$F:$F,),CHAR(187)),"")</f>
        <v/>
      </c>
      <c r="B365"/>
      <c r="C365"/>
      <c r="D365"/>
      <c r="E365"/>
      <c r="F365" s="15" t="str">
        <f>$B$7&amp;$B:$B&amp;$C:$C&amp;$D:$D&amp;$E:$E</f>
        <v>ZIRA</v>
      </c>
      <c r="G365" s="2" t="s">
        <v>1638</v>
      </c>
      <c r="H365" t="s">
        <v>584</v>
      </c>
      <c r="I365" s="28" t="s">
        <v>1639</v>
      </c>
      <c r="J365" t="s">
        <v>579</v>
      </c>
      <c r="K365" s="4">
        <v>14.92</v>
      </c>
      <c r="L365" s="4">
        <f>IFERROR($K:$K*Курс_€,"")</f>
        <v>1402.48</v>
      </c>
      <c r="M365" s="5" t="s">
        <v>1640</v>
      </c>
    </row>
    <row r="366" spans="1:13" s="5" customFormat="1" ht="45" customHeight="1" x14ac:dyDescent="0.3">
      <c r="A366" s="1" t="str">
        <f>IF($G:$G="",HYPERLINK("#ОГЛАВЛЕНИЕ!A"&amp;MATCH($F:$F,[1]ОГЛАВЛЕНИЕ!$F:$F,),CHAR(187)),"")</f>
        <v/>
      </c>
      <c r="B366"/>
      <c r="C366"/>
      <c r="D366"/>
      <c r="E366"/>
      <c r="F366" s="15" t="str">
        <f>$B$7&amp;$B:$B&amp;$C:$C&amp;$D:$D&amp;$E:$E</f>
        <v>ZIRA</v>
      </c>
      <c r="G366" s="2" t="s">
        <v>1641</v>
      </c>
      <c r="H366" t="s">
        <v>584</v>
      </c>
      <c r="I366" s="28" t="s">
        <v>1642</v>
      </c>
      <c r="J366" t="s">
        <v>579</v>
      </c>
      <c r="K366" s="4">
        <v>14.92</v>
      </c>
      <c r="L366" s="4">
        <f>IFERROR($K:$K*Курс_€,"")</f>
        <v>1402.48</v>
      </c>
      <c r="M366" s="5" t="s">
        <v>1643</v>
      </c>
    </row>
    <row r="367" spans="1:13" s="5" customFormat="1" ht="45" customHeight="1" x14ac:dyDescent="0.3">
      <c r="A367" s="1" t="str">
        <f>IF($G:$G="",HYPERLINK("#ОГЛАВЛЕНИЕ!A"&amp;MATCH($F:$F,[1]ОГЛАВЛЕНИЕ!$F:$F,),CHAR(187)),"")</f>
        <v/>
      </c>
      <c r="B367"/>
      <c r="C367"/>
      <c r="D367"/>
      <c r="E367"/>
      <c r="F367" s="15" t="str">
        <f>$B$7&amp;$B:$B&amp;$C:$C&amp;$D:$D&amp;$E:$E</f>
        <v>ZIRA</v>
      </c>
      <c r="G367" s="2" t="s">
        <v>1644</v>
      </c>
      <c r="H367" t="s">
        <v>584</v>
      </c>
      <c r="I367" s="28" t="s">
        <v>1645</v>
      </c>
      <c r="J367" t="s">
        <v>579</v>
      </c>
      <c r="K367" s="4">
        <v>29.85</v>
      </c>
      <c r="L367" s="4">
        <f>IFERROR($K:$K*Курс_€,"")</f>
        <v>2805.9</v>
      </c>
      <c r="M367" s="5" t="s">
        <v>1646</v>
      </c>
    </row>
    <row r="368" spans="1:13" s="5" customFormat="1" ht="45" customHeight="1" x14ac:dyDescent="0.3">
      <c r="A368" s="1" t="str">
        <f>IF($G:$G="",HYPERLINK("#ОГЛАВЛЕНИЕ!A"&amp;MATCH($F:$F,[1]ОГЛАВЛЕНИЕ!$F:$F,),CHAR(187)),"")</f>
        <v/>
      </c>
      <c r="B368"/>
      <c r="C368"/>
      <c r="D368"/>
      <c r="E368"/>
      <c r="F368" s="15" t="str">
        <f>$B$7&amp;$B:$B&amp;$C:$C&amp;$D:$D&amp;$E:$E</f>
        <v>ZIRA</v>
      </c>
      <c r="G368" s="2" t="s">
        <v>1647</v>
      </c>
      <c r="H368" t="s">
        <v>584</v>
      </c>
      <c r="I368" s="28" t="s">
        <v>1648</v>
      </c>
      <c r="J368" t="s">
        <v>579</v>
      </c>
      <c r="K368" s="4">
        <v>10.88</v>
      </c>
      <c r="L368" s="4">
        <f>IFERROR($K:$K*Курс_€,"")</f>
        <v>1022.72</v>
      </c>
      <c r="M368" s="5" t="s">
        <v>1649</v>
      </c>
    </row>
    <row r="369" spans="1:13" s="5" customFormat="1" ht="45" customHeight="1" x14ac:dyDescent="0.3">
      <c r="A369" s="1" t="str">
        <f>IF($G:$G="",HYPERLINK("#ОГЛАВЛЕНИЕ!A"&amp;MATCH($F:$F,[1]ОГЛАВЛЕНИЕ!$F:$F,),CHAR(187)),"")</f>
        <v/>
      </c>
      <c r="B369"/>
      <c r="C369"/>
      <c r="D369"/>
      <c r="E369"/>
      <c r="F369" s="15" t="str">
        <f>$B$7&amp;$B:$B&amp;$C:$C&amp;$D:$D&amp;$E:$E</f>
        <v>ZIRA</v>
      </c>
      <c r="G369" s="2" t="s">
        <v>1650</v>
      </c>
      <c r="H369" t="s">
        <v>584</v>
      </c>
      <c r="I369" s="28" t="s">
        <v>1651</v>
      </c>
      <c r="J369" t="s">
        <v>579</v>
      </c>
      <c r="K369" s="4">
        <v>10.88</v>
      </c>
      <c r="L369" s="4">
        <f>IFERROR($K:$K*Курс_€,"")</f>
        <v>1022.72</v>
      </c>
      <c r="M369" s="5" t="s">
        <v>1652</v>
      </c>
    </row>
    <row r="370" spans="1:13" s="5" customFormat="1" ht="45" customHeight="1" x14ac:dyDescent="0.3">
      <c r="A370" s="1" t="str">
        <f>IF($G:$G="",HYPERLINK("#ОГЛАВЛЕНИЕ!A"&amp;MATCH($F:$F,[1]ОГЛАВЛЕНИЕ!$F:$F,),CHAR(187)),"")</f>
        <v/>
      </c>
      <c r="B370"/>
      <c r="C370"/>
      <c r="D370"/>
      <c r="E370"/>
      <c r="F370" s="15" t="str">
        <f>$B$7&amp;$B:$B&amp;$C:$C&amp;$D:$D&amp;$E:$E</f>
        <v>ZIRA</v>
      </c>
      <c r="G370" s="2" t="s">
        <v>1653</v>
      </c>
      <c r="H370"/>
      <c r="I370" s="28" t="s">
        <v>1654</v>
      </c>
      <c r="J370" t="s">
        <v>579</v>
      </c>
      <c r="K370" s="4">
        <v>21.76</v>
      </c>
      <c r="L370" s="4">
        <f>IFERROR($K:$K*Курс_€,"")</f>
        <v>2045.44</v>
      </c>
      <c r="M370" s="5" t="s">
        <v>1655</v>
      </c>
    </row>
    <row r="371" spans="1:13" s="5" customFormat="1" ht="45" customHeight="1" x14ac:dyDescent="0.3">
      <c r="A371" s="1" t="str">
        <f>IF($G:$G="",HYPERLINK("#ОГЛАВЛЕНИЕ!A"&amp;MATCH($F:$F,[1]ОГЛАВЛЕНИЕ!$F:$F,),CHAR(187)),"")</f>
        <v/>
      </c>
      <c r="B371"/>
      <c r="C371"/>
      <c r="D371"/>
      <c r="E371"/>
      <c r="F371" s="15" t="str">
        <f>$B$7&amp;$B:$B&amp;$C:$C&amp;$D:$D&amp;$E:$E</f>
        <v>ZIRA</v>
      </c>
      <c r="G371" s="2" t="s">
        <v>1656</v>
      </c>
      <c r="H371" t="s">
        <v>584</v>
      </c>
      <c r="I371" s="28" t="s">
        <v>1657</v>
      </c>
      <c r="J371" t="s">
        <v>579</v>
      </c>
      <c r="K371" s="4">
        <v>10.88</v>
      </c>
      <c r="L371" s="4">
        <f>IFERROR($K:$K*Курс_€,"")</f>
        <v>1022.72</v>
      </c>
      <c r="M371" s="5" t="s">
        <v>1658</v>
      </c>
    </row>
    <row r="372" spans="1:13" s="5" customFormat="1" ht="45" customHeight="1" x14ac:dyDescent="0.3">
      <c r="A372" s="1" t="str">
        <f>IF($G:$G="",HYPERLINK("#ОГЛАВЛЕНИЕ!A"&amp;MATCH($F:$F,[1]ОГЛАВЛЕНИЕ!$F:$F,),CHAR(187)),"")</f>
        <v/>
      </c>
      <c r="B372"/>
      <c r="C372"/>
      <c r="D372"/>
      <c r="E372"/>
      <c r="F372" s="15" t="str">
        <f>$B$7&amp;$B:$B&amp;$C:$C&amp;$D:$D&amp;$E:$E</f>
        <v>ZIRA</v>
      </c>
      <c r="G372" s="2" t="s">
        <v>1659</v>
      </c>
      <c r="H372" t="s">
        <v>584</v>
      </c>
      <c r="I372" s="28" t="s">
        <v>1660</v>
      </c>
      <c r="J372" t="s">
        <v>579</v>
      </c>
      <c r="K372" s="4">
        <v>10.88</v>
      </c>
      <c r="L372" s="4">
        <f>IFERROR($K:$K*Курс_€,"")</f>
        <v>1022.72</v>
      </c>
      <c r="M372" s="5" t="s">
        <v>1661</v>
      </c>
    </row>
    <row r="373" spans="1:13" s="5" customFormat="1" ht="45" customHeight="1" x14ac:dyDescent="0.3">
      <c r="A373" s="1" t="str">
        <f>IF($G:$G="",HYPERLINK("#ОГЛАВЛЕНИЕ!A"&amp;MATCH($F:$F,[1]ОГЛАВЛЕНИЕ!$F:$F,),CHAR(187)),"")</f>
        <v/>
      </c>
      <c r="B373"/>
      <c r="C373"/>
      <c r="D373"/>
      <c r="E373"/>
      <c r="F373" s="15" t="str">
        <f>$B$7&amp;$B:$B&amp;$C:$C&amp;$D:$D&amp;$E:$E</f>
        <v>ZIRA</v>
      </c>
      <c r="G373" s="2" t="s">
        <v>1662</v>
      </c>
      <c r="H373"/>
      <c r="I373" s="28" t="s">
        <v>1663</v>
      </c>
      <c r="J373" t="s">
        <v>579</v>
      </c>
      <c r="K373" s="4">
        <v>21.76</v>
      </c>
      <c r="L373" s="4">
        <f>IFERROR($K:$K*Курс_€,"")</f>
        <v>2045.44</v>
      </c>
      <c r="M373" s="5" t="s">
        <v>1664</v>
      </c>
    </row>
    <row r="374" spans="1:13" s="5" customFormat="1" ht="45" customHeight="1" x14ac:dyDescent="0.3">
      <c r="A374" s="1" t="str">
        <f>IF($G:$G="",HYPERLINK("#ОГЛАВЛЕНИЕ!A"&amp;MATCH($F:$F,[1]ОГЛАВЛЕНИЕ!$F:$F,),CHAR(187)),"")</f>
        <v/>
      </c>
      <c r="B374"/>
      <c r="C374"/>
      <c r="D374"/>
      <c r="E374"/>
      <c r="F374" s="15" t="str">
        <f>$B$7&amp;$B:$B&amp;$C:$C&amp;$D:$D&amp;$E:$E</f>
        <v>ZIRA</v>
      </c>
      <c r="G374" s="2" t="s">
        <v>1665</v>
      </c>
      <c r="H374" t="s">
        <v>584</v>
      </c>
      <c r="I374" s="28" t="s">
        <v>1666</v>
      </c>
      <c r="J374" t="s">
        <v>579</v>
      </c>
      <c r="K374" s="4">
        <v>9.9499999999999993</v>
      </c>
      <c r="L374" s="4">
        <f>IFERROR($K:$K*Курс_€,"")</f>
        <v>935.3</v>
      </c>
      <c r="M374" s="5" t="s">
        <v>1667</v>
      </c>
    </row>
    <row r="375" spans="1:13" s="5" customFormat="1" ht="45" customHeight="1" x14ac:dyDescent="0.3">
      <c r="A375" s="1" t="str">
        <f>IF($G:$G="",HYPERLINK("#ОГЛАВЛЕНИЕ!A"&amp;MATCH($F:$F,[1]ОГЛАВЛЕНИЕ!$F:$F,),CHAR(187)),"")</f>
        <v/>
      </c>
      <c r="B375"/>
      <c r="C375"/>
      <c r="D375"/>
      <c r="E375"/>
      <c r="F375" s="15" t="str">
        <f>$B$7&amp;$B:$B&amp;$C:$C&amp;$D:$D&amp;$E:$E</f>
        <v>ZIRA</v>
      </c>
      <c r="G375" s="2" t="s">
        <v>1668</v>
      </c>
      <c r="H375" t="s">
        <v>584</v>
      </c>
      <c r="I375" s="28" t="s">
        <v>1669</v>
      </c>
      <c r="J375" t="s">
        <v>579</v>
      </c>
      <c r="K375" s="4">
        <v>9.9499999999999993</v>
      </c>
      <c r="L375" s="4">
        <f>IFERROR($K:$K*Курс_€,"")</f>
        <v>935.3</v>
      </c>
      <c r="M375" s="5" t="s">
        <v>1670</v>
      </c>
    </row>
    <row r="376" spans="1:13" s="5" customFormat="1" ht="45" customHeight="1" x14ac:dyDescent="0.3">
      <c r="A376" s="1" t="str">
        <f>IF($G:$G="",HYPERLINK("#ОГЛАВЛЕНИЕ!A"&amp;MATCH($F:$F,[1]ОГЛАВЛЕНИЕ!$F:$F,),CHAR(187)),"")</f>
        <v/>
      </c>
      <c r="B376"/>
      <c r="C376"/>
      <c r="D376"/>
      <c r="E376"/>
      <c r="F376" s="15" t="str">
        <f>$B$7&amp;$B:$B&amp;$C:$C&amp;$D:$D&amp;$E:$E</f>
        <v>ZIRA</v>
      </c>
      <c r="G376" s="2" t="s">
        <v>1671</v>
      </c>
      <c r="H376"/>
      <c r="I376" s="28" t="s">
        <v>1672</v>
      </c>
      <c r="J376" t="s">
        <v>579</v>
      </c>
      <c r="K376" s="4">
        <v>19.899999999999999</v>
      </c>
      <c r="L376" s="4">
        <f>IFERROR($K:$K*Курс_€,"")</f>
        <v>1870.6</v>
      </c>
      <c r="M376" s="5" t="s">
        <v>1673</v>
      </c>
    </row>
    <row r="377" spans="1:13" s="5" customFormat="1" ht="45" customHeight="1" x14ac:dyDescent="0.3">
      <c r="A377" s="1" t="str">
        <f>IF($G:$G="",HYPERLINK("#ОГЛАВЛЕНИЕ!A"&amp;MATCH($F:$F,[1]ОГЛАВЛЕНИЕ!$F:$F,),CHAR(187)),"")</f>
        <v/>
      </c>
      <c r="B377"/>
      <c r="C377"/>
      <c r="D377"/>
      <c r="E377"/>
      <c r="F377" s="15" t="str">
        <f>$B$7&amp;$B:$B&amp;$C:$C&amp;$D:$D&amp;$E:$E</f>
        <v>ZIRA</v>
      </c>
      <c r="G377" s="2" t="s">
        <v>1674</v>
      </c>
      <c r="H377" t="s">
        <v>584</v>
      </c>
      <c r="I377" s="28" t="s">
        <v>1675</v>
      </c>
      <c r="J377" t="s">
        <v>579</v>
      </c>
      <c r="K377" s="4">
        <v>21.39</v>
      </c>
      <c r="L377" s="4">
        <f>IFERROR($K:$K*Курс_€,"")</f>
        <v>2010.66</v>
      </c>
      <c r="M377" s="5" t="s">
        <v>1676</v>
      </c>
    </row>
    <row r="378" spans="1:13" s="5" customFormat="1" ht="45" customHeight="1" x14ac:dyDescent="0.3">
      <c r="A378" s="1" t="str">
        <f>IF($G:$G="",HYPERLINK("#ОГЛАВЛЕНИЕ!A"&amp;MATCH($F:$F,[1]ОГЛАВЛЕНИЕ!$F:$F,),CHAR(187)),"")</f>
        <v/>
      </c>
      <c r="B378"/>
      <c r="C378"/>
      <c r="D378"/>
      <c r="E378"/>
      <c r="F378" s="15" t="str">
        <f>$B$7&amp;$B:$B&amp;$C:$C&amp;$D:$D&amp;$E:$E</f>
        <v>ZIRA</v>
      </c>
      <c r="G378" s="2" t="s">
        <v>1677</v>
      </c>
      <c r="H378" t="s">
        <v>584</v>
      </c>
      <c r="I378" s="28" t="s">
        <v>1678</v>
      </c>
      <c r="J378" t="s">
        <v>579</v>
      </c>
      <c r="K378" s="4">
        <v>21.39</v>
      </c>
      <c r="L378" s="4">
        <f>IFERROR($K:$K*Курс_€,"")</f>
        <v>2010.66</v>
      </c>
      <c r="M378" s="5" t="s">
        <v>1679</v>
      </c>
    </row>
    <row r="379" spans="1:13" s="5" customFormat="1" ht="45" customHeight="1" x14ac:dyDescent="0.3">
      <c r="A379" s="1" t="str">
        <f>IF($G:$G="",HYPERLINK("#ОГЛАВЛЕНИЕ!A"&amp;MATCH($F:$F,[1]ОГЛАВЛЕНИЕ!$F:$F,),CHAR(187)),"")</f>
        <v/>
      </c>
      <c r="B379"/>
      <c r="C379"/>
      <c r="D379"/>
      <c r="E379"/>
      <c r="F379" s="15" t="str">
        <f>$B$7&amp;$B:$B&amp;$C:$C&amp;$D:$D&amp;$E:$E</f>
        <v>ZIRA</v>
      </c>
      <c r="G379" s="2" t="s">
        <v>1680</v>
      </c>
      <c r="H379" t="s">
        <v>584</v>
      </c>
      <c r="I379" s="28" t="s">
        <v>1681</v>
      </c>
      <c r="J379" t="s">
        <v>579</v>
      </c>
      <c r="K379" s="4">
        <v>42.78</v>
      </c>
      <c r="L379" s="4">
        <f>IFERROR($K:$K*Курс_€,"")</f>
        <v>4021.32</v>
      </c>
      <c r="M379" s="5" t="s">
        <v>1682</v>
      </c>
    </row>
    <row r="380" spans="1:13" s="5" customFormat="1" ht="45" customHeight="1" x14ac:dyDescent="0.3">
      <c r="A380" s="1" t="str">
        <f>IF($G:$G="",HYPERLINK("#ОГЛАВЛЕНИЕ!A"&amp;MATCH($F:$F,[1]ОГЛАВЛЕНИЕ!$F:$F,),CHAR(187)),"")</f>
        <v/>
      </c>
      <c r="B380"/>
      <c r="C380"/>
      <c r="D380"/>
      <c r="E380"/>
      <c r="F380" s="15" t="str">
        <f>$B$7&amp;$B:$B&amp;$C:$C&amp;$D:$D&amp;$E:$E</f>
        <v>ZIRA</v>
      </c>
      <c r="G380" s="2" t="s">
        <v>1683</v>
      </c>
      <c r="H380" t="s">
        <v>584</v>
      </c>
      <c r="I380" s="28" t="s">
        <v>1684</v>
      </c>
      <c r="J380" t="s">
        <v>579</v>
      </c>
      <c r="K380" s="4">
        <v>21.39</v>
      </c>
      <c r="L380" s="4">
        <f>IFERROR($K:$K*Курс_€,"")</f>
        <v>2010.66</v>
      </c>
      <c r="M380" s="5" t="s">
        <v>1685</v>
      </c>
    </row>
    <row r="381" spans="1:13" s="5" customFormat="1" ht="45" customHeight="1" x14ac:dyDescent="0.3">
      <c r="A381" s="1" t="str">
        <f>IF($G:$G="",HYPERLINK("#ОГЛАВЛЕНИЕ!A"&amp;MATCH($F:$F,[1]ОГЛАВЛЕНИЕ!$F:$F,),CHAR(187)),"")</f>
        <v/>
      </c>
      <c r="B381"/>
      <c r="C381"/>
      <c r="D381"/>
      <c r="E381"/>
      <c r="F381" s="15" t="str">
        <f>$B$7&amp;$B:$B&amp;$C:$C&amp;$D:$D&amp;$E:$E</f>
        <v>ZIRA</v>
      </c>
      <c r="G381" s="2" t="s">
        <v>1686</v>
      </c>
      <c r="H381" t="s">
        <v>584</v>
      </c>
      <c r="I381" s="28" t="s">
        <v>1687</v>
      </c>
      <c r="J381" t="s">
        <v>579</v>
      </c>
      <c r="K381" s="4">
        <v>21.39</v>
      </c>
      <c r="L381" s="4">
        <f>IFERROR($K:$K*Курс_€,"")</f>
        <v>2010.66</v>
      </c>
      <c r="M381" s="5" t="s">
        <v>1688</v>
      </c>
    </row>
    <row r="382" spans="1:13" s="5" customFormat="1" ht="45" customHeight="1" x14ac:dyDescent="0.3">
      <c r="A382" s="1" t="str">
        <f>IF($G:$G="",HYPERLINK("#ОГЛАВЛЕНИЕ!A"&amp;MATCH($F:$F,[1]ОГЛАВЛЕНИЕ!$F:$F,),CHAR(187)),"")</f>
        <v/>
      </c>
      <c r="B382"/>
      <c r="C382"/>
      <c r="D382"/>
      <c r="E382"/>
      <c r="F382" s="15" t="str">
        <f>$B$7&amp;$B:$B&amp;$C:$C&amp;$D:$D&amp;$E:$E</f>
        <v>ZIRA</v>
      </c>
      <c r="G382" s="2" t="s">
        <v>1689</v>
      </c>
      <c r="H382" t="s">
        <v>584</v>
      </c>
      <c r="I382" s="28" t="s">
        <v>1690</v>
      </c>
      <c r="J382" t="s">
        <v>579</v>
      </c>
      <c r="K382" s="4">
        <v>42.78</v>
      </c>
      <c r="L382" s="4">
        <f>IFERROR($K:$K*Курс_€,"")</f>
        <v>4021.32</v>
      </c>
      <c r="M382" s="5" t="s">
        <v>1691</v>
      </c>
    </row>
    <row r="383" spans="1:13" s="5" customFormat="1" ht="45" customHeight="1" x14ac:dyDescent="0.3">
      <c r="A383" s="1" t="str">
        <f>IF($G:$G="",HYPERLINK("#ОГЛАВЛЕНИЕ!A"&amp;MATCH($F:$F,[1]ОГЛАВЛЕНИЕ!$F:$F,),CHAR(187)),"")</f>
        <v/>
      </c>
      <c r="B383"/>
      <c r="C383"/>
      <c r="D383"/>
      <c r="E383"/>
      <c r="F383" s="15" t="str">
        <f>$B$7&amp;$B:$B&amp;$C:$C&amp;$D:$D&amp;$E:$E</f>
        <v>ZIRA</v>
      </c>
      <c r="G383" s="2" t="s">
        <v>1692</v>
      </c>
      <c r="H383" t="s">
        <v>584</v>
      </c>
      <c r="I383" s="28" t="s">
        <v>1693</v>
      </c>
      <c r="J383" t="s">
        <v>579</v>
      </c>
      <c r="K383" s="4">
        <v>21.39</v>
      </c>
      <c r="L383" s="4">
        <f>IFERROR($K:$K*Курс_€,"")</f>
        <v>2010.66</v>
      </c>
      <c r="M383" s="5" t="s">
        <v>1694</v>
      </c>
    </row>
    <row r="384" spans="1:13" s="5" customFormat="1" ht="45" customHeight="1" x14ac:dyDescent="0.3">
      <c r="A384" s="1" t="str">
        <f>IF($G:$G="",HYPERLINK("#ОГЛАВЛЕНИЕ!A"&amp;MATCH($F:$F,[1]ОГЛАВЛЕНИЕ!$F:$F,),CHAR(187)),"")</f>
        <v/>
      </c>
      <c r="B384"/>
      <c r="C384"/>
      <c r="D384"/>
      <c r="E384"/>
      <c r="F384" s="15" t="str">
        <f>$B$7&amp;$B:$B&amp;$C:$C&amp;$D:$D&amp;$E:$E</f>
        <v>ZIRA</v>
      </c>
      <c r="G384" s="2" t="s">
        <v>1695</v>
      </c>
      <c r="H384" t="s">
        <v>584</v>
      </c>
      <c r="I384" s="28" t="s">
        <v>1696</v>
      </c>
      <c r="J384" t="s">
        <v>579</v>
      </c>
      <c r="K384" s="4">
        <v>21.39</v>
      </c>
      <c r="L384" s="4">
        <f>IFERROR($K:$K*Курс_€,"")</f>
        <v>2010.66</v>
      </c>
      <c r="M384" s="5" t="s">
        <v>1697</v>
      </c>
    </row>
    <row r="385" spans="1:13" s="5" customFormat="1" ht="45" customHeight="1" x14ac:dyDescent="0.3">
      <c r="A385" s="1" t="str">
        <f>IF($G:$G="",HYPERLINK("#ОГЛАВЛЕНИЕ!A"&amp;MATCH($F:$F,[1]ОГЛАВЛЕНИЕ!$F:$F,),CHAR(187)),"")</f>
        <v/>
      </c>
      <c r="B385"/>
      <c r="C385"/>
      <c r="D385"/>
      <c r="E385"/>
      <c r="F385" s="15" t="str">
        <f>$B$7&amp;$B:$B&amp;$C:$C&amp;$D:$D&amp;$E:$E</f>
        <v>ZIRA</v>
      </c>
      <c r="G385" s="2" t="s">
        <v>1698</v>
      </c>
      <c r="H385" t="s">
        <v>584</v>
      </c>
      <c r="I385" s="28" t="s">
        <v>1699</v>
      </c>
      <c r="J385" t="s">
        <v>579</v>
      </c>
      <c r="K385" s="4">
        <v>42.78</v>
      </c>
      <c r="L385" s="4">
        <f>IFERROR($K:$K*Курс_€,"")</f>
        <v>4021.32</v>
      </c>
      <c r="M385" s="5" t="s">
        <v>1700</v>
      </c>
    </row>
    <row r="386" spans="1:13" s="5" customFormat="1" ht="45" customHeight="1" x14ac:dyDescent="0.3">
      <c r="A386" s="1" t="str">
        <f>IF($G:$G="",HYPERLINK("#ОГЛАВЛЕНИЕ!A"&amp;MATCH($F:$F,[1]ОГЛАВЛЕНИЕ!$F:$F,),CHAR(187)),"")</f>
        <v/>
      </c>
      <c r="B386"/>
      <c r="C386"/>
      <c r="D386"/>
      <c r="E386"/>
      <c r="F386" s="15" t="str">
        <f>$B$7&amp;$B:$B&amp;$C:$C&amp;$D:$D&amp;$E:$E</f>
        <v>ZIRA</v>
      </c>
      <c r="G386" s="2" t="s">
        <v>1701</v>
      </c>
      <c r="H386" t="s">
        <v>584</v>
      </c>
      <c r="I386" s="28" t="s">
        <v>1702</v>
      </c>
      <c r="J386" t="s">
        <v>579</v>
      </c>
      <c r="K386" s="4">
        <v>16.170000000000002</v>
      </c>
      <c r="L386" s="4">
        <f>IFERROR($K:$K*Курс_€,"")</f>
        <v>1519.9800000000002</v>
      </c>
      <c r="M386" s="5" t="s">
        <v>1703</v>
      </c>
    </row>
    <row r="387" spans="1:13" s="5" customFormat="1" ht="45" customHeight="1" x14ac:dyDescent="0.3">
      <c r="A387" s="1" t="str">
        <f>IF($G:$G="",HYPERLINK("#ОГЛАВЛЕНИЕ!A"&amp;MATCH($F:$F,[1]ОГЛАВЛЕНИЕ!$F:$F,),CHAR(187)),"")</f>
        <v/>
      </c>
      <c r="B387"/>
      <c r="C387"/>
      <c r="D387"/>
      <c r="E387"/>
      <c r="F387" s="15" t="str">
        <f>$B$7&amp;$B:$B&amp;$C:$C&amp;$D:$D&amp;$E:$E</f>
        <v>ZIRA</v>
      </c>
      <c r="G387" s="2" t="s">
        <v>1704</v>
      </c>
      <c r="H387" t="s">
        <v>584</v>
      </c>
      <c r="I387" s="28" t="s">
        <v>1705</v>
      </c>
      <c r="J387" t="s">
        <v>579</v>
      </c>
      <c r="K387" s="4">
        <v>16.170000000000002</v>
      </c>
      <c r="L387" s="4">
        <f>IFERROR($K:$K*Курс_€,"")</f>
        <v>1519.9800000000002</v>
      </c>
      <c r="M387" s="5" t="s">
        <v>1706</v>
      </c>
    </row>
    <row r="388" spans="1:13" s="5" customFormat="1" ht="45" customHeight="1" x14ac:dyDescent="0.3">
      <c r="A388" s="1" t="str">
        <f>IF($G:$G="",HYPERLINK("#ОГЛАВЛЕНИЕ!A"&amp;MATCH($F:$F,[1]ОГЛАВЛЕНИЕ!$F:$F,),CHAR(187)),"")</f>
        <v/>
      </c>
      <c r="B388"/>
      <c r="C388"/>
      <c r="D388"/>
      <c r="E388"/>
      <c r="F388" s="15" t="str">
        <f>$B$7&amp;$B:$B&amp;$C:$C&amp;$D:$D&amp;$E:$E</f>
        <v>ZIRA</v>
      </c>
      <c r="G388" s="2" t="s">
        <v>1707</v>
      </c>
      <c r="H388" t="s">
        <v>584</v>
      </c>
      <c r="I388" s="28" t="s">
        <v>1708</v>
      </c>
      <c r="J388" t="s">
        <v>579</v>
      </c>
      <c r="K388" s="4">
        <v>32.33</v>
      </c>
      <c r="L388" s="4">
        <f>IFERROR($K:$K*Курс_€,"")</f>
        <v>3039.02</v>
      </c>
      <c r="M388" s="5" t="s">
        <v>1709</v>
      </c>
    </row>
    <row r="389" spans="1:13" s="5" customFormat="1" ht="45" customHeight="1" x14ac:dyDescent="0.3">
      <c r="A389" s="1" t="str">
        <f>IF($G:$G="",HYPERLINK("#ОГЛАВЛЕНИЕ!A"&amp;MATCH($F:$F,[1]ОГЛАВЛЕНИЕ!$F:$F,),CHAR(187)),"")</f>
        <v/>
      </c>
      <c r="B389"/>
      <c r="C389"/>
      <c r="D389"/>
      <c r="E389"/>
      <c r="F389" s="15" t="str">
        <f>$B$7&amp;$B:$B&amp;$C:$C&amp;$D:$D&amp;$E:$E</f>
        <v>ZIRA</v>
      </c>
      <c r="G389" s="2" t="s">
        <v>1710</v>
      </c>
      <c r="H389" t="s">
        <v>584</v>
      </c>
      <c r="I389" s="28" t="s">
        <v>1711</v>
      </c>
      <c r="J389" t="s">
        <v>579</v>
      </c>
      <c r="K389" s="4">
        <v>12.44</v>
      </c>
      <c r="L389" s="4">
        <f>IFERROR($K:$K*Курс_€,"")</f>
        <v>1169.3599999999999</v>
      </c>
      <c r="M389" s="5" t="s">
        <v>1712</v>
      </c>
    </row>
    <row r="390" spans="1:13" s="5" customFormat="1" ht="45" customHeight="1" x14ac:dyDescent="0.3">
      <c r="A390" s="1" t="str">
        <f>IF($G:$G="",HYPERLINK("#ОГЛАВЛЕНИЕ!A"&amp;MATCH($F:$F,[1]ОГЛАВЛЕНИЕ!$F:$F,),CHAR(187)),"")</f>
        <v/>
      </c>
      <c r="B390"/>
      <c r="C390"/>
      <c r="D390"/>
      <c r="E390"/>
      <c r="F390" s="15" t="str">
        <f>$B$7&amp;$B:$B&amp;$C:$C&amp;$D:$D&amp;$E:$E</f>
        <v>ZIRA</v>
      </c>
      <c r="G390" s="2" t="s">
        <v>1713</v>
      </c>
      <c r="H390" t="s">
        <v>584</v>
      </c>
      <c r="I390" s="28" t="s">
        <v>1714</v>
      </c>
      <c r="J390" t="s">
        <v>579</v>
      </c>
      <c r="K390" s="4">
        <v>12.44</v>
      </c>
      <c r="L390" s="4">
        <f>IFERROR($K:$K*Курс_€,"")</f>
        <v>1169.3599999999999</v>
      </c>
      <c r="M390" s="5" t="s">
        <v>1715</v>
      </c>
    </row>
    <row r="391" spans="1:13" s="5" customFormat="1" ht="45" customHeight="1" x14ac:dyDescent="0.3">
      <c r="A391" s="1" t="str">
        <f>IF($G:$G="",HYPERLINK("#ОГЛАВЛЕНИЕ!A"&amp;MATCH($F:$F,[1]ОГЛАВЛЕНИЕ!$F:$F,),CHAR(187)),"")</f>
        <v/>
      </c>
      <c r="B391"/>
      <c r="C391"/>
      <c r="D391"/>
      <c r="E391"/>
      <c r="F391" s="15" t="str">
        <f>$B$7&amp;$B:$B&amp;$C:$C&amp;$D:$D&amp;$E:$E</f>
        <v>ZIRA</v>
      </c>
      <c r="G391" s="2" t="s">
        <v>1716</v>
      </c>
      <c r="H391"/>
      <c r="I391" s="28" t="s">
        <v>1717</v>
      </c>
      <c r="J391" t="s">
        <v>579</v>
      </c>
      <c r="K391" s="4">
        <v>24.87</v>
      </c>
      <c r="L391" s="4">
        <f>IFERROR($K:$K*Курс_€,"")</f>
        <v>2337.7800000000002</v>
      </c>
      <c r="M391" s="5" t="s">
        <v>1718</v>
      </c>
    </row>
    <row r="392" spans="1:13" s="5" customFormat="1" ht="45" customHeight="1" x14ac:dyDescent="0.3">
      <c r="A392" s="1" t="str">
        <f>IF($G:$G="",HYPERLINK("#ОГЛАВЛЕНИЕ!A"&amp;MATCH($F:$F,[1]ОГЛАВЛЕНИЕ!$F:$F,),CHAR(187)),"")</f>
        <v/>
      </c>
      <c r="B392"/>
      <c r="C392"/>
      <c r="D392"/>
      <c r="E392"/>
      <c r="F392" s="15" t="str">
        <f>$B$7&amp;$B:$B&amp;$C:$C&amp;$D:$D&amp;$E:$E</f>
        <v>ZIRA</v>
      </c>
      <c r="G392" s="2" t="s">
        <v>1719</v>
      </c>
      <c r="H392" t="s">
        <v>584</v>
      </c>
      <c r="I392" s="28" t="s">
        <v>1720</v>
      </c>
      <c r="J392" t="s">
        <v>579</v>
      </c>
      <c r="K392" s="4">
        <v>10.88</v>
      </c>
      <c r="L392" s="4">
        <f>IFERROR($K:$K*Курс_€,"")</f>
        <v>1022.72</v>
      </c>
      <c r="M392" s="5" t="s">
        <v>1721</v>
      </c>
    </row>
    <row r="393" spans="1:13" s="5" customFormat="1" ht="45" customHeight="1" x14ac:dyDescent="0.3">
      <c r="A393" s="1" t="str">
        <f>IF($G:$G="",HYPERLINK("#ОГЛАВЛЕНИЕ!A"&amp;MATCH($F:$F,[1]ОГЛАВЛЕНИЕ!$F:$F,),CHAR(187)),"")</f>
        <v/>
      </c>
      <c r="B393"/>
      <c r="C393"/>
      <c r="D393"/>
      <c r="E393"/>
      <c r="F393" s="15" t="str">
        <f>$B$7&amp;$B:$B&amp;$C:$C&amp;$D:$D&amp;$E:$E</f>
        <v>ZIRA</v>
      </c>
      <c r="G393" s="2" t="s">
        <v>1722</v>
      </c>
      <c r="H393" t="s">
        <v>584</v>
      </c>
      <c r="I393" s="28" t="s">
        <v>1723</v>
      </c>
      <c r="J393" t="s">
        <v>579</v>
      </c>
      <c r="K393" s="4">
        <v>10.88</v>
      </c>
      <c r="L393" s="4">
        <f>IFERROR($K:$K*Курс_€,"")</f>
        <v>1022.72</v>
      </c>
      <c r="M393" s="5" t="s">
        <v>1724</v>
      </c>
    </row>
    <row r="394" spans="1:13" s="5" customFormat="1" ht="45" customHeight="1" x14ac:dyDescent="0.3">
      <c r="A394" s="1" t="str">
        <f>IF($G:$G="",HYPERLINK("#ОГЛАВЛЕНИЕ!A"&amp;MATCH($F:$F,[1]ОГЛАВЛЕНИЕ!$F:$F,),CHAR(187)),"")</f>
        <v/>
      </c>
      <c r="B394"/>
      <c r="C394"/>
      <c r="D394"/>
      <c r="E394"/>
      <c r="F394" s="15" t="str">
        <f>$B$7&amp;$B:$B&amp;$C:$C&amp;$D:$D&amp;$E:$E</f>
        <v>ZIRA</v>
      </c>
      <c r="G394" s="2" t="s">
        <v>1725</v>
      </c>
      <c r="H394"/>
      <c r="I394" s="28" t="s">
        <v>1726</v>
      </c>
      <c r="J394" t="s">
        <v>579</v>
      </c>
      <c r="K394" s="4">
        <v>21.76</v>
      </c>
      <c r="L394" s="4">
        <f>IFERROR($K:$K*Курс_€,"")</f>
        <v>2045.44</v>
      </c>
      <c r="M394" s="5" t="s">
        <v>1727</v>
      </c>
    </row>
    <row r="395" spans="1:13" s="5" customFormat="1" ht="45" customHeight="1" x14ac:dyDescent="0.3">
      <c r="A395" s="1" t="str">
        <f>IF($G:$G="",HYPERLINK("#ОГЛАВЛЕНИЕ!A"&amp;MATCH($F:$F,[1]ОГЛАВЛЕНИЕ!$F:$F,),CHAR(187)),"")</f>
        <v/>
      </c>
      <c r="B395"/>
      <c r="C395"/>
      <c r="D395"/>
      <c r="E395"/>
      <c r="F395" s="15" t="str">
        <f>$B$7&amp;$B:$B&amp;$C:$C&amp;$D:$D&amp;$E:$E</f>
        <v>ZIRA</v>
      </c>
      <c r="G395" s="2" t="s">
        <v>1728</v>
      </c>
      <c r="H395" t="s">
        <v>584</v>
      </c>
      <c r="I395" s="28" t="s">
        <v>1729</v>
      </c>
      <c r="J395" t="s">
        <v>579</v>
      </c>
      <c r="K395" s="4">
        <v>21.14</v>
      </c>
      <c r="L395" s="4">
        <f>IFERROR($K:$K*Курс_€,"")</f>
        <v>1987.16</v>
      </c>
      <c r="M395" s="5" t="s">
        <v>1730</v>
      </c>
    </row>
    <row r="396" spans="1:13" s="5" customFormat="1" ht="45" customHeight="1" x14ac:dyDescent="0.3">
      <c r="A396" s="1" t="str">
        <f>IF($G:$G="",HYPERLINK("#ОГЛАВЛЕНИЕ!A"&amp;MATCH($F:$F,[1]ОГЛАВЛЕНИЕ!$F:$F,),CHAR(187)),"")</f>
        <v/>
      </c>
      <c r="B396"/>
      <c r="C396"/>
      <c r="D396"/>
      <c r="E396"/>
      <c r="F396" s="15" t="str">
        <f>$B$7&amp;$B:$B&amp;$C:$C&amp;$D:$D&amp;$E:$E</f>
        <v>ZIRA</v>
      </c>
      <c r="G396" s="2" t="s">
        <v>1731</v>
      </c>
      <c r="H396" t="s">
        <v>584</v>
      </c>
      <c r="I396" s="28" t="s">
        <v>1732</v>
      </c>
      <c r="J396" t="s">
        <v>579</v>
      </c>
      <c r="K396" s="4">
        <v>21.14</v>
      </c>
      <c r="L396" s="4">
        <f>IFERROR($K:$K*Курс_€,"")</f>
        <v>1987.16</v>
      </c>
      <c r="M396" s="5" t="s">
        <v>1733</v>
      </c>
    </row>
    <row r="397" spans="1:13" s="5" customFormat="1" ht="45" customHeight="1" x14ac:dyDescent="0.3">
      <c r="A397" s="1" t="str">
        <f>IF($G:$G="",HYPERLINK("#ОГЛАВЛЕНИЕ!A"&amp;MATCH($F:$F,[1]ОГЛАВЛЕНИЕ!$F:$F,),CHAR(187)),"")</f>
        <v/>
      </c>
      <c r="B397"/>
      <c r="C397"/>
      <c r="D397"/>
      <c r="E397"/>
      <c r="F397" s="15" t="str">
        <f>$B$7&amp;$B:$B&amp;$C:$C&amp;$D:$D&amp;$E:$E</f>
        <v>ZIRA</v>
      </c>
      <c r="G397" s="2" t="s">
        <v>1734</v>
      </c>
      <c r="H397" t="s">
        <v>584</v>
      </c>
      <c r="I397" s="28" t="s">
        <v>1735</v>
      </c>
      <c r="J397" t="s">
        <v>579</v>
      </c>
      <c r="K397" s="4">
        <v>42.28</v>
      </c>
      <c r="L397" s="4">
        <f>IFERROR($K:$K*Курс_€,"")</f>
        <v>3974.32</v>
      </c>
      <c r="M397" s="5" t="s">
        <v>1736</v>
      </c>
    </row>
    <row r="398" spans="1:13" s="5" customFormat="1" ht="45" customHeight="1" x14ac:dyDescent="0.3">
      <c r="A398" s="1" t="str">
        <f>IF($G:$G="",HYPERLINK("#ОГЛАВЛЕНИЕ!A"&amp;MATCH($F:$F,[1]ОГЛАВЛЕНИЕ!$F:$F,),CHAR(187)),"")</f>
        <v/>
      </c>
      <c r="B398"/>
      <c r="C398"/>
      <c r="D398"/>
      <c r="E398"/>
      <c r="F398" s="15" t="str">
        <f>$B$7&amp;$B:$B&amp;$C:$C&amp;$D:$D&amp;$E:$E</f>
        <v>ZIRA</v>
      </c>
      <c r="G398" s="2" t="s">
        <v>1737</v>
      </c>
      <c r="H398" t="s">
        <v>584</v>
      </c>
      <c r="I398" s="28" t="s">
        <v>1738</v>
      </c>
      <c r="J398" t="s">
        <v>579</v>
      </c>
      <c r="K398" s="4">
        <v>21.14</v>
      </c>
      <c r="L398" s="4">
        <f>IFERROR($K:$K*Курс_€,"")</f>
        <v>1987.16</v>
      </c>
      <c r="M398" s="5" t="s">
        <v>1739</v>
      </c>
    </row>
    <row r="399" spans="1:13" s="5" customFormat="1" ht="45" customHeight="1" x14ac:dyDescent="0.3">
      <c r="A399" s="1" t="str">
        <f>IF($G:$G="",HYPERLINK("#ОГЛАВЛЕНИЕ!A"&amp;MATCH($F:$F,[1]ОГЛАВЛЕНИЕ!$F:$F,),CHAR(187)),"")</f>
        <v/>
      </c>
      <c r="B399"/>
      <c r="C399"/>
      <c r="D399"/>
      <c r="E399"/>
      <c r="F399" s="15" t="str">
        <f>$B$7&amp;$B:$B&amp;$C:$C&amp;$D:$D&amp;$E:$E</f>
        <v>ZIRA</v>
      </c>
      <c r="G399" s="2" t="s">
        <v>1740</v>
      </c>
      <c r="H399" t="s">
        <v>584</v>
      </c>
      <c r="I399" s="28" t="s">
        <v>1741</v>
      </c>
      <c r="J399" t="s">
        <v>579</v>
      </c>
      <c r="K399" s="4">
        <v>21.14</v>
      </c>
      <c r="L399" s="4">
        <f>IFERROR($K:$K*Курс_€,"")</f>
        <v>1987.16</v>
      </c>
      <c r="M399" s="5" t="s">
        <v>1742</v>
      </c>
    </row>
    <row r="400" spans="1:13" s="5" customFormat="1" ht="45" customHeight="1" x14ac:dyDescent="0.3">
      <c r="A400" s="1" t="str">
        <f>IF($G:$G="",HYPERLINK("#ОГЛАВЛЕНИЕ!A"&amp;MATCH($F:$F,[1]ОГЛАВЛЕНИЕ!$F:$F,),CHAR(187)),"")</f>
        <v/>
      </c>
      <c r="B400"/>
      <c r="C400"/>
      <c r="D400"/>
      <c r="E400"/>
      <c r="F400" s="15" t="str">
        <f>$B$7&amp;$B:$B&amp;$C:$C&amp;$D:$D&amp;$E:$E</f>
        <v>ZIRA</v>
      </c>
      <c r="G400" s="2" t="s">
        <v>1743</v>
      </c>
      <c r="H400" t="s">
        <v>584</v>
      </c>
      <c r="I400" s="28" t="s">
        <v>1744</v>
      </c>
      <c r="J400" t="s">
        <v>579</v>
      </c>
      <c r="K400" s="4">
        <v>42.28</v>
      </c>
      <c r="L400" s="4">
        <f>IFERROR($K:$K*Курс_€,"")</f>
        <v>3974.32</v>
      </c>
      <c r="M400" s="5" t="s">
        <v>1745</v>
      </c>
    </row>
    <row r="401" spans="1:13" s="5" customFormat="1" ht="45" customHeight="1" x14ac:dyDescent="0.3">
      <c r="A401" s="1" t="str">
        <f>IF($G:$G="",HYPERLINK("#ОГЛАВЛЕНИЕ!A"&amp;MATCH($F:$F,[1]ОГЛАВЛЕНИЕ!$F:$F,),CHAR(187)),"")</f>
        <v/>
      </c>
      <c r="B401"/>
      <c r="C401"/>
      <c r="D401"/>
      <c r="E401"/>
      <c r="F401" s="15" t="str">
        <f>$B$7&amp;$B:$B&amp;$C:$C&amp;$D:$D&amp;$E:$E</f>
        <v>ZIRA</v>
      </c>
      <c r="G401" s="2" t="s">
        <v>1746</v>
      </c>
      <c r="H401" t="s">
        <v>584</v>
      </c>
      <c r="I401" s="28" t="s">
        <v>1747</v>
      </c>
      <c r="J401" t="s">
        <v>579</v>
      </c>
      <c r="K401" s="4">
        <v>18.03</v>
      </c>
      <c r="L401" s="4">
        <f>IFERROR($K:$K*Курс_€,"")</f>
        <v>1694.8200000000002</v>
      </c>
      <c r="M401" s="5" t="s">
        <v>1748</v>
      </c>
    </row>
    <row r="402" spans="1:13" s="5" customFormat="1" ht="45" customHeight="1" x14ac:dyDescent="0.3">
      <c r="A402" s="1" t="str">
        <f>IF($G:$G="",HYPERLINK("#ОГЛАВЛЕНИЕ!A"&amp;MATCH($F:$F,[1]ОГЛАВЛЕНИЕ!$F:$F,),CHAR(187)),"")</f>
        <v/>
      </c>
      <c r="B402"/>
      <c r="C402"/>
      <c r="D402"/>
      <c r="E402"/>
      <c r="F402" s="15" t="str">
        <f>$B$7&amp;$B:$B&amp;$C:$C&amp;$D:$D&amp;$E:$E</f>
        <v>ZIRA</v>
      </c>
      <c r="G402" s="2" t="s">
        <v>1749</v>
      </c>
      <c r="H402" t="s">
        <v>584</v>
      </c>
      <c r="I402" s="28" t="s">
        <v>1750</v>
      </c>
      <c r="J402" t="s">
        <v>579</v>
      </c>
      <c r="K402" s="4">
        <v>18.03</v>
      </c>
      <c r="L402" s="4">
        <f>IFERROR($K:$K*Курс_€,"")</f>
        <v>1694.8200000000002</v>
      </c>
      <c r="M402" s="5" t="s">
        <v>1751</v>
      </c>
    </row>
    <row r="403" spans="1:13" s="5" customFormat="1" ht="45" customHeight="1" x14ac:dyDescent="0.3">
      <c r="A403" s="1" t="str">
        <f>IF($G:$G="",HYPERLINK("#ОГЛАВЛЕНИЕ!A"&amp;MATCH($F:$F,[1]ОГЛАВЛЕНИЕ!$F:$F,),CHAR(187)),"")</f>
        <v/>
      </c>
      <c r="B403"/>
      <c r="C403"/>
      <c r="D403"/>
      <c r="E403"/>
      <c r="F403" s="15" t="str">
        <f>$B$7&amp;$B:$B&amp;$C:$C&amp;$D:$D&amp;$E:$E</f>
        <v>ZIRA</v>
      </c>
      <c r="G403" s="2" t="s">
        <v>1752</v>
      </c>
      <c r="H403" t="s">
        <v>584</v>
      </c>
      <c r="I403" s="28" t="s">
        <v>1753</v>
      </c>
      <c r="J403" t="s">
        <v>579</v>
      </c>
      <c r="K403" s="4">
        <v>36.06</v>
      </c>
      <c r="L403" s="4">
        <f>IFERROR($K:$K*Курс_€,"")</f>
        <v>3389.6400000000003</v>
      </c>
      <c r="M403" s="5" t="s">
        <v>1754</v>
      </c>
    </row>
    <row r="404" spans="1:13" s="5" customFormat="1" ht="45" customHeight="1" x14ac:dyDescent="0.3">
      <c r="A404" s="1" t="str">
        <f>IF($G:$G="",HYPERLINK("#ОГЛАВЛЕНИЕ!A"&amp;MATCH($F:$F,[1]ОГЛАВЛЕНИЕ!$F:$F,),CHAR(187)),"")</f>
        <v/>
      </c>
      <c r="B404"/>
      <c r="C404"/>
      <c r="D404"/>
      <c r="E404"/>
      <c r="F404" s="15" t="str">
        <f>$B$7&amp;$B:$B&amp;$C:$C&amp;$D:$D&amp;$E:$E</f>
        <v>ZIRA</v>
      </c>
      <c r="G404" s="2" t="s">
        <v>1755</v>
      </c>
      <c r="H404" t="s">
        <v>584</v>
      </c>
      <c r="I404" s="28" t="s">
        <v>1756</v>
      </c>
      <c r="J404" t="s">
        <v>579</v>
      </c>
      <c r="K404" s="4">
        <v>18.03</v>
      </c>
      <c r="L404" s="4">
        <f>IFERROR($K:$K*Курс_€,"")</f>
        <v>1694.8200000000002</v>
      </c>
      <c r="M404" s="5" t="s">
        <v>1757</v>
      </c>
    </row>
    <row r="405" spans="1:13" s="5" customFormat="1" ht="45" customHeight="1" x14ac:dyDescent="0.3">
      <c r="A405" s="1" t="str">
        <f>IF($G:$G="",HYPERLINK("#ОГЛАВЛЕНИЕ!A"&amp;MATCH($F:$F,[1]ОГЛАВЛЕНИЕ!$F:$F,),CHAR(187)),"")</f>
        <v/>
      </c>
      <c r="B405"/>
      <c r="C405"/>
      <c r="D405"/>
      <c r="E405"/>
      <c r="F405" s="15" t="str">
        <f>$B$7&amp;$B:$B&amp;$C:$C&amp;$D:$D&amp;$E:$E</f>
        <v>ZIRA</v>
      </c>
      <c r="G405" s="2" t="s">
        <v>1758</v>
      </c>
      <c r="H405" t="s">
        <v>584</v>
      </c>
      <c r="I405" s="28" t="s">
        <v>1759</v>
      </c>
      <c r="J405" t="s">
        <v>579</v>
      </c>
      <c r="K405" s="4">
        <v>18.03</v>
      </c>
      <c r="L405" s="4">
        <f>IFERROR($K:$K*Курс_€,"")</f>
        <v>1694.8200000000002</v>
      </c>
      <c r="M405" s="5" t="s">
        <v>1760</v>
      </c>
    </row>
    <row r="406" spans="1:13" s="5" customFormat="1" ht="45" customHeight="1" x14ac:dyDescent="0.3">
      <c r="A406" s="1" t="str">
        <f>IF($G:$G="",HYPERLINK("#ОГЛАВЛЕНИЕ!A"&amp;MATCH($F:$F,[1]ОГЛАВЛЕНИЕ!$F:$F,),CHAR(187)),"")</f>
        <v/>
      </c>
      <c r="B406"/>
      <c r="C406"/>
      <c r="D406"/>
      <c r="E406"/>
      <c r="F406" s="15" t="str">
        <f>$B$7&amp;$B:$B&amp;$C:$C&amp;$D:$D&amp;$E:$E</f>
        <v>ZIRA</v>
      </c>
      <c r="G406" s="2" t="s">
        <v>1761</v>
      </c>
      <c r="H406" t="s">
        <v>584</v>
      </c>
      <c r="I406" s="28" t="s">
        <v>1762</v>
      </c>
      <c r="J406" t="s">
        <v>579</v>
      </c>
      <c r="K406" s="4">
        <v>36.06</v>
      </c>
      <c r="L406" s="4">
        <f>IFERROR($K:$K*Курс_€,"")</f>
        <v>3389.6400000000003</v>
      </c>
      <c r="M406" s="5" t="s">
        <v>1763</v>
      </c>
    </row>
    <row r="407" spans="1:13" s="5" customFormat="1" ht="45" customHeight="1" x14ac:dyDescent="0.3">
      <c r="A407" s="1" t="str">
        <f>IF($G:$G="",HYPERLINK("#ОГЛАВЛЕНИЕ!A"&amp;MATCH($F:$F,[1]ОГЛАВЛЕНИЕ!$F:$F,),CHAR(187)),"")</f>
        <v/>
      </c>
      <c r="B407"/>
      <c r="C407"/>
      <c r="D407"/>
      <c r="E407"/>
      <c r="F407" s="15" t="str">
        <f>$B$7&amp;$B:$B&amp;$C:$C&amp;$D:$D&amp;$E:$E</f>
        <v>ZIRA</v>
      </c>
      <c r="G407" s="2" t="s">
        <v>1764</v>
      </c>
      <c r="H407" t="s">
        <v>584</v>
      </c>
      <c r="I407" s="28" t="s">
        <v>1765</v>
      </c>
      <c r="J407" t="s">
        <v>579</v>
      </c>
      <c r="K407" s="4">
        <v>13.37</v>
      </c>
      <c r="L407" s="4">
        <f>IFERROR($K:$K*Курс_€,"")</f>
        <v>1256.78</v>
      </c>
      <c r="M407" s="5" t="s">
        <v>1766</v>
      </c>
    </row>
    <row r="408" spans="1:13" s="5" customFormat="1" ht="45" customHeight="1" x14ac:dyDescent="0.3">
      <c r="A408" s="1" t="str">
        <f>IF($G:$G="",HYPERLINK("#ОГЛАВЛЕНИЕ!A"&amp;MATCH($F:$F,[1]ОГЛАВЛЕНИЕ!$F:$F,),CHAR(187)),"")</f>
        <v/>
      </c>
      <c r="B408"/>
      <c r="C408"/>
      <c r="D408"/>
      <c r="E408"/>
      <c r="F408" s="15" t="str">
        <f>$B$7&amp;$B:$B&amp;$C:$C&amp;$D:$D&amp;$E:$E</f>
        <v>ZIRA</v>
      </c>
      <c r="G408" s="2" t="s">
        <v>1767</v>
      </c>
      <c r="H408" t="s">
        <v>584</v>
      </c>
      <c r="I408" s="28" t="s">
        <v>1768</v>
      </c>
      <c r="J408" t="s">
        <v>579</v>
      </c>
      <c r="K408" s="4">
        <v>13.37</v>
      </c>
      <c r="L408" s="4">
        <f>IFERROR($K:$K*Курс_€,"")</f>
        <v>1256.78</v>
      </c>
      <c r="M408" s="5" t="s">
        <v>1769</v>
      </c>
    </row>
    <row r="409" spans="1:13" s="5" customFormat="1" ht="45" customHeight="1" x14ac:dyDescent="0.3">
      <c r="A409" s="1" t="str">
        <f>IF($G:$G="",HYPERLINK("#ОГЛАВЛЕНИЕ!A"&amp;MATCH($F:$F,[1]ОГЛАВЛЕНИЕ!$F:$F,),CHAR(187)),"")</f>
        <v/>
      </c>
      <c r="B409"/>
      <c r="C409"/>
      <c r="D409"/>
      <c r="E409"/>
      <c r="F409" s="15" t="str">
        <f>$B$7&amp;$B:$B&amp;$C:$C&amp;$D:$D&amp;$E:$E</f>
        <v>ZIRA</v>
      </c>
      <c r="G409" s="2" t="s">
        <v>1770</v>
      </c>
      <c r="H409"/>
      <c r="I409" s="28" t="s">
        <v>1771</v>
      </c>
      <c r="J409" t="s">
        <v>579</v>
      </c>
      <c r="K409" s="4">
        <v>26.74</v>
      </c>
      <c r="L409" s="4">
        <f>IFERROR($K:$K*Курс_€,"")</f>
        <v>2513.56</v>
      </c>
      <c r="M409" s="5" t="s">
        <v>1772</v>
      </c>
    </row>
    <row r="410" spans="1:13" s="5" customFormat="1" ht="45" customHeight="1" x14ac:dyDescent="0.3">
      <c r="A410" s="1" t="str">
        <f>IF($G:$G="",HYPERLINK("#ОГЛАВЛЕНИЕ!A"&amp;MATCH($F:$F,[1]ОГЛАВЛЕНИЕ!$F:$F,),CHAR(187)),"")</f>
        <v/>
      </c>
      <c r="B410"/>
      <c r="C410"/>
      <c r="D410"/>
      <c r="E410"/>
      <c r="F410" s="15" t="str">
        <f>$B$7&amp;$B:$B&amp;$C:$C&amp;$D:$D&amp;$E:$E</f>
        <v>ZIRA</v>
      </c>
      <c r="G410" s="2" t="s">
        <v>1773</v>
      </c>
      <c r="H410" t="s">
        <v>584</v>
      </c>
      <c r="I410" s="28" t="s">
        <v>1774</v>
      </c>
      <c r="J410" t="s">
        <v>579</v>
      </c>
      <c r="K410" s="4">
        <v>19.899999999999999</v>
      </c>
      <c r="L410" s="4">
        <f>IFERROR($K:$K*Курс_€,"")</f>
        <v>1870.6</v>
      </c>
      <c r="M410" s="5" t="s">
        <v>1775</v>
      </c>
    </row>
    <row r="411" spans="1:13" s="5" customFormat="1" ht="45" customHeight="1" x14ac:dyDescent="0.3">
      <c r="A411" s="1" t="str">
        <f>IF($G:$G="",HYPERLINK("#ОГЛАВЛЕНИЕ!A"&amp;MATCH($F:$F,[1]ОГЛАВЛЕНИЕ!$F:$F,),CHAR(187)),"")</f>
        <v/>
      </c>
      <c r="B411"/>
      <c r="C411"/>
      <c r="D411"/>
      <c r="E411"/>
      <c r="F411" s="15" t="str">
        <f>$B$7&amp;$B:$B&amp;$C:$C&amp;$D:$D&amp;$E:$E</f>
        <v>ZIRA</v>
      </c>
      <c r="G411" s="2" t="s">
        <v>1776</v>
      </c>
      <c r="H411" t="s">
        <v>584</v>
      </c>
      <c r="I411" s="28" t="s">
        <v>1777</v>
      </c>
      <c r="J411" t="s">
        <v>579</v>
      </c>
      <c r="K411" s="4">
        <v>19.899999999999999</v>
      </c>
      <c r="L411" s="4">
        <f>IFERROR($K:$K*Курс_€,"")</f>
        <v>1870.6</v>
      </c>
      <c r="M411" s="5" t="s">
        <v>1778</v>
      </c>
    </row>
    <row r="412" spans="1:13" s="5" customFormat="1" ht="45" customHeight="1" x14ac:dyDescent="0.3">
      <c r="A412" s="1" t="str">
        <f>IF($G:$G="",HYPERLINK("#ОГЛАВЛЕНИЕ!A"&amp;MATCH($F:$F,[1]ОГЛАВЛЕНИЕ!$F:$F,),CHAR(187)),"")</f>
        <v/>
      </c>
      <c r="B412"/>
      <c r="C412"/>
      <c r="D412"/>
      <c r="E412"/>
      <c r="F412" s="15" t="str">
        <f>$B$7&amp;$B:$B&amp;$C:$C&amp;$D:$D&amp;$E:$E</f>
        <v>ZIRA</v>
      </c>
      <c r="G412" s="2" t="s">
        <v>1779</v>
      </c>
      <c r="H412" t="s">
        <v>584</v>
      </c>
      <c r="I412" s="28" t="s">
        <v>1780</v>
      </c>
      <c r="J412" t="s">
        <v>579</v>
      </c>
      <c r="K412" s="4">
        <v>39.799999999999997</v>
      </c>
      <c r="L412" s="4">
        <f>IFERROR($K:$K*Курс_€,"")</f>
        <v>3741.2</v>
      </c>
      <c r="M412" s="5" t="s">
        <v>1781</v>
      </c>
    </row>
    <row r="413" spans="1:13" s="5" customFormat="1" ht="45" customHeight="1" x14ac:dyDescent="0.3">
      <c r="A413" s="1" t="str">
        <f>IF($G:$G="",HYPERLINK("#ОГЛАВЛЕНИЕ!A"&amp;MATCH($F:$F,[1]ОГЛАВЛЕНИЕ!$F:$F,),CHAR(187)),"")</f>
        <v/>
      </c>
      <c r="B413"/>
      <c r="C413"/>
      <c r="D413"/>
      <c r="E413"/>
      <c r="F413" s="15" t="str">
        <f>$B$7&amp;$B:$B&amp;$C:$C&amp;$D:$D&amp;$E:$E</f>
        <v>ZIRA</v>
      </c>
      <c r="G413" s="2" t="s">
        <v>1782</v>
      </c>
      <c r="H413" t="s">
        <v>584</v>
      </c>
      <c r="I413" s="28" t="s">
        <v>1783</v>
      </c>
      <c r="J413" t="s">
        <v>579</v>
      </c>
      <c r="K413" s="4">
        <v>23.63</v>
      </c>
      <c r="L413" s="4">
        <f>IFERROR($K:$K*Курс_€,"")</f>
        <v>2221.2199999999998</v>
      </c>
      <c r="M413" s="5" t="s">
        <v>1784</v>
      </c>
    </row>
    <row r="414" spans="1:13" s="5" customFormat="1" ht="45" customHeight="1" x14ac:dyDescent="0.3">
      <c r="A414" s="1" t="str">
        <f>IF($G:$G="",HYPERLINK("#ОГЛАВЛЕНИЕ!A"&amp;MATCH($F:$F,[1]ОГЛАВЛЕНИЕ!$F:$F,),CHAR(187)),"")</f>
        <v/>
      </c>
      <c r="B414"/>
      <c r="C414"/>
      <c r="D414"/>
      <c r="E414"/>
      <c r="F414" s="15" t="str">
        <f>$B$7&amp;$B:$B&amp;$C:$C&amp;$D:$D&amp;$E:$E</f>
        <v>ZIRA</v>
      </c>
      <c r="G414" s="2" t="s">
        <v>1785</v>
      </c>
      <c r="H414" t="s">
        <v>584</v>
      </c>
      <c r="I414" s="28" t="s">
        <v>1786</v>
      </c>
      <c r="J414" t="s">
        <v>579</v>
      </c>
      <c r="K414" s="4">
        <v>23.63</v>
      </c>
      <c r="L414" s="4">
        <f>IFERROR($K:$K*Курс_€,"")</f>
        <v>2221.2199999999998</v>
      </c>
      <c r="M414" s="5" t="s">
        <v>1787</v>
      </c>
    </row>
    <row r="415" spans="1:13" s="5" customFormat="1" ht="45" customHeight="1" x14ac:dyDescent="0.3">
      <c r="A415" s="1" t="str">
        <f>IF($G:$G="",HYPERLINK("#ОГЛАВЛЕНИЕ!A"&amp;MATCH($F:$F,[1]ОГЛАВЛЕНИЕ!$F:$F,),CHAR(187)),"")</f>
        <v/>
      </c>
      <c r="B415"/>
      <c r="C415"/>
      <c r="D415"/>
      <c r="E415"/>
      <c r="F415" s="15" t="str">
        <f>$B$7&amp;$B:$B&amp;$C:$C&amp;$D:$D&amp;$E:$E</f>
        <v>ZIRA</v>
      </c>
      <c r="G415" s="2" t="s">
        <v>1788</v>
      </c>
      <c r="H415" t="s">
        <v>584</v>
      </c>
      <c r="I415" s="28" t="s">
        <v>1789</v>
      </c>
      <c r="J415" t="s">
        <v>579</v>
      </c>
      <c r="K415" s="4">
        <v>47.26</v>
      </c>
      <c r="L415" s="4">
        <f>IFERROR($K:$K*Курс_€,"")</f>
        <v>4442.4399999999996</v>
      </c>
      <c r="M415" s="5" t="s">
        <v>1790</v>
      </c>
    </row>
    <row r="416" spans="1:13" s="5" customFormat="1" ht="45" customHeight="1" x14ac:dyDescent="0.3">
      <c r="A416" s="1" t="str">
        <f>IF($G:$G="",HYPERLINK("#ОГЛАВЛЕНИЕ!A"&amp;MATCH($F:$F,[1]ОГЛАВЛЕНИЕ!$F:$F,),CHAR(187)),"")</f>
        <v/>
      </c>
      <c r="B416"/>
      <c r="C416"/>
      <c r="D416"/>
      <c r="E416"/>
      <c r="F416" s="15" t="str">
        <f>$B$7&amp;$B:$B&amp;$C:$C&amp;$D:$D&amp;$E:$E</f>
        <v>ZIRA</v>
      </c>
      <c r="G416" s="2" t="s">
        <v>1791</v>
      </c>
      <c r="H416" t="s">
        <v>584</v>
      </c>
      <c r="I416" s="28" t="s">
        <v>1792</v>
      </c>
      <c r="J416" t="s">
        <v>579</v>
      </c>
      <c r="K416" s="4">
        <v>14.92</v>
      </c>
      <c r="L416" s="4">
        <f>IFERROR($K:$K*Курс_€,"")</f>
        <v>1402.48</v>
      </c>
      <c r="M416" s="5" t="s">
        <v>1793</v>
      </c>
    </row>
    <row r="417" spans="1:13" s="5" customFormat="1" ht="45" customHeight="1" x14ac:dyDescent="0.3">
      <c r="A417" s="1" t="str">
        <f>IF($G:$G="",HYPERLINK("#ОГЛАВЛЕНИЕ!A"&amp;MATCH($F:$F,[1]ОГЛАВЛЕНИЕ!$F:$F,),CHAR(187)),"")</f>
        <v/>
      </c>
      <c r="B417"/>
      <c r="C417"/>
      <c r="D417"/>
      <c r="E417"/>
      <c r="F417" s="15" t="str">
        <f>$B$7&amp;$B:$B&amp;$C:$C&amp;$D:$D&amp;$E:$E</f>
        <v>ZIRA</v>
      </c>
      <c r="G417" s="2" t="s">
        <v>1794</v>
      </c>
      <c r="H417" t="s">
        <v>584</v>
      </c>
      <c r="I417" s="28" t="s">
        <v>1795</v>
      </c>
      <c r="J417" t="s">
        <v>579</v>
      </c>
      <c r="K417" s="4">
        <v>14.92</v>
      </c>
      <c r="L417" s="4">
        <f>IFERROR($K:$K*Курс_€,"")</f>
        <v>1402.48</v>
      </c>
      <c r="M417" s="5" t="s">
        <v>1796</v>
      </c>
    </row>
    <row r="418" spans="1:13" s="5" customFormat="1" ht="45" customHeight="1" x14ac:dyDescent="0.3">
      <c r="A418" s="1" t="str">
        <f>IF($G:$G="",HYPERLINK("#ОГЛАВЛЕНИЕ!A"&amp;MATCH($F:$F,[1]ОГЛАВЛЕНИЕ!$F:$F,),CHAR(187)),"")</f>
        <v/>
      </c>
      <c r="B418"/>
      <c r="C418"/>
      <c r="D418"/>
      <c r="E418"/>
      <c r="F418" s="15" t="str">
        <f>$B$7&amp;$B:$B&amp;$C:$C&amp;$D:$D&amp;$E:$E</f>
        <v>ZIRA</v>
      </c>
      <c r="G418" s="2" t="s">
        <v>1797</v>
      </c>
      <c r="H418"/>
      <c r="I418" s="28" t="s">
        <v>1798</v>
      </c>
      <c r="J418" t="s">
        <v>579</v>
      </c>
      <c r="K418" s="4">
        <v>29.85</v>
      </c>
      <c r="L418" s="4">
        <f>IFERROR($K:$K*Курс_€,"")</f>
        <v>2805.9</v>
      </c>
      <c r="M418" s="5" t="s">
        <v>1799</v>
      </c>
    </row>
    <row r="419" spans="1:13" s="5" customFormat="1" ht="45" customHeight="1" x14ac:dyDescent="0.3">
      <c r="A419" s="1" t="str">
        <f>IF($G:$G="",HYPERLINK("#ОГЛАВЛЕНИЕ!A"&amp;MATCH($F:$F,[1]ОГЛАВЛЕНИЕ!$F:$F,),CHAR(187)),"")</f>
        <v/>
      </c>
      <c r="B419"/>
      <c r="C419"/>
      <c r="D419"/>
      <c r="E419"/>
      <c r="F419" s="15" t="str">
        <f>$B$7&amp;$B:$B&amp;$C:$C&amp;$D:$D&amp;$E:$E</f>
        <v>ZIRA</v>
      </c>
      <c r="G419" s="2" t="s">
        <v>1800</v>
      </c>
      <c r="H419" t="s">
        <v>584</v>
      </c>
      <c r="I419" s="28" t="s">
        <v>1801</v>
      </c>
      <c r="J419" t="s">
        <v>579</v>
      </c>
      <c r="K419" s="4">
        <v>29.85</v>
      </c>
      <c r="L419" s="4">
        <f>IFERROR($K:$K*Курс_€,"")</f>
        <v>2805.9</v>
      </c>
      <c r="M419" s="5" t="s">
        <v>1802</v>
      </c>
    </row>
    <row r="420" spans="1:13" s="5" customFormat="1" ht="45" customHeight="1" x14ac:dyDescent="0.3">
      <c r="A420" s="1" t="str">
        <f>IF($G:$G="",HYPERLINK("#ОГЛАВЛЕНИЕ!A"&amp;MATCH($F:$F,[1]ОГЛАВЛЕНИЕ!$F:$F,),CHAR(187)),"")</f>
        <v/>
      </c>
      <c r="B420"/>
      <c r="C420"/>
      <c r="D420"/>
      <c r="E420"/>
      <c r="F420" s="15" t="str">
        <f>$B$7&amp;$B:$B&amp;$C:$C&amp;$D:$D&amp;$E:$E</f>
        <v>ZIRA</v>
      </c>
      <c r="G420" s="2" t="s">
        <v>1803</v>
      </c>
      <c r="H420" t="s">
        <v>584</v>
      </c>
      <c r="I420" s="28" t="s">
        <v>1804</v>
      </c>
      <c r="J420" t="s">
        <v>579</v>
      </c>
      <c r="K420" s="4">
        <v>29.85</v>
      </c>
      <c r="L420" s="4">
        <f>IFERROR($K:$K*Курс_€,"")</f>
        <v>2805.9</v>
      </c>
      <c r="M420" s="5" t="s">
        <v>1805</v>
      </c>
    </row>
    <row r="421" spans="1:13" s="5" customFormat="1" ht="45" customHeight="1" x14ac:dyDescent="0.3">
      <c r="A421" s="1" t="str">
        <f>IF($G:$G="",HYPERLINK("#ОГЛАВЛЕНИЕ!A"&amp;MATCH($F:$F,[1]ОГЛАВЛЕНИЕ!$F:$F,),CHAR(187)),"")</f>
        <v/>
      </c>
      <c r="B421"/>
      <c r="C421"/>
      <c r="D421"/>
      <c r="E421"/>
      <c r="F421" s="15" t="str">
        <f>$B$7&amp;$B:$B&amp;$C:$C&amp;$D:$D&amp;$E:$E</f>
        <v>ZIRA</v>
      </c>
      <c r="G421" s="2" t="s">
        <v>1806</v>
      </c>
      <c r="H421" t="s">
        <v>584</v>
      </c>
      <c r="I421" s="28" t="s">
        <v>1807</v>
      </c>
      <c r="J421" t="s">
        <v>579</v>
      </c>
      <c r="K421" s="4">
        <v>59.69</v>
      </c>
      <c r="L421" s="4">
        <f>IFERROR($K:$K*Курс_€,"")</f>
        <v>5610.86</v>
      </c>
      <c r="M421" s="5" t="s">
        <v>1808</v>
      </c>
    </row>
    <row r="422" spans="1:13" s="5" customFormat="1" ht="45" customHeight="1" x14ac:dyDescent="0.3">
      <c r="A422" s="1" t="str">
        <f>IF($G:$G="",HYPERLINK("#ОГЛАВЛЕНИЕ!A"&amp;MATCH($F:$F,[1]ОГЛАВЛЕНИЕ!$F:$F,),CHAR(187)),"")</f>
        <v/>
      </c>
      <c r="B422"/>
      <c r="C422"/>
      <c r="D422"/>
      <c r="E422"/>
      <c r="F422" s="15" t="str">
        <f>$B$7&amp;$B:$B&amp;$C:$C&amp;$D:$D&amp;$E:$E</f>
        <v>ZIRA</v>
      </c>
      <c r="G422" s="2" t="s">
        <v>1809</v>
      </c>
      <c r="H422" t="s">
        <v>584</v>
      </c>
      <c r="I422" s="28" t="s">
        <v>1810</v>
      </c>
      <c r="J422" t="s">
        <v>579</v>
      </c>
      <c r="K422" s="4">
        <v>29.85</v>
      </c>
      <c r="L422" s="4">
        <f>IFERROR($K:$K*Курс_€,"")</f>
        <v>2805.9</v>
      </c>
      <c r="M422" s="5" t="s">
        <v>1811</v>
      </c>
    </row>
    <row r="423" spans="1:13" s="5" customFormat="1" ht="45" customHeight="1" x14ac:dyDescent="0.3">
      <c r="A423" s="1" t="str">
        <f>IF($G:$G="",HYPERLINK("#ОГЛАВЛЕНИЕ!A"&amp;MATCH($F:$F,[1]ОГЛАВЛЕНИЕ!$F:$F,),CHAR(187)),"")</f>
        <v/>
      </c>
      <c r="B423"/>
      <c r="C423"/>
      <c r="D423"/>
      <c r="E423"/>
      <c r="F423" s="15" t="str">
        <f>$B$7&amp;$B:$B&amp;$C:$C&amp;$D:$D&amp;$E:$E</f>
        <v>ZIRA</v>
      </c>
      <c r="G423" s="2" t="s">
        <v>1812</v>
      </c>
      <c r="H423" t="s">
        <v>584</v>
      </c>
      <c r="I423" s="28" t="s">
        <v>1813</v>
      </c>
      <c r="J423" t="s">
        <v>579</v>
      </c>
      <c r="K423" s="4">
        <v>29.85</v>
      </c>
      <c r="L423" s="4">
        <f>IFERROR($K:$K*Курс_€,"")</f>
        <v>2805.9</v>
      </c>
      <c r="M423" s="5" t="s">
        <v>1814</v>
      </c>
    </row>
    <row r="424" spans="1:13" s="5" customFormat="1" ht="45" customHeight="1" x14ac:dyDescent="0.3">
      <c r="A424" s="1" t="str">
        <f>IF($G:$G="",HYPERLINK("#ОГЛАВЛЕНИЕ!A"&amp;MATCH($F:$F,[1]ОГЛАВЛЕНИЕ!$F:$F,),CHAR(187)),"")</f>
        <v/>
      </c>
      <c r="B424"/>
      <c r="C424"/>
      <c r="D424"/>
      <c r="E424"/>
      <c r="F424" s="15" t="str">
        <f>$B$7&amp;$B:$B&amp;$C:$C&amp;$D:$D&amp;$E:$E</f>
        <v>ZIRA</v>
      </c>
      <c r="G424" s="2" t="s">
        <v>1815</v>
      </c>
      <c r="H424" t="s">
        <v>584</v>
      </c>
      <c r="I424" s="28" t="s">
        <v>1816</v>
      </c>
      <c r="J424" t="s">
        <v>579</v>
      </c>
      <c r="K424" s="4">
        <v>59.69</v>
      </c>
      <c r="L424" s="4">
        <f>IFERROR($K:$K*Курс_€,"")</f>
        <v>5610.86</v>
      </c>
      <c r="M424" s="5" t="s">
        <v>1817</v>
      </c>
    </row>
    <row r="425" spans="1:13" s="5" customFormat="1" ht="45" customHeight="1" x14ac:dyDescent="0.3">
      <c r="A425" s="1" t="str">
        <f>IF($G:$G="",HYPERLINK("#ОГЛАВЛЕНИЕ!A"&amp;MATCH($F:$F,[1]ОГЛАВЛЕНИЕ!$F:$F,),CHAR(187)),"")</f>
        <v/>
      </c>
      <c r="B425"/>
      <c r="C425"/>
      <c r="D425"/>
      <c r="E425"/>
      <c r="F425" s="15" t="str">
        <f>$B$7&amp;$B:$B&amp;$C:$C&amp;$D:$D&amp;$E:$E</f>
        <v>ZIRA</v>
      </c>
      <c r="G425" s="2" t="s">
        <v>1818</v>
      </c>
      <c r="H425" t="s">
        <v>584</v>
      </c>
      <c r="I425" s="28" t="s">
        <v>1819</v>
      </c>
      <c r="J425" t="s">
        <v>579</v>
      </c>
      <c r="K425" s="4">
        <v>29.85</v>
      </c>
      <c r="L425" s="4">
        <f>IFERROR($K:$K*Курс_€,"")</f>
        <v>2805.9</v>
      </c>
      <c r="M425" s="5" t="s">
        <v>1820</v>
      </c>
    </row>
    <row r="426" spans="1:13" s="5" customFormat="1" ht="45" customHeight="1" x14ac:dyDescent="0.3">
      <c r="A426" s="1" t="str">
        <f>IF($G:$G="",HYPERLINK("#ОГЛАВЛЕНИЕ!A"&amp;MATCH($F:$F,[1]ОГЛАВЛЕНИЕ!$F:$F,),CHAR(187)),"")</f>
        <v/>
      </c>
      <c r="B426"/>
      <c r="C426"/>
      <c r="D426"/>
      <c r="E426"/>
      <c r="F426" s="15" t="str">
        <f>$B$7&amp;$B:$B&amp;$C:$C&amp;$D:$D&amp;$E:$E</f>
        <v>ZIRA</v>
      </c>
      <c r="G426" s="2" t="s">
        <v>1821</v>
      </c>
      <c r="H426" t="s">
        <v>584</v>
      </c>
      <c r="I426" s="28" t="s">
        <v>1822</v>
      </c>
      <c r="J426" t="s">
        <v>579</v>
      </c>
      <c r="K426" s="4">
        <v>29.85</v>
      </c>
      <c r="L426" s="4">
        <f>IFERROR($K:$K*Курс_€,"")</f>
        <v>2805.9</v>
      </c>
      <c r="M426" s="5" t="s">
        <v>1823</v>
      </c>
    </row>
    <row r="427" spans="1:13" s="5" customFormat="1" ht="45" customHeight="1" x14ac:dyDescent="0.3">
      <c r="A427" s="1" t="str">
        <f>IF($G:$G="",HYPERLINK("#ОГЛАВЛЕНИЕ!A"&amp;MATCH($F:$F,[1]ОГЛАВЛЕНИЕ!$F:$F,),CHAR(187)),"")</f>
        <v/>
      </c>
      <c r="B427"/>
      <c r="C427"/>
      <c r="D427"/>
      <c r="E427"/>
      <c r="F427" s="15" t="str">
        <f>$B$7&amp;$B:$B&amp;$C:$C&amp;$D:$D&amp;$E:$E</f>
        <v>ZIRA</v>
      </c>
      <c r="G427" s="2" t="s">
        <v>1824</v>
      </c>
      <c r="H427" t="s">
        <v>584</v>
      </c>
      <c r="I427" s="28" t="s">
        <v>1825</v>
      </c>
      <c r="J427" t="s">
        <v>579</v>
      </c>
      <c r="K427" s="4">
        <v>59.69</v>
      </c>
      <c r="L427" s="4">
        <f>IFERROR($K:$K*Курс_€,"")</f>
        <v>5610.86</v>
      </c>
      <c r="M427" s="5" t="s">
        <v>1826</v>
      </c>
    </row>
    <row r="428" spans="1:13" s="5" customFormat="1" ht="45" customHeight="1" x14ac:dyDescent="0.3">
      <c r="A428" s="1" t="str">
        <f>IF($G:$G="",HYPERLINK("#ОГЛАВЛЕНИЕ!A"&amp;MATCH($F:$F,[1]ОГЛАВЛЕНИЕ!$F:$F,),CHAR(187)),"")</f>
        <v/>
      </c>
      <c r="B428"/>
      <c r="C428"/>
      <c r="D428"/>
      <c r="E428"/>
      <c r="F428" s="15" t="str">
        <f>$B$7&amp;$B:$B&amp;$C:$C&amp;$D:$D&amp;$E:$E</f>
        <v>ZIRA</v>
      </c>
      <c r="G428" s="2" t="s">
        <v>1827</v>
      </c>
      <c r="H428" t="s">
        <v>584</v>
      </c>
      <c r="I428" s="28" t="s">
        <v>1828</v>
      </c>
      <c r="J428" t="s">
        <v>579</v>
      </c>
      <c r="K428" s="4">
        <v>18.34</v>
      </c>
      <c r="L428" s="4">
        <f>IFERROR($K:$K*Курс_€,"")</f>
        <v>1723.96</v>
      </c>
      <c r="M428" s="5" t="s">
        <v>1829</v>
      </c>
    </row>
    <row r="429" spans="1:13" s="5" customFormat="1" ht="45" customHeight="1" x14ac:dyDescent="0.3">
      <c r="A429" s="1" t="str">
        <f>IF($G:$G="",HYPERLINK("#ОГЛАВЛЕНИЕ!A"&amp;MATCH($F:$F,[1]ОГЛАВЛЕНИЕ!$F:$F,),CHAR(187)),"")</f>
        <v/>
      </c>
      <c r="B429"/>
      <c r="C429"/>
      <c r="D429"/>
      <c r="E429"/>
      <c r="F429" s="15" t="str">
        <f>$B$7&amp;$B:$B&amp;$C:$C&amp;$D:$D&amp;$E:$E</f>
        <v>ZIRA</v>
      </c>
      <c r="G429" s="2" t="s">
        <v>1830</v>
      </c>
      <c r="H429" t="s">
        <v>584</v>
      </c>
      <c r="I429" s="28" t="s">
        <v>1831</v>
      </c>
      <c r="J429" t="s">
        <v>579</v>
      </c>
      <c r="K429" s="4">
        <v>18.34</v>
      </c>
      <c r="L429" s="4">
        <f>IFERROR($K:$K*Курс_€,"")</f>
        <v>1723.96</v>
      </c>
      <c r="M429" s="5" t="s">
        <v>1832</v>
      </c>
    </row>
    <row r="430" spans="1:13" s="5" customFormat="1" ht="45" customHeight="1" x14ac:dyDescent="0.3">
      <c r="A430" s="1" t="str">
        <f>IF($G:$G="",HYPERLINK("#ОГЛАВЛЕНИЕ!A"&amp;MATCH($F:$F,[1]ОГЛАВЛЕНИЕ!$F:$F,),CHAR(187)),"")</f>
        <v/>
      </c>
      <c r="B430"/>
      <c r="C430"/>
      <c r="D430"/>
      <c r="E430"/>
      <c r="F430" s="15" t="str">
        <f>$B$7&amp;$B:$B&amp;$C:$C&amp;$D:$D&amp;$E:$E</f>
        <v>ZIRA</v>
      </c>
      <c r="G430" s="2" t="s">
        <v>1833</v>
      </c>
      <c r="H430"/>
      <c r="I430" s="28" t="s">
        <v>1834</v>
      </c>
      <c r="J430" t="s">
        <v>579</v>
      </c>
      <c r="K430" s="4">
        <v>36.69</v>
      </c>
      <c r="L430" s="4">
        <f>IFERROR($K:$K*Курс_€,"")</f>
        <v>3448.8599999999997</v>
      </c>
      <c r="M430" s="5" t="s">
        <v>1835</v>
      </c>
    </row>
    <row r="431" spans="1:13" s="5" customFormat="1" ht="45" customHeight="1" x14ac:dyDescent="0.3">
      <c r="A431" s="1" t="str">
        <f>IF($G:$G="",HYPERLINK("#ОГЛАВЛЕНИЕ!A"&amp;MATCH($F:$F,[1]ОГЛАВЛЕНИЕ!$F:$F,),CHAR(187)),"")</f>
        <v/>
      </c>
      <c r="B431"/>
      <c r="C431"/>
      <c r="D431"/>
      <c r="E431"/>
      <c r="F431" s="15" t="str">
        <f>$B$7&amp;$B:$B&amp;$C:$C&amp;$D:$D&amp;$E:$E</f>
        <v>ZIRA</v>
      </c>
      <c r="G431" s="2" t="s">
        <v>1836</v>
      </c>
      <c r="H431" t="s">
        <v>584</v>
      </c>
      <c r="I431" s="28" t="s">
        <v>1837</v>
      </c>
      <c r="J431" t="s">
        <v>579</v>
      </c>
      <c r="K431" s="4">
        <v>27.98</v>
      </c>
      <c r="L431" s="4">
        <f>IFERROR($K:$K*Курс_€,"")</f>
        <v>2630.12</v>
      </c>
      <c r="M431" s="5" t="s">
        <v>1838</v>
      </c>
    </row>
    <row r="432" spans="1:13" s="5" customFormat="1" ht="45" customHeight="1" x14ac:dyDescent="0.3">
      <c r="A432" s="1" t="str">
        <f>IF($G:$G="",HYPERLINK("#ОГЛАВЛЕНИЕ!A"&amp;MATCH($F:$F,[1]ОГЛАВЛЕНИЕ!$F:$F,),CHAR(187)),"")</f>
        <v/>
      </c>
      <c r="B432"/>
      <c r="C432"/>
      <c r="D432"/>
      <c r="E432"/>
      <c r="F432" s="15" t="str">
        <f>$B$7&amp;$B:$B&amp;$C:$C&amp;$D:$D&amp;$E:$E</f>
        <v>ZIRA</v>
      </c>
      <c r="G432" s="2" t="s">
        <v>1839</v>
      </c>
      <c r="H432" t="s">
        <v>584</v>
      </c>
      <c r="I432" s="28" t="s">
        <v>1840</v>
      </c>
      <c r="J432" t="s">
        <v>579</v>
      </c>
      <c r="K432" s="4">
        <v>27.98</v>
      </c>
      <c r="L432" s="4">
        <f>IFERROR($K:$K*Курс_€,"")</f>
        <v>2630.12</v>
      </c>
      <c r="M432" s="5" t="s">
        <v>1841</v>
      </c>
    </row>
    <row r="433" spans="1:13" s="5" customFormat="1" ht="45" customHeight="1" x14ac:dyDescent="0.3">
      <c r="A433" s="1" t="str">
        <f>IF($G:$G="",HYPERLINK("#ОГЛАВЛЕНИЕ!A"&amp;MATCH($F:$F,[1]ОГЛАВЛЕНИЕ!$F:$F,),CHAR(187)),"")</f>
        <v/>
      </c>
      <c r="B433"/>
      <c r="C433"/>
      <c r="D433"/>
      <c r="E433"/>
      <c r="F433" s="15" t="str">
        <f>$B$7&amp;$B:$B&amp;$C:$C&amp;$D:$D&amp;$E:$E</f>
        <v>ZIRA</v>
      </c>
      <c r="G433" s="2" t="s">
        <v>1842</v>
      </c>
      <c r="H433" t="s">
        <v>584</v>
      </c>
      <c r="I433" s="28" t="s">
        <v>1843</v>
      </c>
      <c r="J433" t="s">
        <v>579</v>
      </c>
      <c r="K433" s="4">
        <v>55.96</v>
      </c>
      <c r="L433" s="4">
        <f>IFERROR($K:$K*Курс_€,"")</f>
        <v>5260.24</v>
      </c>
      <c r="M433" s="5" t="s">
        <v>1844</v>
      </c>
    </row>
    <row r="434" spans="1:13" s="5" customFormat="1" ht="45" customHeight="1" x14ac:dyDescent="0.3">
      <c r="A434" s="1" t="str">
        <f>IF($G:$G="",HYPERLINK("#ОГЛАВЛЕНИЕ!A"&amp;MATCH($F:$F,[1]ОГЛАВЛЕНИЕ!$F:$F,),CHAR(187)),"")</f>
        <v/>
      </c>
      <c r="B434"/>
      <c r="C434"/>
      <c r="D434"/>
      <c r="E434"/>
      <c r="F434" s="15" t="str">
        <f>$B$7&amp;$B:$B&amp;$C:$C&amp;$D:$D&amp;$E:$E</f>
        <v>ZIRA</v>
      </c>
      <c r="G434" s="2" t="s">
        <v>1845</v>
      </c>
      <c r="H434" t="s">
        <v>584</v>
      </c>
      <c r="I434" s="28" t="s">
        <v>1846</v>
      </c>
      <c r="J434" t="s">
        <v>579</v>
      </c>
      <c r="K434" s="4">
        <v>32.33</v>
      </c>
      <c r="L434" s="4">
        <f>IFERROR($K:$K*Курс_€,"")</f>
        <v>3039.02</v>
      </c>
      <c r="M434" s="5" t="s">
        <v>1847</v>
      </c>
    </row>
    <row r="435" spans="1:13" s="5" customFormat="1" ht="45" customHeight="1" x14ac:dyDescent="0.3">
      <c r="A435" s="1" t="str">
        <f>IF($G:$G="",HYPERLINK("#ОГЛАВЛЕНИЕ!A"&amp;MATCH($F:$F,[1]ОГЛАВЛЕНИЕ!$F:$F,),CHAR(187)),"")</f>
        <v/>
      </c>
      <c r="B435"/>
      <c r="C435"/>
      <c r="D435"/>
      <c r="E435"/>
      <c r="F435" s="15" t="str">
        <f>$B$7&amp;$B:$B&amp;$C:$C&amp;$D:$D&amp;$E:$E</f>
        <v>ZIRA</v>
      </c>
      <c r="G435" s="2" t="s">
        <v>1848</v>
      </c>
      <c r="H435" t="s">
        <v>584</v>
      </c>
      <c r="I435" s="28" t="s">
        <v>1849</v>
      </c>
      <c r="J435" t="s">
        <v>579</v>
      </c>
      <c r="K435" s="4">
        <v>32.33</v>
      </c>
      <c r="L435" s="4">
        <f>IFERROR($K:$K*Курс_€,"")</f>
        <v>3039.02</v>
      </c>
      <c r="M435" s="5" t="s">
        <v>1850</v>
      </c>
    </row>
    <row r="436" spans="1:13" s="5" customFormat="1" ht="45" customHeight="1" x14ac:dyDescent="0.3">
      <c r="A436" s="1" t="str">
        <f>IF($G:$G="",HYPERLINK("#ОГЛАВЛЕНИЕ!A"&amp;MATCH($F:$F,[1]ОГЛАВЛЕНИЕ!$F:$F,),CHAR(187)),"")</f>
        <v/>
      </c>
      <c r="B436"/>
      <c r="C436"/>
      <c r="D436"/>
      <c r="E436"/>
      <c r="F436" s="15" t="str">
        <f>$B$7&amp;$B:$B&amp;$C:$C&amp;$D:$D&amp;$E:$E</f>
        <v>ZIRA</v>
      </c>
      <c r="G436" s="2" t="s">
        <v>1851</v>
      </c>
      <c r="H436" t="s">
        <v>584</v>
      </c>
      <c r="I436" s="28" t="s">
        <v>1852</v>
      </c>
      <c r="J436" t="s">
        <v>579</v>
      </c>
      <c r="K436" s="4">
        <v>64.67</v>
      </c>
      <c r="L436" s="4">
        <f>IFERROR($K:$K*Курс_€,"")</f>
        <v>6078.9800000000005</v>
      </c>
      <c r="M436" s="5" t="s">
        <v>1853</v>
      </c>
    </row>
    <row r="437" spans="1:13" s="5" customFormat="1" ht="45" customHeight="1" x14ac:dyDescent="0.3">
      <c r="A437" s="1" t="str">
        <f>IF($G:$G="",HYPERLINK("#ОГЛАВЛЕНИЕ!A"&amp;MATCH($F:$F,[1]ОГЛАВЛЕНИЕ!$F:$F,),CHAR(187)),"")</f>
        <v/>
      </c>
      <c r="B437"/>
      <c r="C437"/>
      <c r="D437"/>
      <c r="E437"/>
      <c r="F437" s="15" t="str">
        <f>$B$7&amp;$B:$B&amp;$C:$C&amp;$D:$D&amp;$E:$E</f>
        <v>ZIRA</v>
      </c>
      <c r="G437" s="2" t="s">
        <v>1854</v>
      </c>
      <c r="H437" t="s">
        <v>584</v>
      </c>
      <c r="I437" s="28" t="s">
        <v>1855</v>
      </c>
      <c r="J437" t="s">
        <v>579</v>
      </c>
      <c r="K437" s="4">
        <v>29.23</v>
      </c>
      <c r="L437" s="4">
        <f>IFERROR($K:$K*Курс_€,"")</f>
        <v>2747.62</v>
      </c>
      <c r="M437" s="5" t="s">
        <v>1856</v>
      </c>
    </row>
    <row r="438" spans="1:13" s="5" customFormat="1" ht="45" customHeight="1" x14ac:dyDescent="0.3">
      <c r="A438" s="1" t="str">
        <f>IF($G:$G="",HYPERLINK("#ОГЛАВЛЕНИЕ!A"&amp;MATCH($F:$F,[1]ОГЛАВЛЕНИЕ!$F:$F,),CHAR(187)),"")</f>
        <v/>
      </c>
      <c r="B438"/>
      <c r="C438"/>
      <c r="D438"/>
      <c r="E438"/>
      <c r="F438" s="15" t="str">
        <f>$B$7&amp;$B:$B&amp;$C:$C&amp;$D:$D&amp;$E:$E</f>
        <v>ZIRA</v>
      </c>
      <c r="G438" s="2" t="s">
        <v>1857</v>
      </c>
      <c r="H438" t="s">
        <v>584</v>
      </c>
      <c r="I438" s="28" t="s">
        <v>1858</v>
      </c>
      <c r="J438" t="s">
        <v>579</v>
      </c>
      <c r="K438" s="4">
        <v>29.23</v>
      </c>
      <c r="L438" s="4">
        <f>IFERROR($K:$K*Курс_€,"")</f>
        <v>2747.62</v>
      </c>
      <c r="M438" s="5" t="s">
        <v>1859</v>
      </c>
    </row>
    <row r="439" spans="1:13" s="5" customFormat="1" ht="45" customHeight="1" x14ac:dyDescent="0.3">
      <c r="A439" s="1" t="str">
        <f>IF($G:$G="",HYPERLINK("#ОГЛАВЛЕНИЕ!A"&amp;MATCH($F:$F,[1]ОГЛАВЛЕНИЕ!$F:$F,),CHAR(187)),"")</f>
        <v/>
      </c>
      <c r="B439"/>
      <c r="C439"/>
      <c r="D439"/>
      <c r="E439"/>
      <c r="F439" s="15" t="str">
        <f>$B$7&amp;$B:$B&amp;$C:$C&amp;$D:$D&amp;$E:$E</f>
        <v>ZIRA</v>
      </c>
      <c r="G439" s="2" t="s">
        <v>1860</v>
      </c>
      <c r="H439" t="s">
        <v>584</v>
      </c>
      <c r="I439" s="28" t="s">
        <v>1861</v>
      </c>
      <c r="J439" t="s">
        <v>579</v>
      </c>
      <c r="K439" s="4">
        <v>58.45</v>
      </c>
      <c r="L439" s="4">
        <f>IFERROR($K:$K*Курс_€,"")</f>
        <v>5494.3</v>
      </c>
      <c r="M439" s="5" t="s">
        <v>1862</v>
      </c>
    </row>
    <row r="440" spans="1:13" s="5" customFormat="1" ht="45" customHeight="1" x14ac:dyDescent="0.3">
      <c r="A440" s="1" t="str">
        <f>IF($G:$G="",HYPERLINK("#ОГЛАВЛЕНИЕ!A"&amp;MATCH($F:$F,[1]ОГЛАВЛЕНИЕ!$F:$F,),CHAR(187)),"")</f>
        <v/>
      </c>
      <c r="B440"/>
      <c r="C440"/>
      <c r="D440"/>
      <c r="E440"/>
      <c r="F440" s="15" t="str">
        <f>$B$7&amp;$B:$B&amp;$C:$C&amp;$D:$D&amp;$E:$E</f>
        <v>ZIRA</v>
      </c>
      <c r="G440" s="2" t="s">
        <v>1863</v>
      </c>
      <c r="H440" t="s">
        <v>584</v>
      </c>
      <c r="I440" s="28" t="s">
        <v>1864</v>
      </c>
      <c r="J440" t="s">
        <v>579</v>
      </c>
      <c r="K440" s="4">
        <v>32.33</v>
      </c>
      <c r="L440" s="4">
        <f>IFERROR($K:$K*Курс_€,"")</f>
        <v>3039.02</v>
      </c>
      <c r="M440" s="5" t="s">
        <v>1865</v>
      </c>
    </row>
    <row r="441" spans="1:13" s="5" customFormat="1" ht="45" customHeight="1" x14ac:dyDescent="0.3">
      <c r="A441" s="1" t="str">
        <f>IF($G:$G="",HYPERLINK("#ОГЛАВЛЕНИЕ!A"&amp;MATCH($F:$F,[1]ОГЛАВЛЕНИЕ!$F:$F,),CHAR(187)),"")</f>
        <v/>
      </c>
      <c r="B441"/>
      <c r="C441"/>
      <c r="D441"/>
      <c r="E441"/>
      <c r="F441" s="15" t="str">
        <f>$B$7&amp;$B:$B&amp;$C:$C&amp;$D:$D&amp;$E:$E</f>
        <v>ZIRA</v>
      </c>
      <c r="G441" s="2" t="s">
        <v>1866</v>
      </c>
      <c r="H441" t="s">
        <v>584</v>
      </c>
      <c r="I441" s="28" t="s">
        <v>1867</v>
      </c>
      <c r="J441" t="s">
        <v>579</v>
      </c>
      <c r="K441" s="4">
        <v>32.33</v>
      </c>
      <c r="L441" s="4">
        <f>IFERROR($K:$K*Курс_€,"")</f>
        <v>3039.02</v>
      </c>
      <c r="M441" s="5" t="s">
        <v>1868</v>
      </c>
    </row>
    <row r="442" spans="1:13" s="5" customFormat="1" ht="45" customHeight="1" x14ac:dyDescent="0.3">
      <c r="A442" s="1" t="str">
        <f>IF($G:$G="",HYPERLINK("#ОГЛАВЛЕНИЕ!A"&amp;MATCH($F:$F,[1]ОГЛАВЛЕНИЕ!$F:$F,),CHAR(187)),"")</f>
        <v/>
      </c>
      <c r="B442"/>
      <c r="C442"/>
      <c r="D442"/>
      <c r="E442"/>
      <c r="F442" s="15" t="str">
        <f>$B$7&amp;$B:$B&amp;$C:$C&amp;$D:$D&amp;$E:$E</f>
        <v>ZIRA</v>
      </c>
      <c r="G442" s="2" t="s">
        <v>1869</v>
      </c>
      <c r="H442" t="s">
        <v>584</v>
      </c>
      <c r="I442" s="28" t="s">
        <v>1870</v>
      </c>
      <c r="J442" t="s">
        <v>579</v>
      </c>
      <c r="K442" s="4">
        <v>64.67</v>
      </c>
      <c r="L442" s="4">
        <f>IFERROR($K:$K*Курс_€,"")</f>
        <v>6078.9800000000005</v>
      </c>
      <c r="M442" s="5" t="s">
        <v>1871</v>
      </c>
    </row>
    <row r="443" spans="1:13" s="5" customFormat="1" ht="45" customHeight="1" x14ac:dyDescent="0.3">
      <c r="A443" s="1" t="str">
        <f>IF($G:$G="",HYPERLINK("#ОГЛАВЛЕНИЕ!A"&amp;MATCH($F:$F,[1]ОГЛАВЛЕНИЕ!$F:$F,),CHAR(187)),"")</f>
        <v/>
      </c>
      <c r="B443"/>
      <c r="C443"/>
      <c r="D443"/>
      <c r="E443"/>
      <c r="F443" s="15" t="str">
        <f>$B$7&amp;$B:$B&amp;$C:$C&amp;$D:$D&amp;$E:$E</f>
        <v>ZIRA</v>
      </c>
      <c r="G443" s="2" t="s">
        <v>1872</v>
      </c>
      <c r="H443" t="s">
        <v>584</v>
      </c>
      <c r="I443" s="28" t="s">
        <v>1873</v>
      </c>
      <c r="J443" t="s">
        <v>579</v>
      </c>
      <c r="K443" s="4">
        <v>26.12</v>
      </c>
      <c r="L443" s="4">
        <f>IFERROR($K:$K*Курс_€,"")</f>
        <v>2455.2800000000002</v>
      </c>
      <c r="M443" s="5" t="s">
        <v>1874</v>
      </c>
    </row>
    <row r="444" spans="1:13" s="5" customFormat="1" ht="45" customHeight="1" x14ac:dyDescent="0.3">
      <c r="A444" s="1" t="str">
        <f>IF($G:$G="",HYPERLINK("#ОГЛАВЛЕНИЕ!A"&amp;MATCH($F:$F,[1]ОГЛАВЛЕНИЕ!$F:$F,),CHAR(187)),"")</f>
        <v/>
      </c>
      <c r="B444"/>
      <c r="C444"/>
      <c r="D444"/>
      <c r="E444"/>
      <c r="F444" s="15" t="str">
        <f>$B$7&amp;$B:$B&amp;$C:$C&amp;$D:$D&amp;$E:$E</f>
        <v>ZIRA</v>
      </c>
      <c r="G444" s="2" t="s">
        <v>1875</v>
      </c>
      <c r="H444" t="s">
        <v>584</v>
      </c>
      <c r="I444" s="28" t="s">
        <v>1876</v>
      </c>
      <c r="J444" t="s">
        <v>579</v>
      </c>
      <c r="K444" s="4">
        <v>26.12</v>
      </c>
      <c r="L444" s="4">
        <f>IFERROR($K:$K*Курс_€,"")</f>
        <v>2455.2800000000002</v>
      </c>
      <c r="M444" s="5" t="s">
        <v>1877</v>
      </c>
    </row>
    <row r="445" spans="1:13" s="5" customFormat="1" ht="45" customHeight="1" x14ac:dyDescent="0.3">
      <c r="A445" s="1" t="str">
        <f>IF($G:$G="",HYPERLINK("#ОГЛАВЛЕНИЕ!A"&amp;MATCH($F:$F,[1]ОГЛАВЛЕНИЕ!$F:$F,),CHAR(187)),"")</f>
        <v/>
      </c>
      <c r="B445"/>
      <c r="C445"/>
      <c r="D445"/>
      <c r="E445"/>
      <c r="F445" s="15" t="str">
        <f>$B$7&amp;$B:$B&amp;$C:$C&amp;$D:$D&amp;$E:$E</f>
        <v>ZIRA</v>
      </c>
      <c r="G445" s="2" t="s">
        <v>1878</v>
      </c>
      <c r="H445" t="s">
        <v>584</v>
      </c>
      <c r="I445" s="28" t="s">
        <v>1879</v>
      </c>
      <c r="J445" t="s">
        <v>579</v>
      </c>
      <c r="K445" s="4">
        <v>52.23</v>
      </c>
      <c r="L445" s="4">
        <f>IFERROR($K:$K*Курс_€,"")</f>
        <v>4909.62</v>
      </c>
      <c r="M445" s="5" t="s">
        <v>1880</v>
      </c>
    </row>
    <row r="446" spans="1:13" s="5" customFormat="1" ht="45" customHeight="1" x14ac:dyDescent="0.3">
      <c r="A446" s="1" t="str">
        <f>IF($G:$G="",HYPERLINK("#ОГЛАВЛЕНИЕ!A"&amp;MATCH($F:$F,[1]ОГЛАВЛЕНИЕ!$F:$F,),CHAR(187)),"")</f>
        <v/>
      </c>
      <c r="B446"/>
      <c r="C446"/>
      <c r="D446"/>
      <c r="E446"/>
      <c r="F446" s="15" t="str">
        <f>$B$7&amp;$B:$B&amp;$C:$C&amp;$D:$D&amp;$E:$E</f>
        <v>ZIRA</v>
      </c>
      <c r="G446" s="2" t="s">
        <v>1881</v>
      </c>
      <c r="H446" t="s">
        <v>584</v>
      </c>
      <c r="I446" s="28" t="s">
        <v>1882</v>
      </c>
      <c r="J446" t="s">
        <v>579</v>
      </c>
      <c r="K446" s="4">
        <v>32.33</v>
      </c>
      <c r="L446" s="4">
        <f>IFERROR($K:$K*Курс_€,"")</f>
        <v>3039.02</v>
      </c>
      <c r="M446" s="5" t="s">
        <v>1883</v>
      </c>
    </row>
    <row r="447" spans="1:13" s="5" customFormat="1" ht="45" customHeight="1" x14ac:dyDescent="0.3">
      <c r="A447" s="1" t="str">
        <f>IF($G:$G="",HYPERLINK("#ОГЛАВЛЕНИЕ!A"&amp;MATCH($F:$F,[1]ОГЛАВЛЕНИЕ!$F:$F,),CHAR(187)),"")</f>
        <v/>
      </c>
      <c r="B447"/>
      <c r="C447"/>
      <c r="D447"/>
      <c r="E447"/>
      <c r="F447" s="15" t="str">
        <f>$B$7&amp;$B:$B&amp;$C:$C&amp;$D:$D&amp;$E:$E</f>
        <v>ZIRA</v>
      </c>
      <c r="G447" s="2" t="s">
        <v>1884</v>
      </c>
      <c r="H447" t="s">
        <v>584</v>
      </c>
      <c r="I447" s="28" t="s">
        <v>1885</v>
      </c>
      <c r="J447" t="s">
        <v>579</v>
      </c>
      <c r="K447" s="4">
        <v>32.33</v>
      </c>
      <c r="L447" s="4">
        <f>IFERROR($K:$K*Курс_€,"")</f>
        <v>3039.02</v>
      </c>
      <c r="M447" s="5" t="s">
        <v>1886</v>
      </c>
    </row>
    <row r="448" spans="1:13" s="5" customFormat="1" ht="45" customHeight="1" x14ac:dyDescent="0.3">
      <c r="A448" s="1" t="str">
        <f>IF($G:$G="",HYPERLINK("#ОГЛАВЛЕНИЕ!A"&amp;MATCH($F:$F,[1]ОГЛАВЛЕНИЕ!$F:$F,),CHAR(187)),"")</f>
        <v/>
      </c>
      <c r="B448"/>
      <c r="C448"/>
      <c r="D448"/>
      <c r="E448"/>
      <c r="F448" s="15" t="str">
        <f>$B$7&amp;$B:$B&amp;$C:$C&amp;$D:$D&amp;$E:$E</f>
        <v>ZIRA</v>
      </c>
      <c r="G448" s="2" t="s">
        <v>1887</v>
      </c>
      <c r="H448" t="s">
        <v>584</v>
      </c>
      <c r="I448" s="28" t="s">
        <v>1888</v>
      </c>
      <c r="J448" t="s">
        <v>579</v>
      </c>
      <c r="K448" s="4">
        <v>64.67</v>
      </c>
      <c r="L448" s="4">
        <f>IFERROR($K:$K*Курс_€,"")</f>
        <v>6078.9800000000005</v>
      </c>
      <c r="M448" s="5" t="s">
        <v>1889</v>
      </c>
    </row>
    <row r="449" spans="1:13" s="5" customFormat="1" ht="45" customHeight="1" x14ac:dyDescent="0.3">
      <c r="A449" s="1" t="str">
        <f>IF($G:$G="",HYPERLINK("#ОГЛАВЛЕНИЕ!A"&amp;MATCH($F:$F,[1]ОГЛАВЛЕНИЕ!$F:$F,),CHAR(187)),"")</f>
        <v/>
      </c>
      <c r="B449"/>
      <c r="C449"/>
      <c r="D449"/>
      <c r="E449"/>
      <c r="F449" s="15" t="str">
        <f>$B$7&amp;$B:$B&amp;$C:$C&amp;$D:$D&amp;$E:$E</f>
        <v>ZIRA</v>
      </c>
      <c r="G449" s="2" t="s">
        <v>1890</v>
      </c>
      <c r="H449" t="s">
        <v>584</v>
      </c>
      <c r="I449" s="28" t="s">
        <v>1891</v>
      </c>
      <c r="J449" t="s">
        <v>579</v>
      </c>
      <c r="K449" s="4">
        <v>39.799999999999997</v>
      </c>
      <c r="L449" s="4">
        <f>IFERROR($K:$K*Курс_€,"")</f>
        <v>3741.2</v>
      </c>
      <c r="M449" s="5" t="s">
        <v>1892</v>
      </c>
    </row>
    <row r="450" spans="1:13" s="5" customFormat="1" ht="45" customHeight="1" x14ac:dyDescent="0.3">
      <c r="A450" s="1" t="str">
        <f>IF($G:$G="",HYPERLINK("#ОГЛАВЛЕНИЕ!A"&amp;MATCH($F:$F,[1]ОГЛАВЛЕНИЕ!$F:$F,),CHAR(187)),"")</f>
        <v/>
      </c>
      <c r="B450"/>
      <c r="C450"/>
      <c r="D450"/>
      <c r="E450"/>
      <c r="F450" s="15" t="str">
        <f>$B$7&amp;$B:$B&amp;$C:$C&amp;$D:$D&amp;$E:$E</f>
        <v>ZIRA</v>
      </c>
      <c r="G450" s="2" t="s">
        <v>1893</v>
      </c>
      <c r="H450" t="s">
        <v>584</v>
      </c>
      <c r="I450" s="28" t="s">
        <v>1894</v>
      </c>
      <c r="J450" t="s">
        <v>579</v>
      </c>
      <c r="K450" s="4">
        <v>39.799999999999997</v>
      </c>
      <c r="L450" s="4">
        <f>IFERROR($K:$K*Курс_€,"")</f>
        <v>3741.2</v>
      </c>
      <c r="M450" s="5" t="s">
        <v>1895</v>
      </c>
    </row>
    <row r="451" spans="1:13" s="5" customFormat="1" ht="45" customHeight="1" x14ac:dyDescent="0.3">
      <c r="A451" s="1" t="str">
        <f>IF($G:$G="",HYPERLINK("#ОГЛАВЛЕНИЕ!A"&amp;MATCH($F:$F,[1]ОГЛАВЛЕНИЕ!$F:$F,),CHAR(187)),"")</f>
        <v/>
      </c>
      <c r="B451"/>
      <c r="C451"/>
      <c r="D451"/>
      <c r="E451"/>
      <c r="F451" s="15" t="str">
        <f>$B$7&amp;$B:$B&amp;$C:$C&amp;$D:$D&amp;$E:$E</f>
        <v>ZIRA</v>
      </c>
      <c r="G451" s="2" t="s">
        <v>1896</v>
      </c>
      <c r="H451" t="s">
        <v>584</v>
      </c>
      <c r="I451" s="28" t="s">
        <v>1897</v>
      </c>
      <c r="J451" t="s">
        <v>579</v>
      </c>
      <c r="K451" s="4">
        <v>79.59</v>
      </c>
      <c r="L451" s="4">
        <f>IFERROR($K:$K*Курс_€,"")</f>
        <v>7481.46</v>
      </c>
      <c r="M451" s="5" t="s">
        <v>1898</v>
      </c>
    </row>
    <row r="452" spans="1:13" s="5" customFormat="1" ht="45" customHeight="1" x14ac:dyDescent="0.3">
      <c r="A452" s="1" t="str">
        <f>IF($G:$G="",HYPERLINK("#ОГЛАВЛЕНИЕ!A"&amp;MATCH($F:$F,[1]ОГЛАВЛЕНИЕ!$F:$F,),CHAR(187)),"")</f>
        <v/>
      </c>
      <c r="B452"/>
      <c r="C452"/>
      <c r="D452"/>
      <c r="E452"/>
      <c r="F452" s="15" t="str">
        <f>$B$7&amp;$B:$B&amp;$C:$C&amp;$D:$D&amp;$E:$E</f>
        <v>ZIRA</v>
      </c>
      <c r="G452" s="2" t="s">
        <v>1899</v>
      </c>
      <c r="H452" t="s">
        <v>584</v>
      </c>
      <c r="I452" s="28" t="s">
        <v>1900</v>
      </c>
      <c r="J452" t="s">
        <v>579</v>
      </c>
      <c r="K452" s="4">
        <v>36.06</v>
      </c>
      <c r="L452" s="4">
        <f>IFERROR($K:$K*Курс_€,"")</f>
        <v>3389.6400000000003</v>
      </c>
      <c r="M452" s="5" t="s">
        <v>1901</v>
      </c>
    </row>
    <row r="453" spans="1:13" s="5" customFormat="1" ht="45" customHeight="1" x14ac:dyDescent="0.3">
      <c r="A453" s="1" t="str">
        <f>IF($G:$G="",HYPERLINK("#ОГЛАВЛЕНИЕ!A"&amp;MATCH($F:$F,[1]ОГЛАВЛЕНИЕ!$F:$F,),CHAR(187)),"")</f>
        <v/>
      </c>
      <c r="B453"/>
      <c r="C453"/>
      <c r="D453"/>
      <c r="E453"/>
      <c r="F453" s="15" t="str">
        <f>$B$7&amp;$B:$B&amp;$C:$C&amp;$D:$D&amp;$E:$E</f>
        <v>ZIRA</v>
      </c>
      <c r="G453" s="2" t="s">
        <v>1902</v>
      </c>
      <c r="H453" t="s">
        <v>584</v>
      </c>
      <c r="I453" s="28" t="s">
        <v>1903</v>
      </c>
      <c r="J453" t="s">
        <v>579</v>
      </c>
      <c r="K453" s="4">
        <v>36.06</v>
      </c>
      <c r="L453" s="4">
        <f>IFERROR($K:$K*Курс_€,"")</f>
        <v>3389.6400000000003</v>
      </c>
      <c r="M453" s="5" t="s">
        <v>1904</v>
      </c>
    </row>
    <row r="454" spans="1:13" s="5" customFormat="1" ht="45" customHeight="1" x14ac:dyDescent="0.3">
      <c r="A454" s="1" t="str">
        <f>IF($G:$G="",HYPERLINK("#ОГЛАВЛЕНИЕ!A"&amp;MATCH($F:$F,[1]ОГЛАВЛЕНИЕ!$F:$F,),CHAR(187)),"")</f>
        <v/>
      </c>
      <c r="B454"/>
      <c r="C454"/>
      <c r="D454"/>
      <c r="E454"/>
      <c r="F454" s="15" t="str">
        <f>$B$7&amp;$B:$B&amp;$C:$C&amp;$D:$D&amp;$E:$E</f>
        <v>ZIRA</v>
      </c>
      <c r="G454" s="2" t="s">
        <v>1905</v>
      </c>
      <c r="H454" t="s">
        <v>584</v>
      </c>
      <c r="I454" s="28" t="s">
        <v>1906</v>
      </c>
      <c r="J454" t="s">
        <v>579</v>
      </c>
      <c r="K454" s="4">
        <v>72.13</v>
      </c>
      <c r="L454" s="4">
        <f>IFERROR($K:$K*Курс_€,"")</f>
        <v>6780.2199999999993</v>
      </c>
      <c r="M454" s="5" t="s">
        <v>1907</v>
      </c>
    </row>
    <row r="455" spans="1:13" s="5" customFormat="1" ht="45" customHeight="1" x14ac:dyDescent="0.3">
      <c r="A455" s="1" t="str">
        <f>IF($G:$G="",HYPERLINK("#ОГЛАВЛЕНИЕ!A"&amp;MATCH($F:$F,[1]ОГЛАВЛЕНИЕ!$F:$F,),CHAR(187)),"")</f>
        <v/>
      </c>
      <c r="B455"/>
      <c r="C455"/>
      <c r="D455"/>
      <c r="E455"/>
      <c r="F455" s="15" t="str">
        <f>$B$7&amp;$B:$B&amp;$C:$C&amp;$D:$D&amp;$E:$E</f>
        <v>ZIRA</v>
      </c>
      <c r="G455" s="2" t="s">
        <v>1908</v>
      </c>
      <c r="H455" t="s">
        <v>584</v>
      </c>
      <c r="I455" s="28" t="s">
        <v>1909</v>
      </c>
      <c r="J455" t="s">
        <v>579</v>
      </c>
      <c r="K455" s="4">
        <v>36.06</v>
      </c>
      <c r="L455" s="4">
        <f>IFERROR($K:$K*Курс_€,"")</f>
        <v>3389.6400000000003</v>
      </c>
      <c r="M455" s="5" t="s">
        <v>1910</v>
      </c>
    </row>
    <row r="456" spans="1:13" s="5" customFormat="1" ht="45" customHeight="1" x14ac:dyDescent="0.3">
      <c r="A456" s="1" t="str">
        <f>IF($G:$G="",HYPERLINK("#ОГЛАВЛЕНИЕ!A"&amp;MATCH($F:$F,[1]ОГЛАВЛЕНИЕ!$F:$F,),CHAR(187)),"")</f>
        <v/>
      </c>
      <c r="B456"/>
      <c r="C456"/>
      <c r="D456"/>
      <c r="E456"/>
      <c r="F456" s="15" t="str">
        <f>$B$7&amp;$B:$B&amp;$C:$C&amp;$D:$D&amp;$E:$E</f>
        <v>ZIRA</v>
      </c>
      <c r="G456" s="2" t="s">
        <v>1911</v>
      </c>
      <c r="H456" t="s">
        <v>584</v>
      </c>
      <c r="I456" s="28" t="s">
        <v>1912</v>
      </c>
      <c r="J456" t="s">
        <v>579</v>
      </c>
      <c r="K456" s="4">
        <v>36.06</v>
      </c>
      <c r="L456" s="4">
        <f>IFERROR($K:$K*Курс_€,"")</f>
        <v>3389.6400000000003</v>
      </c>
      <c r="M456" s="5" t="s">
        <v>1913</v>
      </c>
    </row>
    <row r="457" spans="1:13" s="5" customFormat="1" ht="45" customHeight="1" x14ac:dyDescent="0.3">
      <c r="A457" s="1" t="str">
        <f>IF($G:$G="",HYPERLINK("#ОГЛАВЛЕНИЕ!A"&amp;MATCH($F:$F,[1]ОГЛАВЛЕНИЕ!$F:$F,),CHAR(187)),"")</f>
        <v/>
      </c>
      <c r="B457"/>
      <c r="C457"/>
      <c r="D457"/>
      <c r="E457"/>
      <c r="F457" s="15" t="str">
        <f>$B$7&amp;$B:$B&amp;$C:$C&amp;$D:$D&amp;$E:$E</f>
        <v>ZIRA</v>
      </c>
      <c r="G457" s="2" t="s">
        <v>1914</v>
      </c>
      <c r="H457" t="s">
        <v>584</v>
      </c>
      <c r="I457" s="28" t="s">
        <v>1915</v>
      </c>
      <c r="J457" t="s">
        <v>579</v>
      </c>
      <c r="K457" s="4">
        <v>72.13</v>
      </c>
      <c r="L457" s="4">
        <f>IFERROR($K:$K*Курс_€,"")</f>
        <v>6780.2199999999993</v>
      </c>
      <c r="M457" s="5" t="s">
        <v>1916</v>
      </c>
    </row>
    <row r="458" spans="1:13" s="5" customFormat="1" ht="45" customHeight="1" x14ac:dyDescent="0.3">
      <c r="A458" s="1" t="str">
        <f>IF($G:$G="",HYPERLINK("#ОГЛАВЛЕНИЕ!A"&amp;MATCH($F:$F,[1]ОГЛАВЛЕНИЕ!$F:$F,),CHAR(187)),"")</f>
        <v/>
      </c>
      <c r="B458"/>
      <c r="C458"/>
      <c r="D458"/>
      <c r="E458"/>
      <c r="F458" s="15" t="str">
        <f>$B$7&amp;$B:$B&amp;$C:$C&amp;$D:$D&amp;$E:$E</f>
        <v>ZIRA</v>
      </c>
      <c r="G458" s="2" t="s">
        <v>1917</v>
      </c>
      <c r="H458" t="s">
        <v>584</v>
      </c>
      <c r="I458" s="28" t="s">
        <v>1918</v>
      </c>
      <c r="J458" t="s">
        <v>579</v>
      </c>
      <c r="K458" s="4">
        <v>26.43</v>
      </c>
      <c r="L458" s="4">
        <f>IFERROR($K:$K*Курс_€,"")</f>
        <v>2484.42</v>
      </c>
      <c r="M458" s="5" t="s">
        <v>1919</v>
      </c>
    </row>
    <row r="459" spans="1:13" s="5" customFormat="1" ht="45" customHeight="1" x14ac:dyDescent="0.3">
      <c r="A459" s="1" t="str">
        <f>IF($G:$G="",HYPERLINK("#ОГЛАВЛЕНИЕ!A"&amp;MATCH($F:$F,[1]ОГЛАВЛЕНИЕ!$F:$F,),CHAR(187)),"")</f>
        <v/>
      </c>
      <c r="B459"/>
      <c r="C459"/>
      <c r="D459"/>
      <c r="E459"/>
      <c r="F459" s="15" t="str">
        <f>$B$7&amp;$B:$B&amp;$C:$C&amp;$D:$D&amp;$E:$E</f>
        <v>ZIRA</v>
      </c>
      <c r="G459" s="2" t="s">
        <v>1920</v>
      </c>
      <c r="H459" t="s">
        <v>584</v>
      </c>
      <c r="I459" s="28" t="s">
        <v>1921</v>
      </c>
      <c r="J459" t="s">
        <v>579</v>
      </c>
      <c r="K459" s="4">
        <v>26.43</v>
      </c>
      <c r="L459" s="4">
        <f>IFERROR($K:$K*Курс_€,"")</f>
        <v>2484.42</v>
      </c>
      <c r="M459" s="5" t="s">
        <v>1922</v>
      </c>
    </row>
    <row r="460" spans="1:13" s="5" customFormat="1" ht="45" customHeight="1" x14ac:dyDescent="0.3">
      <c r="A460" s="1" t="str">
        <f>IF($G:$G="",HYPERLINK("#ОГЛАВЛЕНИЕ!A"&amp;MATCH($F:$F,[1]ОГЛАВЛЕНИЕ!$F:$F,),CHAR(187)),"")</f>
        <v/>
      </c>
      <c r="B460"/>
      <c r="C460"/>
      <c r="D460"/>
      <c r="E460"/>
      <c r="F460" s="15" t="str">
        <f>$B$7&amp;$B:$B&amp;$C:$C&amp;$D:$D&amp;$E:$E</f>
        <v>ZIRA</v>
      </c>
      <c r="G460" s="2" t="s">
        <v>1923</v>
      </c>
      <c r="H460" t="s">
        <v>584</v>
      </c>
      <c r="I460" s="28" t="s">
        <v>1924</v>
      </c>
      <c r="J460" t="s">
        <v>579</v>
      </c>
      <c r="K460" s="4">
        <v>52.85</v>
      </c>
      <c r="L460" s="4">
        <f>IFERROR($K:$K*Курс_€,"")</f>
        <v>4967.9000000000005</v>
      </c>
      <c r="M460" s="5" t="s">
        <v>1925</v>
      </c>
    </row>
    <row r="461" spans="1:13" s="5" customFormat="1" ht="45" customHeight="1" x14ac:dyDescent="0.3">
      <c r="A461" s="1" t="str">
        <f>IF($G:$G="",HYPERLINK("#ОГЛАВЛЕНИЕ!A"&amp;MATCH($F:$F,[1]ОГЛАВЛЕНИЕ!$F:$F,),CHAR(187)),"")</f>
        <v/>
      </c>
      <c r="B461"/>
      <c r="C461"/>
      <c r="D461"/>
      <c r="E461"/>
      <c r="F461" s="15" t="str">
        <f>$B$7&amp;$B:$B&amp;$C:$C&amp;$D:$D&amp;$E:$E</f>
        <v>ZIRA</v>
      </c>
      <c r="G461" s="2" t="s">
        <v>1926</v>
      </c>
      <c r="H461" t="s">
        <v>584</v>
      </c>
      <c r="I461" s="28" t="s">
        <v>1927</v>
      </c>
      <c r="J461" t="s">
        <v>579</v>
      </c>
      <c r="K461" s="4">
        <v>41.66</v>
      </c>
      <c r="L461" s="4">
        <f>IFERROR($K:$K*Курс_€,"")</f>
        <v>3916.0399999999995</v>
      </c>
      <c r="M461" s="5" t="s">
        <v>1928</v>
      </c>
    </row>
    <row r="462" spans="1:13" s="5" customFormat="1" ht="45" customHeight="1" x14ac:dyDescent="0.3">
      <c r="A462" s="1" t="str">
        <f>IF($G:$G="",HYPERLINK("#ОГЛАВЛЕНИЕ!A"&amp;MATCH($F:$F,[1]ОГЛАВЛЕНИЕ!$F:$F,),CHAR(187)),"")</f>
        <v/>
      </c>
      <c r="B462"/>
      <c r="C462"/>
      <c r="D462"/>
      <c r="E462"/>
      <c r="F462" s="15" t="str">
        <f>$B$7&amp;$B:$B&amp;$C:$C&amp;$D:$D&amp;$E:$E</f>
        <v>ZIRA</v>
      </c>
      <c r="G462" s="2" t="s">
        <v>1929</v>
      </c>
      <c r="H462" t="s">
        <v>584</v>
      </c>
      <c r="I462" s="28" t="s">
        <v>1930</v>
      </c>
      <c r="J462" t="s">
        <v>579</v>
      </c>
      <c r="K462" s="4">
        <v>41.66</v>
      </c>
      <c r="L462" s="4">
        <f>IFERROR($K:$K*Курс_€,"")</f>
        <v>3916.0399999999995</v>
      </c>
      <c r="M462" s="5" t="s">
        <v>1931</v>
      </c>
    </row>
    <row r="463" spans="1:13" s="5" customFormat="1" ht="45" customHeight="1" x14ac:dyDescent="0.3">
      <c r="A463" s="1" t="str">
        <f>IF($G:$G="",HYPERLINK("#ОГЛАВЛЕНИЕ!A"&amp;MATCH($F:$F,[1]ОГЛАВЛЕНИЕ!$F:$F,),CHAR(187)),"")</f>
        <v/>
      </c>
      <c r="B463"/>
      <c r="C463"/>
      <c r="D463"/>
      <c r="E463"/>
      <c r="F463" s="15" t="str">
        <f>$B$7&amp;$B:$B&amp;$C:$C&amp;$D:$D&amp;$E:$E</f>
        <v>ZIRA</v>
      </c>
      <c r="G463" s="2" t="s">
        <v>1932</v>
      </c>
      <c r="H463" t="s">
        <v>584</v>
      </c>
      <c r="I463" s="28" t="s">
        <v>1933</v>
      </c>
      <c r="J463" t="s">
        <v>579</v>
      </c>
      <c r="K463" s="4">
        <v>83.32</v>
      </c>
      <c r="L463" s="4">
        <f>IFERROR($K:$K*Курс_€,"")</f>
        <v>7832.079999999999</v>
      </c>
      <c r="M463" s="5" t="s">
        <v>1934</v>
      </c>
    </row>
    <row r="464" spans="1:13" s="5" customFormat="1" ht="45" customHeight="1" x14ac:dyDescent="0.3">
      <c r="A464" s="1" t="str">
        <f>IF($G:$G="",HYPERLINK("#ОГЛАВЛЕНИЕ!A"&amp;MATCH($F:$F,[1]ОГЛАВЛЕНИЕ!$F:$F,),CHAR(187)),"")</f>
        <v/>
      </c>
      <c r="B464"/>
      <c r="C464"/>
      <c r="D464"/>
      <c r="E464"/>
      <c r="F464" s="15" t="str">
        <f>$B$7&amp;$B:$B&amp;$C:$C&amp;$D:$D&amp;$E:$E</f>
        <v>ZIRA</v>
      </c>
      <c r="G464" s="2" t="s">
        <v>1935</v>
      </c>
      <c r="H464" t="s">
        <v>584</v>
      </c>
      <c r="I464" s="28" t="s">
        <v>1936</v>
      </c>
      <c r="J464" t="s">
        <v>579</v>
      </c>
      <c r="K464" s="4">
        <v>64.05</v>
      </c>
      <c r="L464" s="4">
        <f>IFERROR($K:$K*Курс_€,"")</f>
        <v>6020.7</v>
      </c>
      <c r="M464" s="5" t="s">
        <v>1937</v>
      </c>
    </row>
    <row r="465" spans="1:13" s="5" customFormat="1" ht="45" customHeight="1" x14ac:dyDescent="0.3">
      <c r="A465" s="1" t="str">
        <f>IF($G:$G="",HYPERLINK("#ОГЛАВЛЕНИЕ!A"&amp;MATCH($F:$F,[1]ОГЛАВЛЕНИЕ!$F:$F,),CHAR(187)),"")</f>
        <v/>
      </c>
      <c r="B465"/>
      <c r="C465"/>
      <c r="D465"/>
      <c r="E465"/>
      <c r="F465" s="15" t="str">
        <f>$B$7&amp;$B:$B&amp;$C:$C&amp;$D:$D&amp;$E:$E</f>
        <v>ZIRA</v>
      </c>
      <c r="G465" s="2" t="s">
        <v>1938</v>
      </c>
      <c r="H465" t="s">
        <v>584</v>
      </c>
      <c r="I465" s="28" t="s">
        <v>1939</v>
      </c>
      <c r="J465" t="s">
        <v>579</v>
      </c>
      <c r="K465" s="4">
        <v>64.05</v>
      </c>
      <c r="L465" s="4">
        <f>IFERROR($K:$K*Курс_€,"")</f>
        <v>6020.7</v>
      </c>
      <c r="M465" s="5" t="s">
        <v>1940</v>
      </c>
    </row>
    <row r="466" spans="1:13" s="5" customFormat="1" ht="45" customHeight="1" x14ac:dyDescent="0.3">
      <c r="A466" s="1" t="str">
        <f>IF($G:$G="",HYPERLINK("#ОГЛАВЛЕНИЕ!A"&amp;MATCH($F:$F,[1]ОГЛАВЛЕНИЕ!$F:$F,),CHAR(187)),"")</f>
        <v/>
      </c>
      <c r="B466"/>
      <c r="C466"/>
      <c r="D466"/>
      <c r="E466"/>
      <c r="F466" s="15" t="str">
        <f>$B$7&amp;$B:$B&amp;$C:$C&amp;$D:$D&amp;$E:$E</f>
        <v>ZIRA</v>
      </c>
      <c r="G466" s="2" t="s">
        <v>1941</v>
      </c>
      <c r="H466" t="s">
        <v>584</v>
      </c>
      <c r="I466" s="28" t="s">
        <v>1942</v>
      </c>
      <c r="J466" t="s">
        <v>579</v>
      </c>
      <c r="K466" s="4">
        <v>128.09</v>
      </c>
      <c r="L466" s="4">
        <f>IFERROR($K:$K*Курс_€,"")</f>
        <v>12040.460000000001</v>
      </c>
      <c r="M466" s="5" t="s">
        <v>1943</v>
      </c>
    </row>
    <row r="467" spans="1:13" s="5" customFormat="1" ht="45" customHeight="1" x14ac:dyDescent="0.3">
      <c r="A467" s="1" t="str">
        <f>IF($G:$G="",HYPERLINK("#ОГЛАВЛЕНИЕ!A"&amp;MATCH($F:$F,[1]ОГЛАВЛЕНИЕ!$F:$F,),CHAR(187)),"")</f>
        <v/>
      </c>
      <c r="B467"/>
      <c r="C467"/>
      <c r="D467"/>
      <c r="E467"/>
      <c r="F467" s="15" t="str">
        <f>$B$7&amp;$B:$B&amp;$C:$C&amp;$D:$D&amp;$E:$E</f>
        <v>ZIRA</v>
      </c>
      <c r="G467" s="2" t="s">
        <v>1944</v>
      </c>
      <c r="H467" t="s">
        <v>584</v>
      </c>
      <c r="I467" s="28" t="s">
        <v>1945</v>
      </c>
      <c r="J467" t="s">
        <v>579</v>
      </c>
      <c r="K467" s="4">
        <v>64.05</v>
      </c>
      <c r="L467" s="4">
        <f>IFERROR($K:$K*Курс_€,"")</f>
        <v>6020.7</v>
      </c>
      <c r="M467" s="5" t="s">
        <v>1946</v>
      </c>
    </row>
    <row r="468" spans="1:13" s="5" customFormat="1" ht="45" customHeight="1" x14ac:dyDescent="0.3">
      <c r="A468" s="1" t="str">
        <f>IF($G:$G="",HYPERLINK("#ОГЛАВЛЕНИЕ!A"&amp;MATCH($F:$F,[1]ОГЛАВЛЕНИЕ!$F:$F,),CHAR(187)),"")</f>
        <v/>
      </c>
      <c r="B468"/>
      <c r="C468"/>
      <c r="D468"/>
      <c r="E468"/>
      <c r="F468" s="15" t="str">
        <f>$B$7&amp;$B:$B&amp;$C:$C&amp;$D:$D&amp;$E:$E</f>
        <v>ZIRA</v>
      </c>
      <c r="G468" s="2" t="s">
        <v>1947</v>
      </c>
      <c r="H468" t="s">
        <v>584</v>
      </c>
      <c r="I468" s="28" t="s">
        <v>1948</v>
      </c>
      <c r="J468" t="s">
        <v>579</v>
      </c>
      <c r="K468" s="4">
        <v>64.05</v>
      </c>
      <c r="L468" s="4">
        <f>IFERROR($K:$K*Курс_€,"")</f>
        <v>6020.7</v>
      </c>
      <c r="M468" s="5" t="s">
        <v>1949</v>
      </c>
    </row>
    <row r="469" spans="1:13" s="5" customFormat="1" ht="45" customHeight="1" x14ac:dyDescent="0.3">
      <c r="A469" s="1" t="str">
        <f>IF($G:$G="",HYPERLINK("#ОГЛАВЛЕНИЕ!A"&amp;MATCH($F:$F,[1]ОГЛАВЛЕНИЕ!$F:$F,),CHAR(187)),"")</f>
        <v/>
      </c>
      <c r="B469"/>
      <c r="C469"/>
      <c r="D469"/>
      <c r="E469"/>
      <c r="F469" s="15" t="str">
        <f>$B$7&amp;$B:$B&amp;$C:$C&amp;$D:$D&amp;$E:$E</f>
        <v>ZIRA</v>
      </c>
      <c r="G469" s="2" t="s">
        <v>1950</v>
      </c>
      <c r="H469" t="s">
        <v>584</v>
      </c>
      <c r="I469" s="28" t="s">
        <v>1951</v>
      </c>
      <c r="J469" t="s">
        <v>579</v>
      </c>
      <c r="K469" s="4">
        <v>128.09</v>
      </c>
      <c r="L469" s="4">
        <f>IFERROR($K:$K*Курс_€,"")</f>
        <v>12040.460000000001</v>
      </c>
      <c r="M469" s="5" t="s">
        <v>1952</v>
      </c>
    </row>
    <row r="470" spans="1:13" s="5" customFormat="1" ht="45" customHeight="1" x14ac:dyDescent="0.3">
      <c r="A470" s="1" t="str">
        <f>IF($G:$G="",HYPERLINK("#ОГЛАВЛЕНИЕ!A"&amp;MATCH($F:$F,[1]ОГЛАВЛЕНИЕ!$F:$F,),CHAR(187)),"")</f>
        <v/>
      </c>
      <c r="B470"/>
      <c r="C470"/>
      <c r="D470"/>
      <c r="E470"/>
      <c r="F470" s="15" t="str">
        <f>$B$7&amp;$B:$B&amp;$C:$C&amp;$D:$D&amp;$E:$E</f>
        <v>ZIRA</v>
      </c>
      <c r="G470" s="2" t="s">
        <v>1953</v>
      </c>
      <c r="H470" t="s">
        <v>584</v>
      </c>
      <c r="I470" s="28" t="s">
        <v>1954</v>
      </c>
      <c r="J470" t="s">
        <v>579</v>
      </c>
      <c r="K470" s="4">
        <v>64.05</v>
      </c>
      <c r="L470" s="4">
        <f>IFERROR($K:$K*Курс_€,"")</f>
        <v>6020.7</v>
      </c>
      <c r="M470" s="5" t="s">
        <v>1955</v>
      </c>
    </row>
    <row r="471" spans="1:13" s="5" customFormat="1" ht="45" customHeight="1" x14ac:dyDescent="0.3">
      <c r="A471" s="1" t="str">
        <f>IF($G:$G="",HYPERLINK("#ОГЛАВЛЕНИЕ!A"&amp;MATCH($F:$F,[1]ОГЛАВЛЕНИЕ!$F:$F,),CHAR(187)),"")</f>
        <v/>
      </c>
      <c r="B471"/>
      <c r="C471"/>
      <c r="D471"/>
      <c r="E471"/>
      <c r="F471" s="15" t="str">
        <f>$B$7&amp;$B:$B&amp;$C:$C&amp;$D:$D&amp;$E:$E</f>
        <v>ZIRA</v>
      </c>
      <c r="G471" s="2" t="s">
        <v>1956</v>
      </c>
      <c r="H471" t="s">
        <v>584</v>
      </c>
      <c r="I471" s="28" t="s">
        <v>1957</v>
      </c>
      <c r="J471" t="s">
        <v>579</v>
      </c>
      <c r="K471" s="4">
        <v>64.05</v>
      </c>
      <c r="L471" s="4">
        <f>IFERROR($K:$K*Курс_€,"")</f>
        <v>6020.7</v>
      </c>
      <c r="M471" s="5" t="s">
        <v>1958</v>
      </c>
    </row>
    <row r="472" spans="1:13" s="5" customFormat="1" ht="45" customHeight="1" x14ac:dyDescent="0.3">
      <c r="A472" s="1" t="str">
        <f>IF($G:$G="",HYPERLINK("#ОГЛАВЛЕНИЕ!A"&amp;MATCH($F:$F,[1]ОГЛАВЛЕНИЕ!$F:$F,),CHAR(187)),"")</f>
        <v/>
      </c>
      <c r="B472"/>
      <c r="C472"/>
      <c r="D472"/>
      <c r="E472"/>
      <c r="F472" s="15" t="str">
        <f>$B$7&amp;$B:$B&amp;$C:$C&amp;$D:$D&amp;$E:$E</f>
        <v>ZIRA</v>
      </c>
      <c r="G472" s="2" t="s">
        <v>1959</v>
      </c>
      <c r="H472" t="s">
        <v>584</v>
      </c>
      <c r="I472" s="28" t="s">
        <v>1960</v>
      </c>
      <c r="J472" t="s">
        <v>579</v>
      </c>
      <c r="K472" s="4">
        <v>128.09</v>
      </c>
      <c r="L472" s="4">
        <f>IFERROR($K:$K*Курс_€,"")</f>
        <v>12040.460000000001</v>
      </c>
      <c r="M472" s="5" t="s">
        <v>1961</v>
      </c>
    </row>
    <row r="473" spans="1:13" s="5" customFormat="1" ht="45" customHeight="1" x14ac:dyDescent="0.3">
      <c r="A473" s="1" t="str">
        <f>IF($G:$G="",HYPERLINK("#ОГЛАВЛЕНИЕ!A"&amp;MATCH($F:$F,[1]ОГЛАВЛЕНИЕ!$F:$F,),CHAR(187)),"")</f>
        <v/>
      </c>
      <c r="B473"/>
      <c r="C473"/>
      <c r="D473"/>
      <c r="E473"/>
      <c r="F473" s="15" t="str">
        <f>$B$7&amp;$B:$B&amp;$C:$C&amp;$D:$D&amp;$E:$E</f>
        <v>ZIRA</v>
      </c>
      <c r="G473" s="2" t="s">
        <v>1962</v>
      </c>
      <c r="H473" t="s">
        <v>584</v>
      </c>
      <c r="I473" s="28" t="s">
        <v>1963</v>
      </c>
      <c r="J473" t="s">
        <v>579</v>
      </c>
      <c r="K473" s="4">
        <v>64.05</v>
      </c>
      <c r="L473" s="4">
        <f>IFERROR($K:$K*Курс_€,"")</f>
        <v>6020.7</v>
      </c>
      <c r="M473" s="5" t="s">
        <v>1964</v>
      </c>
    </row>
    <row r="474" spans="1:13" s="5" customFormat="1" ht="45" customHeight="1" x14ac:dyDescent="0.3">
      <c r="A474" s="1" t="str">
        <f>IF($G:$G="",HYPERLINK("#ОГЛАВЛЕНИЕ!A"&amp;MATCH($F:$F,[1]ОГЛАВЛЕНИЕ!$F:$F,),CHAR(187)),"")</f>
        <v/>
      </c>
      <c r="B474"/>
      <c r="C474"/>
      <c r="D474"/>
      <c r="E474"/>
      <c r="F474" s="15" t="str">
        <f>$B$7&amp;$B:$B&amp;$C:$C&amp;$D:$D&amp;$E:$E</f>
        <v>ZIRA</v>
      </c>
      <c r="G474" s="2" t="s">
        <v>1965</v>
      </c>
      <c r="H474" t="s">
        <v>584</v>
      </c>
      <c r="I474" s="28" t="s">
        <v>1966</v>
      </c>
      <c r="J474" t="s">
        <v>579</v>
      </c>
      <c r="K474" s="4">
        <v>64.05</v>
      </c>
      <c r="L474" s="4">
        <f>IFERROR($K:$K*Курс_€,"")</f>
        <v>6020.7</v>
      </c>
      <c r="M474" s="5" t="s">
        <v>1967</v>
      </c>
    </row>
    <row r="475" spans="1:13" s="5" customFormat="1" ht="45" customHeight="1" x14ac:dyDescent="0.3">
      <c r="A475" s="1" t="str">
        <f>IF($G:$G="",HYPERLINK("#ОГЛАВЛЕНИЕ!A"&amp;MATCH($F:$F,[1]ОГЛАВЛЕНИЕ!$F:$F,),CHAR(187)),"")</f>
        <v/>
      </c>
      <c r="B475"/>
      <c r="C475"/>
      <c r="D475"/>
      <c r="E475"/>
      <c r="F475" s="15" t="str">
        <f>$B$7&amp;$B:$B&amp;$C:$C&amp;$D:$D&amp;$E:$E</f>
        <v>ZIRA</v>
      </c>
      <c r="G475" s="2" t="s">
        <v>1968</v>
      </c>
      <c r="H475" t="s">
        <v>584</v>
      </c>
      <c r="I475" s="28" t="s">
        <v>1969</v>
      </c>
      <c r="J475" t="s">
        <v>579</v>
      </c>
      <c r="K475" s="4">
        <v>128.09</v>
      </c>
      <c r="L475" s="4">
        <f>IFERROR($K:$K*Курс_€,"")</f>
        <v>12040.460000000001</v>
      </c>
      <c r="M475" s="5" t="s">
        <v>1970</v>
      </c>
    </row>
    <row r="476" spans="1:13" s="5" customFormat="1" ht="45" customHeight="1" x14ac:dyDescent="0.3">
      <c r="A476" s="1" t="str">
        <f>IF($G:$G="",HYPERLINK("#ОГЛАВЛЕНИЕ!A"&amp;MATCH($F:$F,[1]ОГЛАВЛЕНИЕ!$F:$F,),CHAR(187)),"")</f>
        <v/>
      </c>
      <c r="B476"/>
      <c r="C476"/>
      <c r="D476"/>
      <c r="E476"/>
      <c r="F476" s="15" t="str">
        <f>$B$7&amp;$B:$B&amp;$C:$C&amp;$D:$D&amp;$E:$E</f>
        <v>ZIRA</v>
      </c>
      <c r="G476" s="2" t="s">
        <v>1971</v>
      </c>
      <c r="H476" t="s">
        <v>584</v>
      </c>
      <c r="I476" s="28" t="s">
        <v>1972</v>
      </c>
      <c r="J476" t="s">
        <v>579</v>
      </c>
      <c r="K476" s="4">
        <v>64.05</v>
      </c>
      <c r="L476" s="4">
        <f>IFERROR($K:$K*Курс_€,"")</f>
        <v>6020.7</v>
      </c>
      <c r="M476" s="5" t="s">
        <v>1973</v>
      </c>
    </row>
    <row r="477" spans="1:13" s="5" customFormat="1" ht="45" customHeight="1" x14ac:dyDescent="0.3">
      <c r="A477" s="1" t="str">
        <f>IF($G:$G="",HYPERLINK("#ОГЛАВЛЕНИЕ!A"&amp;MATCH($F:$F,[1]ОГЛАВЛЕНИЕ!$F:$F,),CHAR(187)),"")</f>
        <v/>
      </c>
      <c r="B477"/>
      <c r="C477"/>
      <c r="D477"/>
      <c r="E477"/>
      <c r="F477" s="15" t="str">
        <f>$B$7&amp;$B:$B&amp;$C:$C&amp;$D:$D&amp;$E:$E</f>
        <v>ZIRA</v>
      </c>
      <c r="G477" s="2" t="s">
        <v>1974</v>
      </c>
      <c r="H477" t="s">
        <v>584</v>
      </c>
      <c r="I477" s="28" t="s">
        <v>1975</v>
      </c>
      <c r="J477" t="s">
        <v>579</v>
      </c>
      <c r="K477" s="4">
        <v>64.05</v>
      </c>
      <c r="L477" s="4">
        <f>IFERROR($K:$K*Курс_€,"")</f>
        <v>6020.7</v>
      </c>
      <c r="M477" s="5" t="s">
        <v>1976</v>
      </c>
    </row>
    <row r="478" spans="1:13" s="5" customFormat="1" ht="45" customHeight="1" x14ac:dyDescent="0.3">
      <c r="A478" s="1" t="str">
        <f>IF($G:$G="",HYPERLINK("#ОГЛАВЛЕНИЕ!A"&amp;MATCH($F:$F,[1]ОГЛАВЛЕНИЕ!$F:$F,),CHAR(187)),"")</f>
        <v/>
      </c>
      <c r="B478"/>
      <c r="C478"/>
      <c r="D478"/>
      <c r="E478"/>
      <c r="F478" s="15" t="str">
        <f>$B$7&amp;$B:$B&amp;$C:$C&amp;$D:$D&amp;$E:$E</f>
        <v>ZIRA</v>
      </c>
      <c r="G478" s="2" t="s">
        <v>1977</v>
      </c>
      <c r="H478" t="s">
        <v>584</v>
      </c>
      <c r="I478" s="28" t="s">
        <v>1978</v>
      </c>
      <c r="J478" t="s">
        <v>579</v>
      </c>
      <c r="K478" s="4">
        <v>128.09</v>
      </c>
      <c r="L478" s="4">
        <f>IFERROR($K:$K*Курс_€,"")</f>
        <v>12040.460000000001</v>
      </c>
      <c r="M478" s="5" t="s">
        <v>1979</v>
      </c>
    </row>
    <row r="479" spans="1:13" s="5" customFormat="1" ht="45" customHeight="1" x14ac:dyDescent="0.3">
      <c r="A479" s="1" t="str">
        <f>IF($G:$G="",HYPERLINK("#ОГЛАВЛЕНИЕ!A"&amp;MATCH($F:$F,[1]ОГЛАВЛЕНИЕ!$F:$F,),CHAR(187)),"")</f>
        <v/>
      </c>
      <c r="B479"/>
      <c r="C479"/>
      <c r="D479"/>
      <c r="E479"/>
      <c r="F479" s="15" t="str">
        <f>$B$7&amp;$B:$B&amp;$C:$C&amp;$D:$D&amp;$E:$E</f>
        <v>ZIRA</v>
      </c>
      <c r="G479" s="2" t="s">
        <v>1980</v>
      </c>
      <c r="H479" t="s">
        <v>584</v>
      </c>
      <c r="I479" s="28" t="s">
        <v>1981</v>
      </c>
      <c r="J479" t="s">
        <v>579</v>
      </c>
      <c r="K479" s="4">
        <v>64.05</v>
      </c>
      <c r="L479" s="4">
        <f>IFERROR($K:$K*Курс_€,"")</f>
        <v>6020.7</v>
      </c>
      <c r="M479" s="5" t="s">
        <v>1982</v>
      </c>
    </row>
    <row r="480" spans="1:13" s="5" customFormat="1" ht="45" customHeight="1" x14ac:dyDescent="0.3">
      <c r="A480" s="1" t="str">
        <f>IF($G:$G="",HYPERLINK("#ОГЛАВЛЕНИЕ!A"&amp;MATCH($F:$F,[1]ОГЛАВЛЕНИЕ!$F:$F,),CHAR(187)),"")</f>
        <v/>
      </c>
      <c r="B480"/>
      <c r="C480"/>
      <c r="D480"/>
      <c r="E480"/>
      <c r="F480" s="15" t="str">
        <f>$B$7&amp;$B:$B&amp;$C:$C&amp;$D:$D&amp;$E:$E</f>
        <v>ZIRA</v>
      </c>
      <c r="G480" s="2" t="s">
        <v>1983</v>
      </c>
      <c r="H480" t="s">
        <v>584</v>
      </c>
      <c r="I480" s="28" t="s">
        <v>1984</v>
      </c>
      <c r="J480" t="s">
        <v>579</v>
      </c>
      <c r="K480" s="4">
        <v>64.05</v>
      </c>
      <c r="L480" s="4">
        <f>IFERROR($K:$K*Курс_€,"")</f>
        <v>6020.7</v>
      </c>
      <c r="M480" s="5" t="s">
        <v>1985</v>
      </c>
    </row>
    <row r="481" spans="1:13" s="5" customFormat="1" ht="45" customHeight="1" x14ac:dyDescent="0.3">
      <c r="A481" s="1" t="str">
        <f>IF($G:$G="",HYPERLINK("#ОГЛАВЛЕНИЕ!A"&amp;MATCH($F:$F,[1]ОГЛАВЛЕНИЕ!$F:$F,),CHAR(187)),"")</f>
        <v/>
      </c>
      <c r="B481"/>
      <c r="C481"/>
      <c r="D481"/>
      <c r="E481"/>
      <c r="F481" s="15" t="str">
        <f>$B$7&amp;$B:$B&amp;$C:$C&amp;$D:$D&amp;$E:$E</f>
        <v>ZIRA</v>
      </c>
      <c r="G481" s="2" t="s">
        <v>1986</v>
      </c>
      <c r="H481" t="s">
        <v>584</v>
      </c>
      <c r="I481" s="28" t="s">
        <v>1987</v>
      </c>
      <c r="J481" t="s">
        <v>579</v>
      </c>
      <c r="K481" s="4">
        <v>128.09</v>
      </c>
      <c r="L481" s="4">
        <f>IFERROR($K:$K*Курс_€,"")</f>
        <v>12040.460000000001</v>
      </c>
      <c r="M481" s="5" t="s">
        <v>1988</v>
      </c>
    </row>
    <row r="482" spans="1:13" s="5" customFormat="1" ht="45" customHeight="1" x14ac:dyDescent="0.3">
      <c r="A482" s="1" t="str">
        <f>IF($G:$G="",HYPERLINK("#ОГЛАВЛЕНИЕ!A"&amp;MATCH($F:$F,[1]ОГЛАВЛЕНИЕ!$F:$F,),CHAR(187)),"")</f>
        <v/>
      </c>
      <c r="B482"/>
      <c r="C482"/>
      <c r="D482"/>
      <c r="E482"/>
      <c r="F482" s="15" t="str">
        <f>$B$7&amp;$B:$B&amp;$C:$C&amp;$D:$D&amp;$E:$E</f>
        <v>ZIRA</v>
      </c>
      <c r="G482" s="2" t="s">
        <v>1989</v>
      </c>
      <c r="H482" t="s">
        <v>584</v>
      </c>
      <c r="I482" s="28" t="s">
        <v>1990</v>
      </c>
      <c r="J482" t="s">
        <v>579</v>
      </c>
      <c r="K482" s="4">
        <v>54.1</v>
      </c>
      <c r="L482" s="4">
        <f>IFERROR($K:$K*Курс_€,"")</f>
        <v>5085.4000000000005</v>
      </c>
      <c r="M482" s="5" t="s">
        <v>1991</v>
      </c>
    </row>
    <row r="483" spans="1:13" s="5" customFormat="1" ht="45" customHeight="1" x14ac:dyDescent="0.3">
      <c r="A483" s="1" t="str">
        <f>IF($G:$G="",HYPERLINK("#ОГЛАВЛЕНИЕ!A"&amp;MATCH($F:$F,[1]ОГЛАВЛЕНИЕ!$F:$F,),CHAR(187)),"")</f>
        <v/>
      </c>
      <c r="B483"/>
      <c r="C483"/>
      <c r="D483"/>
      <c r="E483"/>
      <c r="F483" s="15" t="str">
        <f>$B$7&amp;$B:$B&amp;$C:$C&amp;$D:$D&amp;$E:$E</f>
        <v>ZIRA</v>
      </c>
      <c r="G483" s="2" t="s">
        <v>1992</v>
      </c>
      <c r="H483" t="s">
        <v>584</v>
      </c>
      <c r="I483" s="28" t="s">
        <v>1993</v>
      </c>
      <c r="J483" t="s">
        <v>579</v>
      </c>
      <c r="K483" s="4">
        <v>54.1</v>
      </c>
      <c r="L483" s="4">
        <f>IFERROR($K:$K*Курс_€,"")</f>
        <v>5085.4000000000005</v>
      </c>
      <c r="M483" s="5" t="s">
        <v>1994</v>
      </c>
    </row>
    <row r="484" spans="1:13" s="5" customFormat="1" ht="45" customHeight="1" x14ac:dyDescent="0.3">
      <c r="A484" s="1" t="str">
        <f>IF($G:$G="",HYPERLINK("#ОГЛАВЛЕНИЕ!A"&amp;MATCH($F:$F,[1]ОГЛАВЛЕНИЕ!$F:$F,),CHAR(187)),"")</f>
        <v/>
      </c>
      <c r="B484"/>
      <c r="C484"/>
      <c r="D484"/>
      <c r="E484"/>
      <c r="F484" s="15" t="str">
        <f>$B$7&amp;$B:$B&amp;$C:$C&amp;$D:$D&amp;$E:$E</f>
        <v>ZIRA</v>
      </c>
      <c r="G484" s="2" t="s">
        <v>1995</v>
      </c>
      <c r="H484" t="s">
        <v>584</v>
      </c>
      <c r="I484" s="28" t="s">
        <v>1996</v>
      </c>
      <c r="J484" t="s">
        <v>579</v>
      </c>
      <c r="K484" s="4">
        <v>108.19</v>
      </c>
      <c r="L484" s="4">
        <f>IFERROR($K:$K*Курс_€,"")</f>
        <v>10169.86</v>
      </c>
      <c r="M484" s="5" t="s">
        <v>1997</v>
      </c>
    </row>
    <row r="485" spans="1:13" s="5" customFormat="1" ht="45" customHeight="1" x14ac:dyDescent="0.3">
      <c r="A485" s="1" t="str">
        <f>IF($G:$G="",HYPERLINK("#ОГЛАВЛЕНИЕ!A"&amp;MATCH($F:$F,[1]ОГЛАВЛЕНИЕ!$F:$F,),CHAR(187)),"")</f>
        <v/>
      </c>
      <c r="B485"/>
      <c r="C485"/>
      <c r="D485"/>
      <c r="E485"/>
      <c r="F485" s="15" t="str">
        <f>$B$7&amp;$B:$B&amp;$C:$C&amp;$D:$D&amp;$E:$E</f>
        <v>ZIRA</v>
      </c>
      <c r="G485" s="2" t="s">
        <v>1998</v>
      </c>
      <c r="H485" t="s">
        <v>584</v>
      </c>
      <c r="I485" s="28" t="s">
        <v>1999</v>
      </c>
      <c r="J485" t="s">
        <v>579</v>
      </c>
      <c r="K485" s="4">
        <v>66.53</v>
      </c>
      <c r="L485" s="4">
        <f>IFERROR($K:$K*Курс_€,"")</f>
        <v>6253.82</v>
      </c>
      <c r="M485" s="5" t="s">
        <v>2000</v>
      </c>
    </row>
    <row r="486" spans="1:13" s="5" customFormat="1" ht="45" customHeight="1" x14ac:dyDescent="0.3">
      <c r="A486" s="1" t="str">
        <f>IF($G:$G="",HYPERLINK("#ОГЛАВЛЕНИЕ!A"&amp;MATCH($F:$F,[1]ОГЛАВЛЕНИЕ!$F:$F,),CHAR(187)),"")</f>
        <v/>
      </c>
      <c r="B486"/>
      <c r="C486"/>
      <c r="D486"/>
      <c r="E486"/>
      <c r="F486" s="15" t="str">
        <f>$B$7&amp;$B:$B&amp;$C:$C&amp;$D:$D&amp;$E:$E</f>
        <v>ZIRA</v>
      </c>
      <c r="G486" s="2" t="s">
        <v>2001</v>
      </c>
      <c r="H486" t="s">
        <v>584</v>
      </c>
      <c r="I486" s="28" t="s">
        <v>2002</v>
      </c>
      <c r="J486" t="s">
        <v>579</v>
      </c>
      <c r="K486" s="4">
        <v>66.53</v>
      </c>
      <c r="L486" s="4">
        <f>IFERROR($K:$K*Курс_€,"")</f>
        <v>6253.82</v>
      </c>
      <c r="M486" s="5" t="s">
        <v>2003</v>
      </c>
    </row>
    <row r="487" spans="1:13" s="5" customFormat="1" ht="45" customHeight="1" x14ac:dyDescent="0.3">
      <c r="A487" s="1" t="str">
        <f>IF($G:$G="",HYPERLINK("#ОГЛАВЛЕНИЕ!A"&amp;MATCH($F:$F,[1]ОГЛАВЛЕНИЕ!$F:$F,),CHAR(187)),"")</f>
        <v/>
      </c>
      <c r="B487"/>
      <c r="C487"/>
      <c r="D487"/>
      <c r="E487"/>
      <c r="F487" s="15" t="str">
        <f>$B$7&amp;$B:$B&amp;$C:$C&amp;$D:$D&amp;$E:$E</f>
        <v>ZIRA</v>
      </c>
      <c r="G487" s="2" t="s">
        <v>2004</v>
      </c>
      <c r="H487" t="s">
        <v>584</v>
      </c>
      <c r="I487" s="28" t="s">
        <v>2005</v>
      </c>
      <c r="J487" t="s">
        <v>579</v>
      </c>
      <c r="K487" s="4">
        <v>133.07</v>
      </c>
      <c r="L487" s="4">
        <f>IFERROR($K:$K*Курс_€,"")</f>
        <v>12508.58</v>
      </c>
      <c r="M487" s="5" t="s">
        <v>2006</v>
      </c>
    </row>
    <row r="488" spans="1:13" s="5" customFormat="1" ht="45" customHeight="1" x14ac:dyDescent="0.3">
      <c r="A488" s="1" t="str">
        <f>IF($G:$G="",HYPERLINK("#ОГЛАВЛЕНИЕ!A"&amp;MATCH($F:$F,[1]ОГЛАВЛЕНИЕ!$F:$F,),CHAR(187)),"")</f>
        <v/>
      </c>
      <c r="B488"/>
      <c r="C488"/>
      <c r="D488"/>
      <c r="E488"/>
      <c r="F488" s="15" t="str">
        <f>$B$7&amp;$B:$B&amp;$C:$C&amp;$D:$D&amp;$E:$E</f>
        <v>ZIRA</v>
      </c>
      <c r="G488" s="2" t="s">
        <v>2007</v>
      </c>
      <c r="H488" t="s">
        <v>584</v>
      </c>
      <c r="I488" s="28" t="s">
        <v>2008</v>
      </c>
      <c r="J488" t="s">
        <v>579</v>
      </c>
      <c r="K488" s="4">
        <v>66.53</v>
      </c>
      <c r="L488" s="4">
        <f>IFERROR($K:$K*Курс_€,"")</f>
        <v>6253.82</v>
      </c>
      <c r="M488" s="5" t="s">
        <v>2009</v>
      </c>
    </row>
    <row r="489" spans="1:13" s="5" customFormat="1" ht="45" customHeight="1" x14ac:dyDescent="0.3">
      <c r="A489" s="1" t="str">
        <f>IF($G:$G="",HYPERLINK("#ОГЛАВЛЕНИЕ!A"&amp;MATCH($F:$F,[1]ОГЛАВЛЕНИЕ!$F:$F,),CHAR(187)),"")</f>
        <v/>
      </c>
      <c r="B489"/>
      <c r="C489"/>
      <c r="D489"/>
      <c r="E489"/>
      <c r="F489" s="15" t="str">
        <f>$B$7&amp;$B:$B&amp;$C:$C&amp;$D:$D&amp;$E:$E</f>
        <v>ZIRA</v>
      </c>
      <c r="G489" s="2" t="s">
        <v>2010</v>
      </c>
      <c r="H489" t="s">
        <v>584</v>
      </c>
      <c r="I489" s="28" t="s">
        <v>2011</v>
      </c>
      <c r="J489" t="s">
        <v>579</v>
      </c>
      <c r="K489" s="4">
        <v>66.53</v>
      </c>
      <c r="L489" s="4">
        <f>IFERROR($K:$K*Курс_€,"")</f>
        <v>6253.82</v>
      </c>
      <c r="M489" s="5" t="s">
        <v>2012</v>
      </c>
    </row>
    <row r="490" spans="1:13" s="5" customFormat="1" ht="45" customHeight="1" x14ac:dyDescent="0.3">
      <c r="A490" s="1" t="str">
        <f>IF($G:$G="",HYPERLINK("#ОГЛАВЛЕНИЕ!A"&amp;MATCH($F:$F,[1]ОГЛАВЛЕНИЕ!$F:$F,),CHAR(187)),"")</f>
        <v/>
      </c>
      <c r="B490"/>
      <c r="C490"/>
      <c r="D490"/>
      <c r="E490"/>
      <c r="F490" s="15" t="str">
        <f>$B$7&amp;$B:$B&amp;$C:$C&amp;$D:$D&amp;$E:$E</f>
        <v>ZIRA</v>
      </c>
      <c r="G490" s="2" t="s">
        <v>2013</v>
      </c>
      <c r="H490" t="s">
        <v>584</v>
      </c>
      <c r="I490" s="28" t="s">
        <v>2014</v>
      </c>
      <c r="J490" t="s">
        <v>579</v>
      </c>
      <c r="K490" s="4">
        <v>133.07</v>
      </c>
      <c r="L490" s="4">
        <f>IFERROR($K:$K*Курс_€,"")</f>
        <v>12508.58</v>
      </c>
      <c r="M490" s="5" t="s">
        <v>2015</v>
      </c>
    </row>
    <row r="491" spans="1:13" s="5" customFormat="1" ht="45" customHeight="1" x14ac:dyDescent="0.3">
      <c r="A491" s="1" t="str">
        <f>IF($G:$G="",HYPERLINK("#ОГЛАВЛЕНИЕ!A"&amp;MATCH($F:$F,[1]ОГЛАВЛЕНИЕ!$F:$F,),CHAR(187)),"")</f>
        <v/>
      </c>
      <c r="B491"/>
      <c r="C491"/>
      <c r="D491"/>
      <c r="E491"/>
      <c r="F491" s="15" t="str">
        <f>$B$7&amp;$B:$B&amp;$C:$C&amp;$D:$D&amp;$E:$E</f>
        <v>ZIRA</v>
      </c>
      <c r="G491" s="2" t="s">
        <v>2016</v>
      </c>
      <c r="H491" t="s">
        <v>584</v>
      </c>
      <c r="I491" s="28" t="s">
        <v>2017</v>
      </c>
      <c r="J491" t="s">
        <v>579</v>
      </c>
      <c r="K491" s="4">
        <v>66.53</v>
      </c>
      <c r="L491" s="4">
        <f>IFERROR($K:$K*Курс_€,"")</f>
        <v>6253.82</v>
      </c>
      <c r="M491" s="5" t="s">
        <v>2018</v>
      </c>
    </row>
    <row r="492" spans="1:13" s="5" customFormat="1" ht="45" customHeight="1" x14ac:dyDescent="0.3">
      <c r="A492" s="1" t="str">
        <f>IF($G:$G="",HYPERLINK("#ОГЛАВЛЕНИЕ!A"&amp;MATCH($F:$F,[1]ОГЛАВЛЕНИЕ!$F:$F,),CHAR(187)),"")</f>
        <v/>
      </c>
      <c r="B492"/>
      <c r="C492"/>
      <c r="D492"/>
      <c r="E492"/>
      <c r="F492" s="15" t="str">
        <f>$B$7&amp;$B:$B&amp;$C:$C&amp;$D:$D&amp;$E:$E</f>
        <v>ZIRA</v>
      </c>
      <c r="G492" s="2" t="s">
        <v>2019</v>
      </c>
      <c r="H492" t="s">
        <v>584</v>
      </c>
      <c r="I492" s="28" t="s">
        <v>2020</v>
      </c>
      <c r="J492" t="s">
        <v>579</v>
      </c>
      <c r="K492" s="4">
        <v>66.53</v>
      </c>
      <c r="L492" s="4">
        <f>IFERROR($K:$K*Курс_€,"")</f>
        <v>6253.82</v>
      </c>
      <c r="M492" s="5" t="s">
        <v>2021</v>
      </c>
    </row>
    <row r="493" spans="1:13" s="5" customFormat="1" ht="45" customHeight="1" x14ac:dyDescent="0.3">
      <c r="A493" s="1" t="str">
        <f>IF($G:$G="",HYPERLINK("#ОГЛАВЛЕНИЕ!A"&amp;MATCH($F:$F,[1]ОГЛАВЛЕНИЕ!$F:$F,),CHAR(187)),"")</f>
        <v/>
      </c>
      <c r="B493"/>
      <c r="C493"/>
      <c r="D493"/>
      <c r="E493"/>
      <c r="F493" s="15" t="str">
        <f>$B$7&amp;$B:$B&amp;$C:$C&amp;$D:$D&amp;$E:$E</f>
        <v>ZIRA</v>
      </c>
      <c r="G493" s="2" t="s">
        <v>2022</v>
      </c>
      <c r="H493" t="s">
        <v>584</v>
      </c>
      <c r="I493" s="28" t="s">
        <v>2023</v>
      </c>
      <c r="J493" t="s">
        <v>579</v>
      </c>
      <c r="K493" s="4">
        <v>133.07</v>
      </c>
      <c r="L493" s="4">
        <f>IFERROR($K:$K*Курс_€,"")</f>
        <v>12508.58</v>
      </c>
      <c r="M493" s="5" t="s">
        <v>2024</v>
      </c>
    </row>
    <row r="494" spans="1:13" s="5" customFormat="1" ht="45" customHeight="1" x14ac:dyDescent="0.3">
      <c r="A494" s="1" t="str">
        <f>IF($G:$G="",HYPERLINK("#ОГЛАВЛЕНИЕ!A"&amp;MATCH($F:$F,[1]ОГЛАВЛЕНИЕ!$F:$F,),CHAR(187)),"")</f>
        <v/>
      </c>
      <c r="B494"/>
      <c r="C494"/>
      <c r="D494"/>
      <c r="E494"/>
      <c r="F494" s="15" t="str">
        <f>$B$7&amp;$B:$B&amp;$C:$C&amp;$D:$D&amp;$E:$E</f>
        <v>ZIRA</v>
      </c>
      <c r="G494" s="2" t="s">
        <v>2025</v>
      </c>
      <c r="H494" t="s">
        <v>584</v>
      </c>
      <c r="I494" s="28" t="s">
        <v>2026</v>
      </c>
      <c r="J494" t="s">
        <v>579</v>
      </c>
      <c r="K494" s="4">
        <v>66.53</v>
      </c>
      <c r="L494" s="4">
        <f>IFERROR($K:$K*Курс_€,"")</f>
        <v>6253.82</v>
      </c>
      <c r="M494" s="5" t="s">
        <v>2027</v>
      </c>
    </row>
    <row r="495" spans="1:13" s="5" customFormat="1" ht="45" customHeight="1" x14ac:dyDescent="0.3">
      <c r="A495" s="1" t="str">
        <f>IF($G:$G="",HYPERLINK("#ОГЛАВЛЕНИЕ!A"&amp;MATCH($F:$F,[1]ОГЛАВЛЕНИЕ!$F:$F,),CHAR(187)),"")</f>
        <v/>
      </c>
      <c r="B495"/>
      <c r="C495"/>
      <c r="D495"/>
      <c r="E495"/>
      <c r="F495" s="15" t="str">
        <f>$B$7&amp;$B:$B&amp;$C:$C&amp;$D:$D&amp;$E:$E</f>
        <v>ZIRA</v>
      </c>
      <c r="G495" s="2" t="s">
        <v>2028</v>
      </c>
      <c r="H495" t="s">
        <v>584</v>
      </c>
      <c r="I495" s="28" t="s">
        <v>2029</v>
      </c>
      <c r="J495" t="s">
        <v>579</v>
      </c>
      <c r="K495" s="4">
        <v>66.53</v>
      </c>
      <c r="L495" s="4">
        <f>IFERROR($K:$K*Курс_€,"")</f>
        <v>6253.82</v>
      </c>
      <c r="M495" s="5" t="s">
        <v>2030</v>
      </c>
    </row>
    <row r="496" spans="1:13" s="5" customFormat="1" ht="45" customHeight="1" x14ac:dyDescent="0.3">
      <c r="A496" s="1" t="str">
        <f>IF($G:$G="",HYPERLINK("#ОГЛАВЛЕНИЕ!A"&amp;MATCH($F:$F,[1]ОГЛАВЛЕНИЕ!$F:$F,),CHAR(187)),"")</f>
        <v/>
      </c>
      <c r="B496"/>
      <c r="C496"/>
      <c r="D496"/>
      <c r="E496"/>
      <c r="F496" s="15" t="str">
        <f>$B$7&amp;$B:$B&amp;$C:$C&amp;$D:$D&amp;$E:$E</f>
        <v>ZIRA</v>
      </c>
      <c r="G496" s="2" t="s">
        <v>2031</v>
      </c>
      <c r="H496" t="s">
        <v>584</v>
      </c>
      <c r="I496" s="28" t="s">
        <v>2032</v>
      </c>
      <c r="J496" t="s">
        <v>579</v>
      </c>
      <c r="K496" s="4">
        <v>133.07</v>
      </c>
      <c r="L496" s="4">
        <f>IFERROR($K:$K*Курс_€,"")</f>
        <v>12508.58</v>
      </c>
      <c r="M496" s="5" t="s">
        <v>2033</v>
      </c>
    </row>
    <row r="497" spans="1:13" s="5" customFormat="1" ht="45" customHeight="1" x14ac:dyDescent="0.3">
      <c r="A497" s="1" t="str">
        <f>IF($G:$G="",HYPERLINK("#ОГЛАВЛЕНИЕ!A"&amp;MATCH($F:$F,[1]ОГЛАВЛЕНИЕ!$F:$F,),CHAR(187)),"")</f>
        <v/>
      </c>
      <c r="B497"/>
      <c r="C497"/>
      <c r="D497"/>
      <c r="E497"/>
      <c r="F497" s="15" t="str">
        <f>$B$7&amp;$B:$B&amp;$C:$C&amp;$D:$D&amp;$E:$E</f>
        <v>ZIRA</v>
      </c>
      <c r="G497" s="2" t="s">
        <v>2034</v>
      </c>
      <c r="H497" t="s">
        <v>584</v>
      </c>
      <c r="I497" s="28" t="s">
        <v>2035</v>
      </c>
      <c r="J497" t="s">
        <v>579</v>
      </c>
      <c r="K497" s="4">
        <v>66.53</v>
      </c>
      <c r="L497" s="4">
        <f>IFERROR($K:$K*Курс_€,"")</f>
        <v>6253.82</v>
      </c>
      <c r="M497" s="5" t="s">
        <v>2036</v>
      </c>
    </row>
    <row r="498" spans="1:13" s="5" customFormat="1" ht="45" customHeight="1" x14ac:dyDescent="0.3">
      <c r="A498" s="1" t="str">
        <f>IF($G:$G="",HYPERLINK("#ОГЛАВЛЕНИЕ!A"&amp;MATCH($F:$F,[1]ОГЛАВЛЕНИЕ!$F:$F,),CHAR(187)),"")</f>
        <v/>
      </c>
      <c r="B498"/>
      <c r="C498"/>
      <c r="D498"/>
      <c r="E498"/>
      <c r="F498" s="15" t="str">
        <f>$B$7&amp;$B:$B&amp;$C:$C&amp;$D:$D&amp;$E:$E</f>
        <v>ZIRA</v>
      </c>
      <c r="G498" s="2" t="s">
        <v>2037</v>
      </c>
      <c r="H498" t="s">
        <v>584</v>
      </c>
      <c r="I498" s="28" t="s">
        <v>2038</v>
      </c>
      <c r="J498" t="s">
        <v>579</v>
      </c>
      <c r="K498" s="4">
        <v>66.53</v>
      </c>
      <c r="L498" s="4">
        <f>IFERROR($K:$K*Курс_€,"")</f>
        <v>6253.82</v>
      </c>
      <c r="M498" s="5" t="s">
        <v>2039</v>
      </c>
    </row>
    <row r="499" spans="1:13" s="5" customFormat="1" ht="45" customHeight="1" x14ac:dyDescent="0.3">
      <c r="A499" s="1" t="str">
        <f>IF($G:$G="",HYPERLINK("#ОГЛАВЛЕНИЕ!A"&amp;MATCH($F:$F,[1]ОГЛАВЛЕНИЕ!$F:$F,),CHAR(187)),"")</f>
        <v/>
      </c>
      <c r="B499"/>
      <c r="C499"/>
      <c r="D499"/>
      <c r="E499"/>
      <c r="F499" s="15" t="str">
        <f>$B$7&amp;$B:$B&amp;$C:$C&amp;$D:$D&amp;$E:$E</f>
        <v>ZIRA</v>
      </c>
      <c r="G499" s="2" t="s">
        <v>2040</v>
      </c>
      <c r="H499" t="s">
        <v>584</v>
      </c>
      <c r="I499" s="28" t="s">
        <v>2041</v>
      </c>
      <c r="J499" t="s">
        <v>579</v>
      </c>
      <c r="K499" s="4">
        <v>133.07</v>
      </c>
      <c r="L499" s="4">
        <f>IFERROR($K:$K*Курс_€,"")</f>
        <v>12508.58</v>
      </c>
      <c r="M499" s="5" t="s">
        <v>2042</v>
      </c>
    </row>
    <row r="500" spans="1:13" s="5" customFormat="1" ht="45" customHeight="1" x14ac:dyDescent="0.3">
      <c r="A500" s="1" t="str">
        <f>IF($G:$G="",HYPERLINK("#ОГЛАВЛЕНИЕ!A"&amp;MATCH($F:$F,[1]ОГЛАВЛЕНИЕ!$F:$F,),CHAR(187)),"")</f>
        <v/>
      </c>
      <c r="B500"/>
      <c r="C500"/>
      <c r="D500"/>
      <c r="E500"/>
      <c r="F500" s="15" t="str">
        <f>$B$7&amp;$B:$B&amp;$C:$C&amp;$D:$D&amp;$E:$E</f>
        <v>ZIRA</v>
      </c>
      <c r="G500" s="2" t="s">
        <v>2043</v>
      </c>
      <c r="H500" t="s">
        <v>584</v>
      </c>
      <c r="I500" s="28" t="s">
        <v>2044</v>
      </c>
      <c r="J500" t="s">
        <v>579</v>
      </c>
      <c r="K500" s="4">
        <v>85.19</v>
      </c>
      <c r="L500" s="4">
        <f>IFERROR($K:$K*Курс_€,"")</f>
        <v>8007.86</v>
      </c>
      <c r="M500" s="5" t="s">
        <v>2045</v>
      </c>
    </row>
    <row r="501" spans="1:13" s="5" customFormat="1" ht="45" customHeight="1" x14ac:dyDescent="0.3">
      <c r="A501" s="1" t="str">
        <f>IF($G:$G="",HYPERLINK("#ОГЛАВЛЕНИЕ!A"&amp;MATCH($F:$F,[1]ОГЛАВЛЕНИЕ!$F:$F,),CHAR(187)),"")</f>
        <v/>
      </c>
      <c r="B501"/>
      <c r="C501"/>
      <c r="D501"/>
      <c r="E501"/>
      <c r="F501" s="15" t="str">
        <f>$B$7&amp;$B:$B&amp;$C:$C&amp;$D:$D&amp;$E:$E</f>
        <v>ZIRA</v>
      </c>
      <c r="G501" s="2" t="s">
        <v>2046</v>
      </c>
      <c r="H501" t="s">
        <v>584</v>
      </c>
      <c r="I501" s="28" t="s">
        <v>2047</v>
      </c>
      <c r="J501" t="s">
        <v>579</v>
      </c>
      <c r="K501" s="4">
        <v>85.19</v>
      </c>
      <c r="L501" s="4">
        <f>IFERROR($K:$K*Курс_€,"")</f>
        <v>8007.86</v>
      </c>
      <c r="M501" s="5" t="s">
        <v>2048</v>
      </c>
    </row>
    <row r="502" spans="1:13" s="5" customFormat="1" ht="45" customHeight="1" x14ac:dyDescent="0.3">
      <c r="A502" s="1" t="str">
        <f>IF($G:$G="",HYPERLINK("#ОГЛАВЛЕНИЕ!A"&amp;MATCH($F:$F,[1]ОГЛАВЛЕНИЕ!$F:$F,),CHAR(187)),"")</f>
        <v/>
      </c>
      <c r="B502"/>
      <c r="C502"/>
      <c r="D502"/>
      <c r="E502"/>
      <c r="F502" s="15" t="str">
        <f>$B$7&amp;$B:$B&amp;$C:$C&amp;$D:$D&amp;$E:$E</f>
        <v>ZIRA</v>
      </c>
      <c r="G502" s="2" t="s">
        <v>2049</v>
      </c>
      <c r="H502" t="s">
        <v>584</v>
      </c>
      <c r="I502" s="28" t="s">
        <v>2050</v>
      </c>
      <c r="J502" t="s">
        <v>579</v>
      </c>
      <c r="K502" s="4">
        <v>170.38</v>
      </c>
      <c r="L502" s="4">
        <f>IFERROR($K:$K*Курс_€,"")</f>
        <v>16015.72</v>
      </c>
      <c r="M502" s="5" t="s">
        <v>2051</v>
      </c>
    </row>
    <row r="503" spans="1:13" s="5" customFormat="1" ht="45" customHeight="1" x14ac:dyDescent="0.3">
      <c r="A503" s="1" t="str">
        <f>IF($G:$G="",HYPERLINK("#ОГЛАВЛЕНИЕ!A"&amp;MATCH($F:$F,[1]ОГЛАВЛЕНИЕ!$F:$F,),CHAR(187)),"")</f>
        <v/>
      </c>
      <c r="B503"/>
      <c r="C503"/>
      <c r="D503"/>
      <c r="E503"/>
      <c r="F503" s="15" t="str">
        <f>$B$7&amp;$B:$B&amp;$C:$C&amp;$D:$D&amp;$E:$E</f>
        <v>ZIRA</v>
      </c>
      <c r="G503" s="2" t="s">
        <v>2052</v>
      </c>
      <c r="H503" t="s">
        <v>584</v>
      </c>
      <c r="I503" s="28" t="s">
        <v>2053</v>
      </c>
      <c r="J503" t="s">
        <v>579</v>
      </c>
      <c r="K503" s="4">
        <v>79.59</v>
      </c>
      <c r="L503" s="4">
        <f>IFERROR($K:$K*Курс_€,"")</f>
        <v>7481.46</v>
      </c>
      <c r="M503" s="5" t="s">
        <v>2054</v>
      </c>
    </row>
    <row r="504" spans="1:13" s="5" customFormat="1" ht="45" customHeight="1" x14ac:dyDescent="0.3">
      <c r="A504" s="1" t="str">
        <f>IF($G:$G="",HYPERLINK("#ОГЛАВЛЕНИЕ!A"&amp;MATCH($F:$F,[1]ОГЛАВЛЕНИЕ!$F:$F,),CHAR(187)),"")</f>
        <v/>
      </c>
      <c r="B504"/>
      <c r="C504"/>
      <c r="D504"/>
      <c r="E504"/>
      <c r="F504" s="15" t="str">
        <f>$B$7&amp;$B:$B&amp;$C:$C&amp;$D:$D&amp;$E:$E</f>
        <v>ZIRA</v>
      </c>
      <c r="G504" s="2" t="s">
        <v>2055</v>
      </c>
      <c r="H504" t="s">
        <v>584</v>
      </c>
      <c r="I504" s="28" t="s">
        <v>2056</v>
      </c>
      <c r="J504" t="s">
        <v>579</v>
      </c>
      <c r="K504" s="4">
        <v>79.59</v>
      </c>
      <c r="L504" s="4">
        <f>IFERROR($K:$K*Курс_€,"")</f>
        <v>7481.46</v>
      </c>
      <c r="M504" s="5" t="s">
        <v>2057</v>
      </c>
    </row>
    <row r="505" spans="1:13" s="5" customFormat="1" ht="45" customHeight="1" x14ac:dyDescent="0.3">
      <c r="A505" s="1" t="str">
        <f>IF($G:$G="",HYPERLINK("#ОГЛАВЛЕНИЕ!A"&amp;MATCH($F:$F,[1]ОГЛАВЛЕНИЕ!$F:$F,),CHAR(187)),"")</f>
        <v/>
      </c>
      <c r="B505"/>
      <c r="C505"/>
      <c r="D505"/>
      <c r="E505"/>
      <c r="F505" s="15" t="str">
        <f>$B$7&amp;$B:$B&amp;$C:$C&amp;$D:$D&amp;$E:$E</f>
        <v>ZIRA</v>
      </c>
      <c r="G505" s="2" t="s">
        <v>2058</v>
      </c>
      <c r="H505" t="s">
        <v>584</v>
      </c>
      <c r="I505" s="28" t="s">
        <v>2059</v>
      </c>
      <c r="J505" t="s">
        <v>579</v>
      </c>
      <c r="K505" s="4">
        <v>159.18</v>
      </c>
      <c r="L505" s="4">
        <f>IFERROR($K:$K*Курс_€,"")</f>
        <v>14962.92</v>
      </c>
      <c r="M505" s="5" t="s">
        <v>2060</v>
      </c>
    </row>
    <row r="506" spans="1:13" s="5" customFormat="1" ht="45" customHeight="1" x14ac:dyDescent="0.3">
      <c r="A506" s="1" t="str">
        <f>IF($G:$G="",HYPERLINK("#ОГЛАВЛЕНИЕ!A"&amp;MATCH($F:$F,[1]ОГЛАВЛЕНИЕ!$F:$F,),CHAR(187)),"")</f>
        <v/>
      </c>
      <c r="B506"/>
      <c r="C506"/>
      <c r="D506"/>
      <c r="E506"/>
      <c r="F506" s="15" t="str">
        <f>$B$7&amp;$B:$B&amp;$C:$C&amp;$D:$D&amp;$E:$E</f>
        <v>ZIRA</v>
      </c>
      <c r="G506" s="2" t="s">
        <v>2061</v>
      </c>
      <c r="H506" t="s">
        <v>584</v>
      </c>
      <c r="I506" s="28" t="s">
        <v>2062</v>
      </c>
      <c r="J506" t="s">
        <v>579</v>
      </c>
      <c r="K506" s="4">
        <v>79.59</v>
      </c>
      <c r="L506" s="4">
        <f>IFERROR($K:$K*Курс_€,"")</f>
        <v>7481.46</v>
      </c>
      <c r="M506" s="5" t="s">
        <v>2063</v>
      </c>
    </row>
    <row r="507" spans="1:13" s="5" customFormat="1" ht="45" customHeight="1" x14ac:dyDescent="0.3">
      <c r="A507" s="1" t="str">
        <f>IF($G:$G="",HYPERLINK("#ОГЛАВЛЕНИЕ!A"&amp;MATCH($F:$F,[1]ОГЛАВЛЕНИЕ!$F:$F,),CHAR(187)),"")</f>
        <v/>
      </c>
      <c r="B507"/>
      <c r="C507"/>
      <c r="D507"/>
      <c r="E507"/>
      <c r="F507" s="15" t="str">
        <f>$B$7&amp;$B:$B&amp;$C:$C&amp;$D:$D&amp;$E:$E</f>
        <v>ZIRA</v>
      </c>
      <c r="G507" s="2" t="s">
        <v>2064</v>
      </c>
      <c r="H507" t="s">
        <v>584</v>
      </c>
      <c r="I507" s="28" t="s">
        <v>2065</v>
      </c>
      <c r="J507" t="s">
        <v>579</v>
      </c>
      <c r="K507" s="4">
        <v>79.59</v>
      </c>
      <c r="L507" s="4">
        <f>IFERROR($K:$K*Курс_€,"")</f>
        <v>7481.46</v>
      </c>
      <c r="M507" s="5" t="s">
        <v>2066</v>
      </c>
    </row>
    <row r="508" spans="1:13" s="5" customFormat="1" ht="45" customHeight="1" x14ac:dyDescent="0.3">
      <c r="A508" s="1" t="str">
        <f>IF($G:$G="",HYPERLINK("#ОГЛАВЛЕНИЕ!A"&amp;MATCH($F:$F,[1]ОГЛАВЛЕНИЕ!$F:$F,),CHAR(187)),"")</f>
        <v/>
      </c>
      <c r="B508"/>
      <c r="C508"/>
      <c r="D508"/>
      <c r="E508"/>
      <c r="F508" s="15" t="str">
        <f>$B$7&amp;$B:$B&amp;$C:$C&amp;$D:$D&amp;$E:$E</f>
        <v>ZIRA</v>
      </c>
      <c r="G508" s="2" t="s">
        <v>2067</v>
      </c>
      <c r="H508" t="s">
        <v>584</v>
      </c>
      <c r="I508" s="28" t="s">
        <v>2068</v>
      </c>
      <c r="J508" t="s">
        <v>579</v>
      </c>
      <c r="K508" s="4">
        <v>159.18</v>
      </c>
      <c r="L508" s="4">
        <f>IFERROR($K:$K*Курс_€,"")</f>
        <v>14962.92</v>
      </c>
      <c r="M508" s="5" t="s">
        <v>2069</v>
      </c>
    </row>
    <row r="509" spans="1:13" s="5" customFormat="1" ht="45" customHeight="1" x14ac:dyDescent="0.3">
      <c r="A509" s="1" t="str">
        <f>IF($G:$G="",HYPERLINK("#ОГЛАВЛЕНИЕ!A"&amp;MATCH($F:$F,[1]ОГЛАВЛЕНИЕ!$F:$F,),CHAR(187)),"")</f>
        <v/>
      </c>
      <c r="B509"/>
      <c r="C509"/>
      <c r="D509"/>
      <c r="E509"/>
      <c r="F509" s="15" t="str">
        <f>$B$7&amp;$B:$B&amp;$C:$C&amp;$D:$D&amp;$E:$E</f>
        <v>ZIRA</v>
      </c>
      <c r="G509" s="2" t="s">
        <v>2070</v>
      </c>
      <c r="H509" t="s">
        <v>584</v>
      </c>
      <c r="I509" s="28" t="s">
        <v>2071</v>
      </c>
      <c r="J509" t="s">
        <v>579</v>
      </c>
      <c r="K509" s="4">
        <v>91.41</v>
      </c>
      <c r="L509" s="4">
        <f>IFERROR($K:$K*Курс_€,"")</f>
        <v>8592.5399999999991</v>
      </c>
      <c r="M509" s="5" t="s">
        <v>2072</v>
      </c>
    </row>
    <row r="510" spans="1:13" s="5" customFormat="1" ht="45" customHeight="1" x14ac:dyDescent="0.3">
      <c r="A510" s="1" t="str">
        <f>IF($G:$G="",HYPERLINK("#ОГЛАВЛЕНИЕ!A"&amp;MATCH($F:$F,[1]ОГЛАВЛЕНИЕ!$F:$F,),CHAR(187)),"")</f>
        <v/>
      </c>
      <c r="B510"/>
      <c r="C510"/>
      <c r="D510"/>
      <c r="E510"/>
      <c r="F510" s="15" t="str">
        <f>$B$7&amp;$B:$B&amp;$C:$C&amp;$D:$D&amp;$E:$E</f>
        <v>ZIRA</v>
      </c>
      <c r="G510" s="2" t="s">
        <v>2073</v>
      </c>
      <c r="H510" t="s">
        <v>584</v>
      </c>
      <c r="I510" s="28" t="s">
        <v>2074</v>
      </c>
      <c r="J510" t="s">
        <v>579</v>
      </c>
      <c r="K510" s="4">
        <v>91.41</v>
      </c>
      <c r="L510" s="4">
        <f>IFERROR($K:$K*Курс_€,"")</f>
        <v>8592.5399999999991</v>
      </c>
      <c r="M510" s="5" t="s">
        <v>2075</v>
      </c>
    </row>
    <row r="511" spans="1:13" s="5" customFormat="1" ht="45" customHeight="1" x14ac:dyDescent="0.3">
      <c r="A511" s="1" t="str">
        <f>IF($G:$G="",HYPERLINK("#ОГЛАВЛЕНИЕ!A"&amp;MATCH($F:$F,[1]ОГЛАВЛЕНИЕ!$F:$F,),CHAR(187)),"")</f>
        <v/>
      </c>
      <c r="B511"/>
      <c r="C511"/>
      <c r="D511"/>
      <c r="E511"/>
      <c r="F511" s="15" t="str">
        <f>$B$7&amp;$B:$B&amp;$C:$C&amp;$D:$D&amp;$E:$E</f>
        <v>ZIRA</v>
      </c>
      <c r="G511" s="2" t="s">
        <v>2076</v>
      </c>
      <c r="H511" t="s">
        <v>584</v>
      </c>
      <c r="I511" s="28" t="s">
        <v>2077</v>
      </c>
      <c r="J511" t="s">
        <v>579</v>
      </c>
      <c r="K511" s="4">
        <v>182.81</v>
      </c>
      <c r="L511" s="4">
        <f>IFERROR($K:$K*Курс_€,"")</f>
        <v>17184.14</v>
      </c>
      <c r="M511" s="5" t="s">
        <v>2078</v>
      </c>
    </row>
    <row r="512" spans="1:13" s="5" customFormat="1" ht="45" customHeight="1" x14ac:dyDescent="0.3">
      <c r="A512" s="1" t="str">
        <f>IF($G:$G="",HYPERLINK("#ОГЛАВЛЕНИЕ!A"&amp;MATCH($F:$F,[1]ОГЛАВЛЕНИЕ!$F:$F,),CHAR(187)),"")</f>
        <v/>
      </c>
      <c r="B512"/>
      <c r="C512"/>
      <c r="D512"/>
      <c r="E512"/>
      <c r="F512" s="15" t="str">
        <f>$B$7&amp;$B:$B&amp;$C:$C&amp;$D:$D&amp;$E:$E</f>
        <v>ZIRA</v>
      </c>
      <c r="G512" s="2" t="s">
        <v>2079</v>
      </c>
      <c r="H512" t="s">
        <v>584</v>
      </c>
      <c r="I512" s="28" t="s">
        <v>2080</v>
      </c>
      <c r="J512" t="s">
        <v>579</v>
      </c>
      <c r="K512" s="4">
        <v>81.459999999999994</v>
      </c>
      <c r="L512" s="4">
        <f>IFERROR($K:$K*Курс_€,"")</f>
        <v>7657.24</v>
      </c>
      <c r="M512" s="5" t="s">
        <v>2081</v>
      </c>
    </row>
    <row r="513" spans="1:13" s="5" customFormat="1" ht="45" customHeight="1" x14ac:dyDescent="0.3">
      <c r="A513" s="1" t="str">
        <f>IF($G:$G="",HYPERLINK("#ОГЛАВЛЕНИЕ!A"&amp;MATCH($F:$F,[1]ОГЛАВЛЕНИЕ!$F:$F,),CHAR(187)),"")</f>
        <v/>
      </c>
      <c r="B513"/>
      <c r="C513"/>
      <c r="D513"/>
      <c r="E513"/>
      <c r="F513" s="15" t="str">
        <f>$B$7&amp;$B:$B&amp;$C:$C&amp;$D:$D&amp;$E:$E</f>
        <v>ZIRA</v>
      </c>
      <c r="G513" s="2" t="s">
        <v>2082</v>
      </c>
      <c r="H513" t="s">
        <v>584</v>
      </c>
      <c r="I513" s="28" t="s">
        <v>2083</v>
      </c>
      <c r="J513" t="s">
        <v>579</v>
      </c>
      <c r="K513" s="4">
        <v>81.459999999999994</v>
      </c>
      <c r="L513" s="4">
        <f>IFERROR($K:$K*Курс_€,"")</f>
        <v>7657.24</v>
      </c>
      <c r="M513" s="5" t="s">
        <v>2084</v>
      </c>
    </row>
    <row r="514" spans="1:13" s="5" customFormat="1" ht="45" customHeight="1" x14ac:dyDescent="0.3">
      <c r="A514" s="1" t="str">
        <f>IF($G:$G="",HYPERLINK("#ОГЛАВЛЕНИЕ!A"&amp;MATCH($F:$F,[1]ОГЛАВЛЕНИЕ!$F:$F,),CHAR(187)),"")</f>
        <v/>
      </c>
      <c r="B514"/>
      <c r="C514"/>
      <c r="D514"/>
      <c r="E514"/>
      <c r="F514" s="15" t="str">
        <f>$B$7&amp;$B:$B&amp;$C:$C&amp;$D:$D&amp;$E:$E</f>
        <v>ZIRA</v>
      </c>
      <c r="G514" s="2" t="s">
        <v>2085</v>
      </c>
      <c r="H514" t="s">
        <v>584</v>
      </c>
      <c r="I514" s="28" t="s">
        <v>2086</v>
      </c>
      <c r="J514" t="s">
        <v>579</v>
      </c>
      <c r="K514" s="4">
        <v>162.91</v>
      </c>
      <c r="L514" s="4">
        <f>IFERROR($K:$K*Курс_€,"")</f>
        <v>15313.539999999999</v>
      </c>
      <c r="M514" s="5" t="s">
        <v>2087</v>
      </c>
    </row>
    <row r="515" spans="1:13" s="5" customFormat="1" ht="45" customHeight="1" x14ac:dyDescent="0.3">
      <c r="A515" s="1" t="str">
        <f>IF($G:$G="",HYPERLINK("#ОГЛАВЛЕНИЕ!A"&amp;MATCH($F:$F,[1]ОГЛАВЛЕНИЕ!$F:$F,),CHAR(187)),"")</f>
        <v/>
      </c>
      <c r="B515"/>
      <c r="C515"/>
      <c r="D515"/>
      <c r="E515"/>
      <c r="F515" s="15" t="str">
        <f>$B$7&amp;$B:$B&amp;$C:$C&amp;$D:$D&amp;$E:$E</f>
        <v>ZIRA</v>
      </c>
      <c r="G515" s="2" t="s">
        <v>2088</v>
      </c>
      <c r="H515" t="s">
        <v>584</v>
      </c>
      <c r="I515" s="28" t="s">
        <v>2089</v>
      </c>
      <c r="J515" t="s">
        <v>579</v>
      </c>
      <c r="K515" s="4">
        <v>93.27</v>
      </c>
      <c r="L515" s="4">
        <f>IFERROR($K:$K*Курс_€,"")</f>
        <v>8767.3799999999992</v>
      </c>
      <c r="M515" s="5" t="s">
        <v>2090</v>
      </c>
    </row>
    <row r="516" spans="1:13" s="5" customFormat="1" ht="45" customHeight="1" x14ac:dyDescent="0.3">
      <c r="A516" s="1" t="str">
        <f>IF($G:$G="",HYPERLINK("#ОГЛАВЛЕНИЕ!A"&amp;MATCH($F:$F,[1]ОГЛАВЛЕНИЕ!$F:$F,),CHAR(187)),"")</f>
        <v/>
      </c>
      <c r="B516"/>
      <c r="C516"/>
      <c r="D516"/>
      <c r="E516"/>
      <c r="F516" s="15" t="str">
        <f>$B$7&amp;$B:$B&amp;$C:$C&amp;$D:$D&amp;$E:$E</f>
        <v>ZIRA</v>
      </c>
      <c r="G516" s="2" t="s">
        <v>2091</v>
      </c>
      <c r="H516" t="s">
        <v>584</v>
      </c>
      <c r="I516" s="28" t="s">
        <v>2092</v>
      </c>
      <c r="J516" t="s">
        <v>579</v>
      </c>
      <c r="K516" s="4">
        <v>93.27</v>
      </c>
      <c r="L516" s="4">
        <f>IFERROR($K:$K*Курс_€,"")</f>
        <v>8767.3799999999992</v>
      </c>
      <c r="M516" s="5" t="s">
        <v>2093</v>
      </c>
    </row>
    <row r="517" spans="1:13" s="5" customFormat="1" ht="45" customHeight="1" x14ac:dyDescent="0.3">
      <c r="A517" s="1" t="str">
        <f>IF($G:$G="",HYPERLINK("#ОГЛАВЛЕНИЕ!A"&amp;MATCH($F:$F,[1]ОГЛАВЛЕНИЕ!$F:$F,),CHAR(187)),"")</f>
        <v/>
      </c>
      <c r="B517"/>
      <c r="C517"/>
      <c r="D517"/>
      <c r="E517"/>
      <c r="F517" s="15" t="str">
        <f>$B$7&amp;$B:$B&amp;$C:$C&amp;$D:$D&amp;$E:$E</f>
        <v>ZIRA</v>
      </c>
      <c r="G517" s="2" t="s">
        <v>2094</v>
      </c>
      <c r="H517" t="s">
        <v>584</v>
      </c>
      <c r="I517" s="28" t="s">
        <v>2095</v>
      </c>
      <c r="J517" t="s">
        <v>579</v>
      </c>
      <c r="K517" s="4">
        <v>186.54</v>
      </c>
      <c r="L517" s="4">
        <f>IFERROR($K:$K*Курс_€,"")</f>
        <v>17534.759999999998</v>
      </c>
      <c r="M517" s="5" t="s">
        <v>2096</v>
      </c>
    </row>
    <row r="518" spans="1:13" s="5" customFormat="1" ht="45" customHeight="1" x14ac:dyDescent="0.3">
      <c r="A518" s="1" t="str">
        <f>IF($G:$G="",HYPERLINK("#ОГЛАВЛЕНИЕ!A"&amp;MATCH($F:$F,[1]ОГЛАВЛЕНИЕ!$F:$F,),CHAR(187)),"")</f>
        <v/>
      </c>
      <c r="B518"/>
      <c r="C518"/>
      <c r="D518"/>
      <c r="E518"/>
      <c r="F518" s="15" t="str">
        <f>$B$7&amp;$B:$B&amp;$C:$C&amp;$D:$D&amp;$E:$E</f>
        <v>ZIRA</v>
      </c>
      <c r="G518" s="2" t="s">
        <v>2097</v>
      </c>
      <c r="H518" t="s">
        <v>584</v>
      </c>
      <c r="I518" s="28" t="s">
        <v>2098</v>
      </c>
      <c r="J518" t="s">
        <v>579</v>
      </c>
      <c r="K518" s="4">
        <v>112.55</v>
      </c>
      <c r="L518" s="4">
        <f>IFERROR($K:$K*Курс_€,"")</f>
        <v>10579.699999999999</v>
      </c>
      <c r="M518" s="5" t="s">
        <v>2099</v>
      </c>
    </row>
    <row r="519" spans="1:13" s="5" customFormat="1" ht="45" customHeight="1" x14ac:dyDescent="0.3">
      <c r="A519" s="1" t="str">
        <f>IF($G:$G="",HYPERLINK("#ОГЛАВЛЕНИЕ!A"&amp;MATCH($F:$F,[1]ОГЛАВЛЕНИЕ!$F:$F,),CHAR(187)),"")</f>
        <v/>
      </c>
      <c r="B519"/>
      <c r="C519"/>
      <c r="D519"/>
      <c r="E519"/>
      <c r="F519" s="15" t="str">
        <f>$B$7&amp;$B:$B&amp;$C:$C&amp;$D:$D&amp;$E:$E</f>
        <v>ZIRA</v>
      </c>
      <c r="G519" s="2" t="s">
        <v>2100</v>
      </c>
      <c r="H519" t="s">
        <v>584</v>
      </c>
      <c r="I519" s="28" t="s">
        <v>2101</v>
      </c>
      <c r="J519" t="s">
        <v>579</v>
      </c>
      <c r="K519" s="4">
        <v>112.55</v>
      </c>
      <c r="L519" s="4">
        <f>IFERROR($K:$K*Курс_€,"")</f>
        <v>10579.699999999999</v>
      </c>
      <c r="M519" s="5" t="s">
        <v>2102</v>
      </c>
    </row>
    <row r="520" spans="1:13" s="5" customFormat="1" ht="45" customHeight="1" x14ac:dyDescent="0.3">
      <c r="A520" s="1" t="str">
        <f>IF($G:$G="",HYPERLINK("#ОГЛАВЛЕНИЕ!A"&amp;MATCH($F:$F,[1]ОГЛАВЛЕНИЕ!$F:$F,),CHAR(187)),"")</f>
        <v/>
      </c>
      <c r="B520"/>
      <c r="C520"/>
      <c r="D520"/>
      <c r="E520"/>
      <c r="F520" s="15" t="str">
        <f>$B$7&amp;$B:$B&amp;$C:$C&amp;$D:$D&amp;$E:$E</f>
        <v>ZIRA</v>
      </c>
      <c r="G520" s="2" t="s">
        <v>2103</v>
      </c>
      <c r="H520" t="s">
        <v>584</v>
      </c>
      <c r="I520" s="28" t="s">
        <v>2104</v>
      </c>
      <c r="J520" t="s">
        <v>579</v>
      </c>
      <c r="K520" s="4">
        <v>225.1</v>
      </c>
      <c r="L520" s="4">
        <f>IFERROR($K:$K*Курс_€,"")</f>
        <v>21159.399999999998</v>
      </c>
      <c r="M520" s="5" t="s">
        <v>2105</v>
      </c>
    </row>
    <row r="521" spans="1:13" s="5" customFormat="1" ht="45" customHeight="1" x14ac:dyDescent="0.3">
      <c r="A521" s="1" t="str">
        <f>IF($G:$G="",HYPERLINK("#ОГЛАВЛЕНИЕ!A"&amp;MATCH($F:$F,[1]ОГЛАВЛЕНИЕ!$F:$F,),CHAR(187)),"")</f>
        <v/>
      </c>
      <c r="B521"/>
      <c r="C521"/>
      <c r="D521"/>
      <c r="E521"/>
      <c r="F521" s="15" t="str">
        <f>$B$7&amp;$B:$B&amp;$C:$C&amp;$D:$D&amp;$E:$E</f>
        <v>ZIRA</v>
      </c>
      <c r="G521" s="2" t="s">
        <v>2106</v>
      </c>
      <c r="H521" t="s">
        <v>584</v>
      </c>
      <c r="I521" s="28" t="s">
        <v>2107</v>
      </c>
      <c r="J521" t="s">
        <v>579</v>
      </c>
      <c r="K521" s="4">
        <v>112.55</v>
      </c>
      <c r="L521" s="4">
        <f>IFERROR($K:$K*Курс_€,"")</f>
        <v>10579.699999999999</v>
      </c>
      <c r="M521" s="5" t="s">
        <v>2108</v>
      </c>
    </row>
    <row r="522" spans="1:13" s="5" customFormat="1" ht="45" customHeight="1" x14ac:dyDescent="0.3">
      <c r="A522" s="1" t="str">
        <f>IF($G:$G="",HYPERLINK("#ОГЛАВЛЕНИЕ!A"&amp;MATCH($F:$F,[1]ОГЛАВЛЕНИЕ!$F:$F,),CHAR(187)),"")</f>
        <v/>
      </c>
      <c r="B522"/>
      <c r="C522"/>
      <c r="D522"/>
      <c r="E522"/>
      <c r="F522" s="15" t="str">
        <f>$B$7&amp;$B:$B&amp;$C:$C&amp;$D:$D&amp;$E:$E</f>
        <v>ZIRA</v>
      </c>
      <c r="G522" s="2" t="s">
        <v>2109</v>
      </c>
      <c r="H522" t="s">
        <v>584</v>
      </c>
      <c r="I522" s="28" t="s">
        <v>2110</v>
      </c>
      <c r="J522" t="s">
        <v>579</v>
      </c>
      <c r="K522" s="4">
        <v>112.55</v>
      </c>
      <c r="L522" s="4">
        <f>IFERROR($K:$K*Курс_€,"")</f>
        <v>10579.699999999999</v>
      </c>
      <c r="M522" s="5" t="s">
        <v>2111</v>
      </c>
    </row>
    <row r="523" spans="1:13" s="5" customFormat="1" ht="45" customHeight="1" x14ac:dyDescent="0.3">
      <c r="A523" s="1" t="str">
        <f>IF($G:$G="",HYPERLINK("#ОГЛАВЛЕНИЕ!A"&amp;MATCH($F:$F,[1]ОГЛАВЛЕНИЕ!$F:$F,),CHAR(187)),"")</f>
        <v/>
      </c>
      <c r="B523"/>
      <c r="C523"/>
      <c r="D523"/>
      <c r="E523"/>
      <c r="F523" s="15" t="str">
        <f>$B$7&amp;$B:$B&amp;$C:$C&amp;$D:$D&amp;$E:$E</f>
        <v>ZIRA</v>
      </c>
      <c r="G523" s="2" t="s">
        <v>2112</v>
      </c>
      <c r="H523" t="s">
        <v>584</v>
      </c>
      <c r="I523" s="28" t="s">
        <v>2113</v>
      </c>
      <c r="J523" t="s">
        <v>579</v>
      </c>
      <c r="K523" s="4">
        <v>225.1</v>
      </c>
      <c r="L523" s="4">
        <f>IFERROR($K:$K*Курс_€,"")</f>
        <v>21159.399999999998</v>
      </c>
      <c r="M523" s="5" t="s">
        <v>2114</v>
      </c>
    </row>
    <row r="524" spans="1:13" s="5" customFormat="1" ht="45" customHeight="1" x14ac:dyDescent="0.3">
      <c r="A524" s="1" t="str">
        <f>IF($G:$G="",HYPERLINK("#ОГЛАВЛЕНИЕ!A"&amp;MATCH($F:$F,[1]ОГЛАВЛЕНИЕ!$F:$F,),CHAR(187)),"")</f>
        <v/>
      </c>
      <c r="B524"/>
      <c r="C524"/>
      <c r="D524"/>
      <c r="E524"/>
      <c r="F524" s="15" t="str">
        <f>$B$7&amp;$B:$B&amp;$C:$C&amp;$D:$D&amp;$E:$E</f>
        <v>ZIRA</v>
      </c>
      <c r="G524" s="2" t="s">
        <v>2115</v>
      </c>
      <c r="H524" t="s">
        <v>584</v>
      </c>
      <c r="I524" s="28" t="s">
        <v>2116</v>
      </c>
      <c r="J524" t="s">
        <v>579</v>
      </c>
      <c r="K524" s="4">
        <v>112.55</v>
      </c>
      <c r="L524" s="4">
        <f>IFERROR($K:$K*Курс_€,"")</f>
        <v>10579.699999999999</v>
      </c>
      <c r="M524" s="5" t="s">
        <v>2117</v>
      </c>
    </row>
    <row r="525" spans="1:13" s="5" customFormat="1" ht="45" customHeight="1" x14ac:dyDescent="0.3">
      <c r="A525" s="1" t="str">
        <f>IF($G:$G="",HYPERLINK("#ОГЛАВЛЕНИЕ!A"&amp;MATCH($F:$F,[1]ОГЛАВЛЕНИЕ!$F:$F,),CHAR(187)),"")</f>
        <v/>
      </c>
      <c r="B525"/>
      <c r="C525"/>
      <c r="D525"/>
      <c r="E525"/>
      <c r="F525" s="15" t="str">
        <f>$B$7&amp;$B:$B&amp;$C:$C&amp;$D:$D&amp;$E:$E</f>
        <v>ZIRA</v>
      </c>
      <c r="G525" s="2" t="s">
        <v>2118</v>
      </c>
      <c r="H525" t="s">
        <v>584</v>
      </c>
      <c r="I525" s="28" t="s">
        <v>2119</v>
      </c>
      <c r="J525" t="s">
        <v>579</v>
      </c>
      <c r="K525" s="4">
        <v>112.55</v>
      </c>
      <c r="L525" s="4">
        <f>IFERROR($K:$K*Курс_€,"")</f>
        <v>10579.699999999999</v>
      </c>
      <c r="M525" s="5" t="s">
        <v>2120</v>
      </c>
    </row>
    <row r="526" spans="1:13" s="5" customFormat="1" ht="45" customHeight="1" x14ac:dyDescent="0.3">
      <c r="A526" s="1" t="str">
        <f>IF($G:$G="",HYPERLINK("#ОГЛАВЛЕНИЕ!A"&amp;MATCH($F:$F,[1]ОГЛАВЛЕНИЕ!$F:$F,),CHAR(187)),"")</f>
        <v/>
      </c>
      <c r="B526"/>
      <c r="C526"/>
      <c r="D526"/>
      <c r="E526"/>
      <c r="F526" s="15" t="str">
        <f>$B$7&amp;$B:$B&amp;$C:$C&amp;$D:$D&amp;$E:$E</f>
        <v>ZIRA</v>
      </c>
      <c r="G526" s="2" t="s">
        <v>2121</v>
      </c>
      <c r="H526" t="s">
        <v>584</v>
      </c>
      <c r="I526" s="28" t="s">
        <v>2122</v>
      </c>
      <c r="J526" t="s">
        <v>579</v>
      </c>
      <c r="K526" s="4">
        <v>225.1</v>
      </c>
      <c r="L526" s="4">
        <f>IFERROR($K:$K*Курс_€,"")</f>
        <v>21159.399999999998</v>
      </c>
      <c r="M526" s="5" t="s">
        <v>2123</v>
      </c>
    </row>
    <row r="527" spans="1:13" s="5" customFormat="1" ht="45" customHeight="1" x14ac:dyDescent="0.3">
      <c r="A527" s="1" t="str">
        <f>IF($G:$G="",HYPERLINK("#ОГЛАВЛЕНИЕ!A"&amp;MATCH($F:$F,[1]ОГЛАВЛЕНИЕ!$F:$F,),CHAR(187)),"")</f>
        <v/>
      </c>
      <c r="B527"/>
      <c r="C527"/>
      <c r="D527"/>
      <c r="E527"/>
      <c r="F527" s="15" t="str">
        <f>$B$7&amp;$B:$B&amp;$C:$C&amp;$D:$D&amp;$E:$E</f>
        <v>ZIRA</v>
      </c>
      <c r="G527" s="2" t="s">
        <v>2124</v>
      </c>
      <c r="H527" t="s">
        <v>584</v>
      </c>
      <c r="I527" s="28" t="s">
        <v>2125</v>
      </c>
      <c r="J527" t="s">
        <v>579</v>
      </c>
      <c r="K527" s="4">
        <v>112.55</v>
      </c>
      <c r="L527" s="4">
        <f>IFERROR($K:$K*Курс_€,"")</f>
        <v>10579.699999999999</v>
      </c>
      <c r="M527" s="5" t="s">
        <v>2126</v>
      </c>
    </row>
    <row r="528" spans="1:13" s="5" customFormat="1" ht="45" customHeight="1" x14ac:dyDescent="0.3">
      <c r="A528" s="1" t="str">
        <f>IF($G:$G="",HYPERLINK("#ОГЛАВЛЕНИЕ!A"&amp;MATCH($F:$F,[1]ОГЛАВЛЕНИЕ!$F:$F,),CHAR(187)),"")</f>
        <v/>
      </c>
      <c r="B528"/>
      <c r="C528"/>
      <c r="D528"/>
      <c r="E528"/>
      <c r="F528" s="15" t="str">
        <f>$B$7&amp;$B:$B&amp;$C:$C&amp;$D:$D&amp;$E:$E</f>
        <v>ZIRA</v>
      </c>
      <c r="G528" s="2" t="s">
        <v>2127</v>
      </c>
      <c r="H528" t="s">
        <v>584</v>
      </c>
      <c r="I528" s="28" t="s">
        <v>2128</v>
      </c>
      <c r="J528" t="s">
        <v>579</v>
      </c>
      <c r="K528" s="4">
        <v>112.55</v>
      </c>
      <c r="L528" s="4">
        <f>IFERROR($K:$K*Курс_€,"")</f>
        <v>10579.699999999999</v>
      </c>
      <c r="M528" s="5" t="s">
        <v>2129</v>
      </c>
    </row>
    <row r="529" spans="1:13" s="5" customFormat="1" ht="45" customHeight="1" x14ac:dyDescent="0.3">
      <c r="A529" s="1" t="str">
        <f>IF($G:$G="",HYPERLINK("#ОГЛАВЛЕНИЕ!A"&amp;MATCH($F:$F,[1]ОГЛАВЛЕНИЕ!$F:$F,),CHAR(187)),"")</f>
        <v/>
      </c>
      <c r="B529"/>
      <c r="C529"/>
      <c r="D529"/>
      <c r="E529"/>
      <c r="F529" s="15" t="str">
        <f>$B$7&amp;$B:$B&amp;$C:$C&amp;$D:$D&amp;$E:$E</f>
        <v>ZIRA</v>
      </c>
      <c r="G529" s="2" t="s">
        <v>2130</v>
      </c>
      <c r="H529" t="s">
        <v>584</v>
      </c>
      <c r="I529" s="28" t="s">
        <v>2131</v>
      </c>
      <c r="J529" t="s">
        <v>579</v>
      </c>
      <c r="K529" s="4">
        <v>225.1</v>
      </c>
      <c r="L529" s="4">
        <f>IFERROR($K:$K*Курс_€,"")</f>
        <v>21159.399999999998</v>
      </c>
      <c r="M529" s="5" t="s">
        <v>2132</v>
      </c>
    </row>
    <row r="530" spans="1:13" s="5" customFormat="1" ht="45" customHeight="1" x14ac:dyDescent="0.3">
      <c r="A530" s="1" t="str">
        <f>IF($G:$G="",HYPERLINK("#ОГЛАВЛЕНИЕ!A"&amp;MATCH($F:$F,[1]ОГЛАВЛЕНИЕ!$F:$F,),CHAR(187)),"")</f>
        <v/>
      </c>
      <c r="B530"/>
      <c r="C530"/>
      <c r="D530"/>
      <c r="E530"/>
      <c r="F530" s="15" t="str">
        <f>$B$7&amp;$B:$B&amp;$C:$C&amp;$D:$D&amp;$E:$E</f>
        <v>ZIRA</v>
      </c>
      <c r="G530" s="2" t="s">
        <v>2133</v>
      </c>
      <c r="H530" t="s">
        <v>584</v>
      </c>
      <c r="I530" s="28" t="s">
        <v>2134</v>
      </c>
      <c r="J530" t="s">
        <v>579</v>
      </c>
      <c r="K530" s="4">
        <v>112.55</v>
      </c>
      <c r="L530" s="4">
        <f>IFERROR($K:$K*Курс_€,"")</f>
        <v>10579.699999999999</v>
      </c>
      <c r="M530" s="5" t="s">
        <v>2135</v>
      </c>
    </row>
    <row r="531" spans="1:13" s="5" customFormat="1" ht="45" customHeight="1" x14ac:dyDescent="0.3">
      <c r="A531" s="1" t="str">
        <f>IF($G:$G="",HYPERLINK("#ОГЛАВЛЕНИЕ!A"&amp;MATCH($F:$F,[1]ОГЛАВЛЕНИЕ!$F:$F,),CHAR(187)),"")</f>
        <v/>
      </c>
      <c r="B531"/>
      <c r="C531"/>
      <c r="D531"/>
      <c r="E531"/>
      <c r="F531" s="15" t="str">
        <f>$B$7&amp;$B:$B&amp;$C:$C&amp;$D:$D&amp;$E:$E</f>
        <v>ZIRA</v>
      </c>
      <c r="G531" s="2" t="s">
        <v>2136</v>
      </c>
      <c r="H531" t="s">
        <v>584</v>
      </c>
      <c r="I531" s="28" t="s">
        <v>2137</v>
      </c>
      <c r="J531" t="s">
        <v>579</v>
      </c>
      <c r="K531" s="4">
        <v>112.55</v>
      </c>
      <c r="L531" s="4">
        <f>IFERROR($K:$K*Курс_€,"")</f>
        <v>10579.699999999999</v>
      </c>
      <c r="M531" s="5" t="s">
        <v>2138</v>
      </c>
    </row>
    <row r="532" spans="1:13" s="5" customFormat="1" ht="45" customHeight="1" x14ac:dyDescent="0.3">
      <c r="A532" s="1" t="str">
        <f>IF($G:$G="",HYPERLINK("#ОГЛАВЛЕНИЕ!A"&amp;MATCH($F:$F,[1]ОГЛАВЛЕНИЕ!$F:$F,),CHAR(187)),"")</f>
        <v/>
      </c>
      <c r="B532"/>
      <c r="C532"/>
      <c r="D532"/>
      <c r="E532"/>
      <c r="F532" s="15" t="str">
        <f>$B$7&amp;$B:$B&amp;$C:$C&amp;$D:$D&amp;$E:$E</f>
        <v>ZIRA</v>
      </c>
      <c r="G532" s="2" t="s">
        <v>2139</v>
      </c>
      <c r="H532" t="s">
        <v>584</v>
      </c>
      <c r="I532" s="28" t="s">
        <v>2140</v>
      </c>
      <c r="J532" t="s">
        <v>579</v>
      </c>
      <c r="K532" s="4">
        <v>225.1</v>
      </c>
      <c r="L532" s="4">
        <f>IFERROR($K:$K*Курс_€,"")</f>
        <v>21159.399999999998</v>
      </c>
      <c r="M532" s="5" t="s">
        <v>2141</v>
      </c>
    </row>
    <row r="533" spans="1:13" s="5" customFormat="1" ht="45" customHeight="1" x14ac:dyDescent="0.3">
      <c r="A533" s="1" t="str">
        <f>IF($G:$G="",HYPERLINK("#ОГЛАВЛЕНИЕ!A"&amp;MATCH($F:$F,[1]ОГЛАВЛЕНИЕ!$F:$F,),CHAR(187)),"")</f>
        <v/>
      </c>
      <c r="B533"/>
      <c r="C533"/>
      <c r="D533"/>
      <c r="E533"/>
      <c r="F533" s="15" t="str">
        <f>$B$7&amp;$B:$B&amp;$C:$C&amp;$D:$D&amp;$E:$E</f>
        <v>ZIRA</v>
      </c>
      <c r="G533" s="2" t="s">
        <v>2142</v>
      </c>
      <c r="H533" t="s">
        <v>584</v>
      </c>
      <c r="I533" s="28" t="s">
        <v>2143</v>
      </c>
      <c r="J533" t="s">
        <v>579</v>
      </c>
      <c r="K533" s="4">
        <v>118.77</v>
      </c>
      <c r="L533" s="4">
        <f>IFERROR($K:$K*Курс_€,"")</f>
        <v>11164.38</v>
      </c>
      <c r="M533" s="5" t="s">
        <v>2144</v>
      </c>
    </row>
    <row r="534" spans="1:13" s="5" customFormat="1" ht="45" customHeight="1" x14ac:dyDescent="0.3">
      <c r="A534" s="1" t="str">
        <f>IF($G:$G="",HYPERLINK("#ОГЛАВЛЕНИЕ!A"&amp;MATCH($F:$F,[1]ОГЛАВЛЕНИЕ!$F:$F,),CHAR(187)),"")</f>
        <v/>
      </c>
      <c r="B534"/>
      <c r="C534"/>
      <c r="D534"/>
      <c r="E534"/>
      <c r="F534" s="15" t="str">
        <f>$B$7&amp;$B:$B&amp;$C:$C&amp;$D:$D&amp;$E:$E</f>
        <v>ZIRA</v>
      </c>
      <c r="G534" s="2" t="s">
        <v>2145</v>
      </c>
      <c r="H534" t="s">
        <v>584</v>
      </c>
      <c r="I534" s="28" t="s">
        <v>2146</v>
      </c>
      <c r="J534" t="s">
        <v>579</v>
      </c>
      <c r="K534" s="4">
        <v>118.77</v>
      </c>
      <c r="L534" s="4">
        <f>IFERROR($K:$K*Курс_€,"")</f>
        <v>11164.38</v>
      </c>
      <c r="M534" s="5" t="s">
        <v>2147</v>
      </c>
    </row>
    <row r="535" spans="1:13" s="5" customFormat="1" ht="45" customHeight="1" x14ac:dyDescent="0.3">
      <c r="A535" s="1" t="str">
        <f>IF($G:$G="",HYPERLINK("#ОГЛАВЛЕНИЕ!A"&amp;MATCH($F:$F,[1]ОГЛАВЛЕНИЕ!$F:$F,),CHAR(187)),"")</f>
        <v/>
      </c>
      <c r="B535"/>
      <c r="C535"/>
      <c r="D535"/>
      <c r="E535"/>
      <c r="F535" s="15" t="str">
        <f>$B$7&amp;$B:$B&amp;$C:$C&amp;$D:$D&amp;$E:$E</f>
        <v>ZIRA</v>
      </c>
      <c r="G535" s="2" t="s">
        <v>2148</v>
      </c>
      <c r="H535" t="s">
        <v>584</v>
      </c>
      <c r="I535" s="28" t="s">
        <v>2149</v>
      </c>
      <c r="J535" t="s">
        <v>579</v>
      </c>
      <c r="K535" s="4">
        <v>237.53</v>
      </c>
      <c r="L535" s="4">
        <f>IFERROR($K:$K*Курс_€,"")</f>
        <v>22327.82</v>
      </c>
      <c r="M535" s="5" t="s">
        <v>2150</v>
      </c>
    </row>
    <row r="536" spans="1:13" s="5" customFormat="1" ht="45" customHeight="1" x14ac:dyDescent="0.3">
      <c r="A536" s="1" t="str">
        <f>IF($G:$G="",HYPERLINK("#ОГЛАВЛЕНИЕ!A"&amp;MATCH($F:$F,[1]ОГЛАВЛЕНИЕ!$F:$F,),CHAR(187)),"")</f>
        <v/>
      </c>
      <c r="B536"/>
      <c r="C536"/>
      <c r="D536"/>
      <c r="E536"/>
      <c r="F536" s="15" t="str">
        <f>$B$7&amp;$B:$B&amp;$C:$C&amp;$D:$D&amp;$E:$E</f>
        <v>ZIRA</v>
      </c>
      <c r="G536" s="2" t="s">
        <v>2151</v>
      </c>
      <c r="H536" t="s">
        <v>584</v>
      </c>
      <c r="I536" s="28" t="s">
        <v>2152</v>
      </c>
      <c r="J536" t="s">
        <v>579</v>
      </c>
      <c r="K536" s="4">
        <v>118.77</v>
      </c>
      <c r="L536" s="4">
        <f>IFERROR($K:$K*Курс_€,"")</f>
        <v>11164.38</v>
      </c>
      <c r="M536" s="5" t="s">
        <v>2153</v>
      </c>
    </row>
    <row r="537" spans="1:13" s="5" customFormat="1" ht="45" customHeight="1" x14ac:dyDescent="0.3">
      <c r="A537" s="1" t="str">
        <f>IF($G:$G="",HYPERLINK("#ОГЛАВЛЕНИЕ!A"&amp;MATCH($F:$F,[1]ОГЛАВЛЕНИЕ!$F:$F,),CHAR(187)),"")</f>
        <v/>
      </c>
      <c r="B537"/>
      <c r="C537"/>
      <c r="D537"/>
      <c r="E537"/>
      <c r="F537" s="15" t="str">
        <f>$B$7&amp;$B:$B&amp;$C:$C&amp;$D:$D&amp;$E:$E</f>
        <v>ZIRA</v>
      </c>
      <c r="G537" s="2" t="s">
        <v>2154</v>
      </c>
      <c r="H537" t="s">
        <v>584</v>
      </c>
      <c r="I537" s="28" t="s">
        <v>2155</v>
      </c>
      <c r="J537" t="s">
        <v>579</v>
      </c>
      <c r="K537" s="4">
        <v>118.77</v>
      </c>
      <c r="L537" s="4">
        <f>IFERROR($K:$K*Курс_€,"")</f>
        <v>11164.38</v>
      </c>
      <c r="M537" s="5" t="s">
        <v>2156</v>
      </c>
    </row>
    <row r="538" spans="1:13" s="5" customFormat="1" ht="45" customHeight="1" x14ac:dyDescent="0.3">
      <c r="A538" s="1" t="str">
        <f>IF($G:$G="",HYPERLINK("#ОГЛАВЛЕНИЕ!A"&amp;MATCH($F:$F,[1]ОГЛАВЛЕНИЕ!$F:$F,),CHAR(187)),"")</f>
        <v/>
      </c>
      <c r="B538"/>
      <c r="C538"/>
      <c r="D538"/>
      <c r="E538"/>
      <c r="F538" s="15" t="str">
        <f>$B$7&amp;$B:$B&amp;$C:$C&amp;$D:$D&amp;$E:$E</f>
        <v>ZIRA</v>
      </c>
      <c r="G538" s="2" t="s">
        <v>2157</v>
      </c>
      <c r="H538" t="s">
        <v>584</v>
      </c>
      <c r="I538" s="28" t="s">
        <v>2158</v>
      </c>
      <c r="J538" t="s">
        <v>579</v>
      </c>
      <c r="K538" s="4">
        <v>237.53</v>
      </c>
      <c r="L538" s="4">
        <f>IFERROR($K:$K*Курс_€,"")</f>
        <v>22327.82</v>
      </c>
      <c r="M538" s="5" t="s">
        <v>2159</v>
      </c>
    </row>
    <row r="539" spans="1:13" s="5" customFormat="1" ht="45" customHeight="1" x14ac:dyDescent="0.3">
      <c r="A539" s="1" t="str">
        <f>IF($G:$G="",HYPERLINK("#ОГЛАВЛЕНИЕ!A"&amp;MATCH($F:$F,[1]ОГЛАВЛЕНИЕ!$F:$F,),CHAR(187)),"")</f>
        <v/>
      </c>
      <c r="B539"/>
      <c r="C539"/>
      <c r="D539"/>
      <c r="E539"/>
      <c r="F539" s="15" t="str">
        <f>$B$7&amp;$B:$B&amp;$C:$C&amp;$D:$D&amp;$E:$E</f>
        <v>ZIRA</v>
      </c>
      <c r="G539" s="2" t="s">
        <v>2160</v>
      </c>
      <c r="H539" t="s">
        <v>584</v>
      </c>
      <c r="I539" s="28" t="s">
        <v>2161</v>
      </c>
      <c r="J539" t="s">
        <v>579</v>
      </c>
      <c r="K539" s="4">
        <v>118.77</v>
      </c>
      <c r="L539" s="4">
        <f>IFERROR($K:$K*Курс_€,"")</f>
        <v>11164.38</v>
      </c>
      <c r="M539" s="5" t="s">
        <v>2162</v>
      </c>
    </row>
    <row r="540" spans="1:13" s="5" customFormat="1" ht="45" customHeight="1" x14ac:dyDescent="0.3">
      <c r="A540" s="1" t="str">
        <f>IF($G:$G="",HYPERLINK("#ОГЛАВЛЕНИЕ!A"&amp;MATCH($F:$F,[1]ОГЛАВЛЕНИЕ!$F:$F,),CHAR(187)),"")</f>
        <v/>
      </c>
      <c r="B540"/>
      <c r="C540"/>
      <c r="D540"/>
      <c r="E540"/>
      <c r="F540" s="15" t="str">
        <f>$B$7&amp;$B:$B&amp;$C:$C&amp;$D:$D&amp;$E:$E</f>
        <v>ZIRA</v>
      </c>
      <c r="G540" s="2" t="s">
        <v>2163</v>
      </c>
      <c r="H540" t="s">
        <v>584</v>
      </c>
      <c r="I540" s="28" t="s">
        <v>2164</v>
      </c>
      <c r="J540" t="s">
        <v>579</v>
      </c>
      <c r="K540" s="4">
        <v>118.77</v>
      </c>
      <c r="L540" s="4">
        <f>IFERROR($K:$K*Курс_€,"")</f>
        <v>11164.38</v>
      </c>
      <c r="M540" s="5" t="s">
        <v>2165</v>
      </c>
    </row>
    <row r="541" spans="1:13" s="5" customFormat="1" ht="45" customHeight="1" x14ac:dyDescent="0.3">
      <c r="A541" s="1" t="str">
        <f>IF($G:$G="",HYPERLINK("#ОГЛАВЛЕНИЕ!A"&amp;MATCH($F:$F,[1]ОГЛАВЛЕНИЕ!$F:$F,),CHAR(187)),"")</f>
        <v/>
      </c>
      <c r="B541"/>
      <c r="C541"/>
      <c r="D541"/>
      <c r="E541"/>
      <c r="F541" s="15" t="str">
        <f>$B$7&amp;$B:$B&amp;$C:$C&amp;$D:$D&amp;$E:$E</f>
        <v>ZIRA</v>
      </c>
      <c r="G541" s="2" t="s">
        <v>2166</v>
      </c>
      <c r="H541" t="s">
        <v>584</v>
      </c>
      <c r="I541" s="28" t="s">
        <v>2167</v>
      </c>
      <c r="J541" t="s">
        <v>579</v>
      </c>
      <c r="K541" s="4">
        <v>237.53</v>
      </c>
      <c r="L541" s="4">
        <f>IFERROR($K:$K*Курс_€,"")</f>
        <v>22327.82</v>
      </c>
      <c r="M541" s="5" t="s">
        <v>2168</v>
      </c>
    </row>
    <row r="542" spans="1:13" s="5" customFormat="1" ht="45" customHeight="1" x14ac:dyDescent="0.3">
      <c r="A542" s="1" t="str">
        <f>IF($G:$G="",HYPERLINK("#ОГЛАВЛЕНИЕ!A"&amp;MATCH($F:$F,[1]ОГЛАВЛЕНИЕ!$F:$F,),CHAR(187)),"")</f>
        <v/>
      </c>
      <c r="B542"/>
      <c r="C542"/>
      <c r="D542"/>
      <c r="E542"/>
      <c r="F542" s="15" t="str">
        <f>$B$7&amp;$B:$B&amp;$C:$C&amp;$D:$D&amp;$E:$E</f>
        <v>ZIRA</v>
      </c>
      <c r="G542" s="2" t="s">
        <v>2169</v>
      </c>
      <c r="H542" t="s">
        <v>584</v>
      </c>
      <c r="I542" s="28" t="s">
        <v>2170</v>
      </c>
      <c r="J542" t="s">
        <v>579</v>
      </c>
      <c r="K542" s="4">
        <v>146.75</v>
      </c>
      <c r="L542" s="4">
        <f>IFERROR($K:$K*Курс_€,"")</f>
        <v>13794.5</v>
      </c>
      <c r="M542" s="5" t="s">
        <v>2171</v>
      </c>
    </row>
    <row r="543" spans="1:13" s="5" customFormat="1" ht="45" customHeight="1" x14ac:dyDescent="0.3">
      <c r="A543" s="1" t="str">
        <f>IF($G:$G="",HYPERLINK("#ОГЛАВЛЕНИЕ!A"&amp;MATCH($F:$F,[1]ОГЛАВЛЕНИЕ!$F:$F,),CHAR(187)),"")</f>
        <v/>
      </c>
      <c r="B543"/>
      <c r="C543"/>
      <c r="D543"/>
      <c r="E543"/>
      <c r="F543" s="15" t="str">
        <f>$B$7&amp;$B:$B&amp;$C:$C&amp;$D:$D&amp;$E:$E</f>
        <v>ZIRA</v>
      </c>
      <c r="G543" s="2" t="s">
        <v>2172</v>
      </c>
      <c r="H543" t="s">
        <v>584</v>
      </c>
      <c r="I543" s="28" t="s">
        <v>2173</v>
      </c>
      <c r="J543" t="s">
        <v>579</v>
      </c>
      <c r="K543" s="4">
        <v>146.75</v>
      </c>
      <c r="L543" s="4">
        <f>IFERROR($K:$K*Курс_€,"")</f>
        <v>13794.5</v>
      </c>
      <c r="M543" s="5" t="s">
        <v>2174</v>
      </c>
    </row>
    <row r="544" spans="1:13" s="5" customFormat="1" ht="45" customHeight="1" x14ac:dyDescent="0.3">
      <c r="A544" s="1" t="str">
        <f>IF($G:$G="",HYPERLINK("#ОГЛАВЛЕНИЕ!A"&amp;MATCH($F:$F,[1]ОГЛАВЛЕНИЕ!$F:$F,),CHAR(187)),"")</f>
        <v/>
      </c>
      <c r="B544"/>
      <c r="C544"/>
      <c r="D544"/>
      <c r="E544"/>
      <c r="F544" s="15" t="str">
        <f>$B$7&amp;$B:$B&amp;$C:$C&amp;$D:$D&amp;$E:$E</f>
        <v>ZIRA</v>
      </c>
      <c r="G544" s="2" t="s">
        <v>2175</v>
      </c>
      <c r="H544" t="s">
        <v>584</v>
      </c>
      <c r="I544" s="28" t="s">
        <v>2176</v>
      </c>
      <c r="J544" t="s">
        <v>579</v>
      </c>
      <c r="K544" s="4">
        <v>293.49</v>
      </c>
      <c r="L544" s="4">
        <f>IFERROR($K:$K*Курс_€,"")</f>
        <v>27588.06</v>
      </c>
      <c r="M544" s="5" t="s">
        <v>2177</v>
      </c>
    </row>
    <row r="545" spans="1:13" s="5" customFormat="1" ht="45" customHeight="1" x14ac:dyDescent="0.3">
      <c r="A545" s="1" t="str">
        <f>IF($G:$G="",HYPERLINK("#ОГЛАВЛЕНИЕ!A"&amp;MATCH($F:$F,[1]ОГЛАВЛЕНИЕ!$F:$F,),CHAR(187)),"")</f>
        <v/>
      </c>
      <c r="B545"/>
      <c r="C545"/>
      <c r="D545"/>
      <c r="E545"/>
      <c r="F545" s="15" t="str">
        <f>$B$7&amp;$B:$B&amp;$C:$C&amp;$D:$D&amp;$E:$E</f>
        <v>ZIRA</v>
      </c>
      <c r="G545" s="2" t="s">
        <v>2178</v>
      </c>
      <c r="H545" t="s">
        <v>584</v>
      </c>
      <c r="I545" s="28" t="s">
        <v>2179</v>
      </c>
      <c r="J545" t="s">
        <v>579</v>
      </c>
      <c r="K545" s="4">
        <v>146.75</v>
      </c>
      <c r="L545" s="4">
        <f>IFERROR($K:$K*Курс_€,"")</f>
        <v>13794.5</v>
      </c>
      <c r="M545" s="5" t="s">
        <v>2180</v>
      </c>
    </row>
    <row r="546" spans="1:13" s="5" customFormat="1" ht="45" customHeight="1" x14ac:dyDescent="0.3">
      <c r="A546" s="1" t="str">
        <f>IF($G:$G="",HYPERLINK("#ОГЛАВЛЕНИЕ!A"&amp;MATCH($F:$F,[1]ОГЛАВЛЕНИЕ!$F:$F,),CHAR(187)),"")</f>
        <v/>
      </c>
      <c r="B546"/>
      <c r="C546"/>
      <c r="D546"/>
      <c r="E546"/>
      <c r="F546" s="15" t="str">
        <f>$B$7&amp;$B:$B&amp;$C:$C&amp;$D:$D&amp;$E:$E</f>
        <v>ZIRA</v>
      </c>
      <c r="G546" s="2" t="s">
        <v>2181</v>
      </c>
      <c r="H546" t="s">
        <v>584</v>
      </c>
      <c r="I546" s="28" t="s">
        <v>2182</v>
      </c>
      <c r="J546" t="s">
        <v>579</v>
      </c>
      <c r="K546" s="4">
        <v>146.75</v>
      </c>
      <c r="L546" s="4">
        <f>IFERROR($K:$K*Курс_€,"")</f>
        <v>13794.5</v>
      </c>
      <c r="M546" s="5" t="s">
        <v>2183</v>
      </c>
    </row>
    <row r="547" spans="1:13" s="5" customFormat="1" ht="45" customHeight="1" x14ac:dyDescent="0.3">
      <c r="A547" s="1" t="str">
        <f>IF($G:$G="",HYPERLINK("#ОГЛАВЛЕНИЕ!A"&amp;MATCH($F:$F,[1]ОГЛАВЛЕНИЕ!$F:$F,),CHAR(187)),"")</f>
        <v/>
      </c>
      <c r="B547"/>
      <c r="C547"/>
      <c r="D547"/>
      <c r="E547"/>
      <c r="F547" s="15" t="str">
        <f>$B$7&amp;$B:$B&amp;$C:$C&amp;$D:$D&amp;$E:$E</f>
        <v>ZIRA</v>
      </c>
      <c r="G547" s="2" t="s">
        <v>2184</v>
      </c>
      <c r="H547" t="s">
        <v>584</v>
      </c>
      <c r="I547" s="28" t="s">
        <v>2185</v>
      </c>
      <c r="J547" t="s">
        <v>579</v>
      </c>
      <c r="K547" s="4">
        <v>293.49</v>
      </c>
      <c r="L547" s="4">
        <f>IFERROR($K:$K*Курс_€,"")</f>
        <v>27588.06</v>
      </c>
      <c r="M547" s="5" t="s">
        <v>2186</v>
      </c>
    </row>
    <row r="548" spans="1:13" s="5" customFormat="1" ht="45" customHeight="1" x14ac:dyDescent="0.3">
      <c r="A548" s="1" t="str">
        <f>IF($G:$G="",HYPERLINK("#ОГЛАВЛЕНИЕ!A"&amp;MATCH($F:$F,[1]ОГЛАВЛЕНИЕ!$F:$F,),CHAR(187)),"")</f>
        <v/>
      </c>
      <c r="B548"/>
      <c r="C548"/>
      <c r="D548"/>
      <c r="E548"/>
      <c r="F548" s="15" t="str">
        <f>$B$7&amp;$B:$B&amp;$C:$C&amp;$D:$D&amp;$E:$E</f>
        <v>ZIRA</v>
      </c>
      <c r="G548" s="2" t="s">
        <v>2187</v>
      </c>
      <c r="H548" t="s">
        <v>584</v>
      </c>
      <c r="I548" s="28" t="s">
        <v>2188</v>
      </c>
      <c r="J548" t="s">
        <v>579</v>
      </c>
      <c r="K548" s="4">
        <v>146.75</v>
      </c>
      <c r="L548" s="4">
        <f>IFERROR($K:$K*Курс_€,"")</f>
        <v>13794.5</v>
      </c>
      <c r="M548" s="5" t="s">
        <v>2189</v>
      </c>
    </row>
    <row r="549" spans="1:13" s="5" customFormat="1" ht="45" customHeight="1" x14ac:dyDescent="0.3">
      <c r="A549" s="1" t="str">
        <f>IF($G:$G="",HYPERLINK("#ОГЛАВЛЕНИЕ!A"&amp;MATCH($F:$F,[1]ОГЛАВЛЕНИЕ!$F:$F,),CHAR(187)),"")</f>
        <v/>
      </c>
      <c r="B549"/>
      <c r="C549"/>
      <c r="D549"/>
      <c r="E549"/>
      <c r="F549" s="15" t="str">
        <f>$B$7&amp;$B:$B&amp;$C:$C&amp;$D:$D&amp;$E:$E</f>
        <v>ZIRA</v>
      </c>
      <c r="G549" s="2" t="s">
        <v>2190</v>
      </c>
      <c r="H549" t="s">
        <v>584</v>
      </c>
      <c r="I549" s="28" t="s">
        <v>2191</v>
      </c>
      <c r="J549" t="s">
        <v>579</v>
      </c>
      <c r="K549" s="4">
        <v>146.75</v>
      </c>
      <c r="L549" s="4">
        <f>IFERROR($K:$K*Курс_€,"")</f>
        <v>13794.5</v>
      </c>
      <c r="M549" s="5" t="s">
        <v>2192</v>
      </c>
    </row>
    <row r="550" spans="1:13" s="5" customFormat="1" ht="45" customHeight="1" x14ac:dyDescent="0.3">
      <c r="A550" s="1" t="str">
        <f>IF($G:$G="",HYPERLINK("#ОГЛАВЛЕНИЕ!A"&amp;MATCH($F:$F,[1]ОГЛАВЛЕНИЕ!$F:$F,),CHAR(187)),"")</f>
        <v/>
      </c>
      <c r="B550"/>
      <c r="C550"/>
      <c r="D550"/>
      <c r="E550"/>
      <c r="F550" s="15" t="str">
        <f>$B$7&amp;$B:$B&amp;$C:$C&amp;$D:$D&amp;$E:$E</f>
        <v>ZIRA</v>
      </c>
      <c r="G550" s="2" t="s">
        <v>2193</v>
      </c>
      <c r="H550" t="s">
        <v>584</v>
      </c>
      <c r="I550" s="28" t="s">
        <v>2194</v>
      </c>
      <c r="J550" t="s">
        <v>579</v>
      </c>
      <c r="K550" s="4">
        <v>293.49</v>
      </c>
      <c r="L550" s="4">
        <f>IFERROR($K:$K*Курс_€,"")</f>
        <v>27588.06</v>
      </c>
      <c r="M550" s="5" t="s">
        <v>2195</v>
      </c>
    </row>
    <row r="551" spans="1:13" s="5" customFormat="1" ht="45" customHeight="1" x14ac:dyDescent="0.3">
      <c r="A551" s="1" t="str">
        <f>IF($G:$G="",HYPERLINK("#ОГЛАВЛЕНИЕ!A"&amp;MATCH($F:$F,[1]ОГЛАВЛЕНИЕ!$F:$F,),CHAR(187)),"")</f>
        <v/>
      </c>
      <c r="B551"/>
      <c r="C551"/>
      <c r="D551"/>
      <c r="E551"/>
      <c r="F551" s="15" t="str">
        <f>$B$7&amp;$B:$B&amp;$C:$C&amp;$D:$D&amp;$E:$E</f>
        <v>ZIRA</v>
      </c>
      <c r="G551" s="2" t="s">
        <v>2196</v>
      </c>
      <c r="H551" t="s">
        <v>584</v>
      </c>
      <c r="I551" s="28" t="s">
        <v>2197</v>
      </c>
      <c r="J551" t="s">
        <v>579</v>
      </c>
      <c r="K551" s="4">
        <v>146.75</v>
      </c>
      <c r="L551" s="4">
        <f>IFERROR($K:$K*Курс_€,"")</f>
        <v>13794.5</v>
      </c>
      <c r="M551" s="5" t="s">
        <v>2198</v>
      </c>
    </row>
    <row r="552" spans="1:13" s="5" customFormat="1" ht="45" customHeight="1" x14ac:dyDescent="0.3">
      <c r="A552" s="1" t="str">
        <f>IF($G:$G="",HYPERLINK("#ОГЛАВЛЕНИЕ!A"&amp;MATCH($F:$F,[1]ОГЛАВЛЕНИЕ!$F:$F,),CHAR(187)),"")</f>
        <v/>
      </c>
      <c r="B552"/>
      <c r="C552"/>
      <c r="D552"/>
      <c r="E552"/>
      <c r="F552" s="15" t="str">
        <f>$B$7&amp;$B:$B&amp;$C:$C&amp;$D:$D&amp;$E:$E</f>
        <v>ZIRA</v>
      </c>
      <c r="G552" s="2" t="s">
        <v>2199</v>
      </c>
      <c r="H552" t="s">
        <v>584</v>
      </c>
      <c r="I552" s="28" t="s">
        <v>2200</v>
      </c>
      <c r="J552" t="s">
        <v>579</v>
      </c>
      <c r="K552" s="4">
        <v>146.75</v>
      </c>
      <c r="L552" s="4">
        <f>IFERROR($K:$K*Курс_€,"")</f>
        <v>13794.5</v>
      </c>
      <c r="M552" s="5" t="s">
        <v>2201</v>
      </c>
    </row>
    <row r="553" spans="1:13" s="5" customFormat="1" ht="45" customHeight="1" x14ac:dyDescent="0.3">
      <c r="A553" s="1" t="str">
        <f>IF($G:$G="",HYPERLINK("#ОГЛАВЛЕНИЕ!A"&amp;MATCH($F:$F,[1]ОГЛАВЛЕНИЕ!$F:$F,),CHAR(187)),"")</f>
        <v/>
      </c>
      <c r="B553"/>
      <c r="C553"/>
      <c r="D553"/>
      <c r="E553"/>
      <c r="F553" s="15" t="str">
        <f>$B$7&amp;$B:$B&amp;$C:$C&amp;$D:$D&amp;$E:$E</f>
        <v>ZIRA</v>
      </c>
      <c r="G553" s="2" t="s">
        <v>2202</v>
      </c>
      <c r="H553" t="s">
        <v>584</v>
      </c>
      <c r="I553" s="28" t="s">
        <v>2203</v>
      </c>
      <c r="J553" t="s">
        <v>579</v>
      </c>
      <c r="K553" s="4">
        <v>293.49</v>
      </c>
      <c r="L553" s="4">
        <f>IFERROR($K:$K*Курс_€,"")</f>
        <v>27588.06</v>
      </c>
      <c r="M553" s="5" t="s">
        <v>2204</v>
      </c>
    </row>
    <row r="554" spans="1:13" s="5" customFormat="1" ht="45" customHeight="1" x14ac:dyDescent="0.3">
      <c r="A554" s="1" t="str">
        <f>IF($G:$G="",HYPERLINK("#ОГЛАВЛЕНИЕ!A"&amp;MATCH($F:$F,[1]ОГЛАВЛЕНИЕ!$F:$F,),CHAR(187)),"")</f>
        <v/>
      </c>
      <c r="B554"/>
      <c r="C554"/>
      <c r="D554"/>
      <c r="E554"/>
      <c r="F554" s="15" t="str">
        <f>$B$7&amp;$B:$B&amp;$C:$C&amp;$D:$D&amp;$E:$E</f>
        <v>ZIRA</v>
      </c>
      <c r="G554" s="2" t="s">
        <v>2205</v>
      </c>
      <c r="H554" t="s">
        <v>584</v>
      </c>
      <c r="I554" s="28" t="s">
        <v>2206</v>
      </c>
      <c r="J554" t="s">
        <v>579</v>
      </c>
      <c r="K554" s="4">
        <v>146.75</v>
      </c>
      <c r="L554" s="4">
        <f>IFERROR($K:$K*Курс_€,"")</f>
        <v>13794.5</v>
      </c>
      <c r="M554" s="5" t="s">
        <v>2207</v>
      </c>
    </row>
    <row r="555" spans="1:13" s="5" customFormat="1" ht="45" customHeight="1" x14ac:dyDescent="0.3">
      <c r="A555" s="1" t="str">
        <f>IF($G:$G="",HYPERLINK("#ОГЛАВЛЕНИЕ!A"&amp;MATCH($F:$F,[1]ОГЛАВЛЕНИЕ!$F:$F,),CHAR(187)),"")</f>
        <v/>
      </c>
      <c r="B555"/>
      <c r="C555"/>
      <c r="D555"/>
      <c r="E555"/>
      <c r="F555" s="15" t="str">
        <f>$B$7&amp;$B:$B&amp;$C:$C&amp;$D:$D&amp;$E:$E</f>
        <v>ZIRA</v>
      </c>
      <c r="G555" s="2" t="s">
        <v>2208</v>
      </c>
      <c r="H555" t="s">
        <v>584</v>
      </c>
      <c r="I555" s="28" t="s">
        <v>2209</v>
      </c>
      <c r="J555" t="s">
        <v>579</v>
      </c>
      <c r="K555" s="4">
        <v>146.75</v>
      </c>
      <c r="L555" s="4">
        <f>IFERROR($K:$K*Курс_€,"")</f>
        <v>13794.5</v>
      </c>
      <c r="M555" s="5" t="s">
        <v>2210</v>
      </c>
    </row>
    <row r="556" spans="1:13" s="5" customFormat="1" ht="45" customHeight="1" x14ac:dyDescent="0.3">
      <c r="A556" s="1" t="str">
        <f>IF($G:$G="",HYPERLINK("#ОГЛАВЛЕНИЕ!A"&amp;MATCH($F:$F,[1]ОГЛАВЛЕНИЕ!$F:$F,),CHAR(187)),"")</f>
        <v/>
      </c>
      <c r="B556"/>
      <c r="C556"/>
      <c r="D556"/>
      <c r="E556"/>
      <c r="F556" s="15" t="str">
        <f>$B$7&amp;$B:$B&amp;$C:$C&amp;$D:$D&amp;$E:$E</f>
        <v>ZIRA</v>
      </c>
      <c r="G556" s="2" t="s">
        <v>2211</v>
      </c>
      <c r="H556" t="s">
        <v>584</v>
      </c>
      <c r="I556" s="28" t="s">
        <v>2212</v>
      </c>
      <c r="J556" t="s">
        <v>579</v>
      </c>
      <c r="K556" s="4">
        <v>293.49</v>
      </c>
      <c r="L556" s="4">
        <f>IFERROR($K:$K*Курс_€,"")</f>
        <v>27588.06</v>
      </c>
      <c r="M556" s="5" t="s">
        <v>2213</v>
      </c>
    </row>
    <row r="557" spans="1:13" s="5" customFormat="1" ht="45" customHeight="1" x14ac:dyDescent="0.3">
      <c r="A557" s="1" t="str">
        <f>IF($G:$G="",HYPERLINK("#ОГЛАВЛЕНИЕ!A"&amp;MATCH($F:$F,[1]ОГЛАВЛЕНИЕ!$F:$F,),CHAR(187)),"")</f>
        <v/>
      </c>
      <c r="B557"/>
      <c r="C557"/>
      <c r="D557"/>
      <c r="E557"/>
      <c r="F557" s="15" t="str">
        <f>$B$7&amp;$B:$B&amp;$C:$C&amp;$D:$D&amp;$E:$E</f>
        <v>ZIRA</v>
      </c>
      <c r="G557" s="2" t="s">
        <v>2214</v>
      </c>
      <c r="H557" t="s">
        <v>584</v>
      </c>
      <c r="I557" s="28" t="s">
        <v>2215</v>
      </c>
      <c r="J557" t="s">
        <v>579</v>
      </c>
      <c r="K557" s="4">
        <v>146.75</v>
      </c>
      <c r="L557" s="4">
        <f>IFERROR($K:$K*Курс_€,"")</f>
        <v>13794.5</v>
      </c>
      <c r="M557" s="5" t="s">
        <v>2216</v>
      </c>
    </row>
    <row r="558" spans="1:13" s="5" customFormat="1" ht="45" customHeight="1" x14ac:dyDescent="0.3">
      <c r="A558" s="1" t="str">
        <f>IF($G:$G="",HYPERLINK("#ОГЛАВЛЕНИЕ!A"&amp;MATCH($F:$F,[1]ОГЛАВЛЕНИЕ!$F:$F,),CHAR(187)),"")</f>
        <v/>
      </c>
      <c r="B558"/>
      <c r="C558"/>
      <c r="D558"/>
      <c r="E558"/>
      <c r="F558" s="15" t="str">
        <f>$B$7&amp;$B:$B&amp;$C:$C&amp;$D:$D&amp;$E:$E</f>
        <v>ZIRA</v>
      </c>
      <c r="G558" s="2" t="s">
        <v>2217</v>
      </c>
      <c r="H558" t="s">
        <v>584</v>
      </c>
      <c r="I558" s="28" t="s">
        <v>2218</v>
      </c>
      <c r="J558" t="s">
        <v>579</v>
      </c>
      <c r="K558" s="4">
        <v>146.75</v>
      </c>
      <c r="L558" s="4">
        <f>IFERROR($K:$K*Курс_€,"")</f>
        <v>13794.5</v>
      </c>
      <c r="M558" s="5" t="s">
        <v>2219</v>
      </c>
    </row>
    <row r="559" spans="1:13" s="5" customFormat="1" ht="45" customHeight="1" x14ac:dyDescent="0.3">
      <c r="A559" s="1" t="str">
        <f>IF($G:$G="",HYPERLINK("#ОГЛАВЛЕНИЕ!A"&amp;MATCH($F:$F,[1]ОГЛАВЛЕНИЕ!$F:$F,),CHAR(187)),"")</f>
        <v/>
      </c>
      <c r="B559"/>
      <c r="C559"/>
      <c r="D559"/>
      <c r="E559"/>
      <c r="F559" s="15" t="str">
        <f>$B$7&amp;$B:$B&amp;$C:$C&amp;$D:$D&amp;$E:$E</f>
        <v>ZIRA</v>
      </c>
      <c r="G559" s="2" t="s">
        <v>2220</v>
      </c>
      <c r="H559" t="s">
        <v>584</v>
      </c>
      <c r="I559" s="28" t="s">
        <v>2221</v>
      </c>
      <c r="J559" t="s">
        <v>579</v>
      </c>
      <c r="K559" s="4">
        <v>293.49</v>
      </c>
      <c r="L559" s="4">
        <f>IFERROR($K:$K*Курс_€,"")</f>
        <v>27588.06</v>
      </c>
      <c r="M559" s="5" t="s">
        <v>2222</v>
      </c>
    </row>
    <row r="560" spans="1:13" s="5" customFormat="1" ht="45" customHeight="1" x14ac:dyDescent="0.3">
      <c r="A560" s="1" t="str">
        <f>IF($G:$G="",HYPERLINK("#ОГЛАВЛЕНИЕ!A"&amp;MATCH($F:$F,[1]ОГЛАВЛЕНИЕ!$F:$F,),CHAR(187)),"")</f>
        <v/>
      </c>
      <c r="B560"/>
      <c r="C560"/>
      <c r="D560"/>
      <c r="E560"/>
      <c r="F560" s="15" t="str">
        <f>$B$7&amp;$B:$B&amp;$C:$C&amp;$D:$D&amp;$E:$E</f>
        <v>ZIRA</v>
      </c>
      <c r="G560" s="2" t="s">
        <v>2223</v>
      </c>
      <c r="H560" t="s">
        <v>584</v>
      </c>
      <c r="I560" s="28" t="s">
        <v>2224</v>
      </c>
      <c r="J560" t="s">
        <v>579</v>
      </c>
      <c r="K560" s="4">
        <v>146.75</v>
      </c>
      <c r="L560" s="4">
        <f>IFERROR($K:$K*Курс_€,"")</f>
        <v>13794.5</v>
      </c>
      <c r="M560" s="5" t="s">
        <v>2225</v>
      </c>
    </row>
    <row r="561" spans="1:13" s="5" customFormat="1" ht="45" customHeight="1" x14ac:dyDescent="0.3">
      <c r="A561" s="1" t="str">
        <f>IF($G:$G="",HYPERLINK("#ОГЛАВЛЕНИЕ!A"&amp;MATCH($F:$F,[1]ОГЛАВЛЕНИЕ!$F:$F,),CHAR(187)),"")</f>
        <v/>
      </c>
      <c r="B561"/>
      <c r="C561"/>
      <c r="D561"/>
      <c r="E561"/>
      <c r="F561" s="15" t="str">
        <f>$B$7&amp;$B:$B&amp;$C:$C&amp;$D:$D&amp;$E:$E</f>
        <v>ZIRA</v>
      </c>
      <c r="G561" s="2" t="s">
        <v>2226</v>
      </c>
      <c r="H561" t="s">
        <v>584</v>
      </c>
      <c r="I561" s="28" t="s">
        <v>2227</v>
      </c>
      <c r="J561" t="s">
        <v>579</v>
      </c>
      <c r="K561" s="4">
        <v>146.75</v>
      </c>
      <c r="L561" s="4">
        <f>IFERROR($K:$K*Курс_€,"")</f>
        <v>13794.5</v>
      </c>
      <c r="M561" s="5" t="s">
        <v>2228</v>
      </c>
    </row>
    <row r="562" spans="1:13" s="5" customFormat="1" ht="45" customHeight="1" x14ac:dyDescent="0.3">
      <c r="A562" s="1" t="str">
        <f>IF($G:$G="",HYPERLINK("#ОГЛАВЛЕНИЕ!A"&amp;MATCH($F:$F,[1]ОГЛАВЛЕНИЕ!$F:$F,),CHAR(187)),"")</f>
        <v/>
      </c>
      <c r="B562"/>
      <c r="C562"/>
      <c r="D562"/>
      <c r="E562"/>
      <c r="F562" s="15" t="str">
        <f>$B$7&amp;$B:$B&amp;$C:$C&amp;$D:$D&amp;$E:$E</f>
        <v>ZIRA</v>
      </c>
      <c r="G562" s="2" t="s">
        <v>2229</v>
      </c>
      <c r="H562" t="s">
        <v>584</v>
      </c>
      <c r="I562" s="28" t="s">
        <v>2230</v>
      </c>
      <c r="J562" t="s">
        <v>579</v>
      </c>
      <c r="K562" s="4">
        <v>293.49</v>
      </c>
      <c r="L562" s="4">
        <f>IFERROR($K:$K*Курс_€,"")</f>
        <v>27588.06</v>
      </c>
      <c r="M562" s="5" t="s">
        <v>2231</v>
      </c>
    </row>
    <row r="563" spans="1:13" s="5" customFormat="1" ht="45" customHeight="1" x14ac:dyDescent="0.3">
      <c r="A563" s="1" t="str">
        <f>IF($G:$G="",HYPERLINK("#ОГЛАВЛЕНИЕ!A"&amp;MATCH($F:$F,[1]ОГЛАВЛЕНИЕ!$F:$F,),CHAR(187)),"")</f>
        <v/>
      </c>
      <c r="B563"/>
      <c r="C563"/>
      <c r="D563"/>
      <c r="E563"/>
      <c r="F563" s="15" t="str">
        <f>$B$7&amp;$B:$B&amp;$C:$C&amp;$D:$D&amp;$E:$E</f>
        <v>ZIRA</v>
      </c>
      <c r="G563" s="2" t="s">
        <v>2232</v>
      </c>
      <c r="H563" t="s">
        <v>584</v>
      </c>
      <c r="I563" s="28" t="s">
        <v>2233</v>
      </c>
      <c r="J563" t="s">
        <v>579</v>
      </c>
      <c r="K563" s="4">
        <v>146.75</v>
      </c>
      <c r="L563" s="4">
        <f>IFERROR($K:$K*Курс_€,"")</f>
        <v>13794.5</v>
      </c>
      <c r="M563" s="5" t="s">
        <v>2234</v>
      </c>
    </row>
    <row r="564" spans="1:13" s="5" customFormat="1" ht="45" customHeight="1" x14ac:dyDescent="0.3">
      <c r="A564" s="1" t="str">
        <f>IF($G:$G="",HYPERLINK("#ОГЛАВЛЕНИЕ!A"&amp;MATCH($F:$F,[1]ОГЛАВЛЕНИЕ!$F:$F,),CHAR(187)),"")</f>
        <v/>
      </c>
      <c r="B564"/>
      <c r="C564"/>
      <c r="D564"/>
      <c r="E564"/>
      <c r="F564" s="15" t="str">
        <f>$B$7&amp;$B:$B&amp;$C:$C&amp;$D:$D&amp;$E:$E</f>
        <v>ZIRA</v>
      </c>
      <c r="G564" s="2" t="s">
        <v>2235</v>
      </c>
      <c r="H564" t="s">
        <v>584</v>
      </c>
      <c r="I564" s="28" t="s">
        <v>2236</v>
      </c>
      <c r="J564" t="s">
        <v>579</v>
      </c>
      <c r="K564" s="4">
        <v>146.75</v>
      </c>
      <c r="L564" s="4">
        <f>IFERROR($K:$K*Курс_€,"")</f>
        <v>13794.5</v>
      </c>
      <c r="M564" s="5" t="s">
        <v>2237</v>
      </c>
    </row>
    <row r="565" spans="1:13" s="5" customFormat="1" ht="45" customHeight="1" x14ac:dyDescent="0.3">
      <c r="A565" s="1" t="str">
        <f>IF($G:$G="",HYPERLINK("#ОГЛАВЛЕНИЕ!A"&amp;MATCH($F:$F,[1]ОГЛАВЛЕНИЕ!$F:$F,),CHAR(187)),"")</f>
        <v/>
      </c>
      <c r="B565"/>
      <c r="C565"/>
      <c r="D565"/>
      <c r="E565"/>
      <c r="F565" s="15" t="str">
        <f>$B$7&amp;$B:$B&amp;$C:$C&amp;$D:$D&amp;$E:$E</f>
        <v>ZIRA</v>
      </c>
      <c r="G565" s="2" t="s">
        <v>2238</v>
      </c>
      <c r="H565" t="s">
        <v>584</v>
      </c>
      <c r="I565" s="28" t="s">
        <v>2239</v>
      </c>
      <c r="J565" t="s">
        <v>579</v>
      </c>
      <c r="K565" s="4">
        <v>293.49</v>
      </c>
      <c r="L565" s="4">
        <f>IFERROR($K:$K*Курс_€,"")</f>
        <v>27588.06</v>
      </c>
      <c r="M565" s="5" t="s">
        <v>2240</v>
      </c>
    </row>
    <row r="566" spans="1:13" s="5" customFormat="1" ht="45" customHeight="1" x14ac:dyDescent="0.3">
      <c r="A566" s="1" t="str">
        <f>IF($G:$G="",HYPERLINK("#ОГЛАВЛЕНИЕ!A"&amp;MATCH($F:$F,[1]ОГЛАВЛЕНИЕ!$F:$F,),CHAR(187)),"")</f>
        <v/>
      </c>
      <c r="B566"/>
      <c r="C566"/>
      <c r="D566"/>
      <c r="E566"/>
      <c r="F566" s="15" t="str">
        <f>$B$7&amp;$B:$B&amp;$C:$C&amp;$D:$D&amp;$E:$E</f>
        <v>ZIRA</v>
      </c>
      <c r="G566" s="2" t="s">
        <v>2241</v>
      </c>
      <c r="H566" t="s">
        <v>584</v>
      </c>
      <c r="I566" s="28" t="s">
        <v>2242</v>
      </c>
      <c r="J566" t="s">
        <v>579</v>
      </c>
      <c r="K566" s="4">
        <v>154.21</v>
      </c>
      <c r="L566" s="4">
        <f>IFERROR($K:$K*Курс_€,"")</f>
        <v>14495.740000000002</v>
      </c>
      <c r="M566" s="5" t="s">
        <v>2243</v>
      </c>
    </row>
    <row r="567" spans="1:13" s="5" customFormat="1" ht="45" customHeight="1" x14ac:dyDescent="0.3">
      <c r="A567" s="1" t="str">
        <f>IF($G:$G="",HYPERLINK("#ОГЛАВЛЕНИЕ!A"&amp;MATCH($F:$F,[1]ОГЛАВЛЕНИЕ!$F:$F,),CHAR(187)),"")</f>
        <v/>
      </c>
      <c r="B567"/>
      <c r="C567"/>
      <c r="D567"/>
      <c r="E567"/>
      <c r="F567" s="15" t="str">
        <f>$B$7&amp;$B:$B&amp;$C:$C&amp;$D:$D&amp;$E:$E</f>
        <v>ZIRA</v>
      </c>
      <c r="G567" s="2" t="s">
        <v>2244</v>
      </c>
      <c r="H567" t="s">
        <v>584</v>
      </c>
      <c r="I567" s="28" t="s">
        <v>2245</v>
      </c>
      <c r="J567" t="s">
        <v>579</v>
      </c>
      <c r="K567" s="4">
        <v>154.21</v>
      </c>
      <c r="L567" s="4">
        <f>IFERROR($K:$K*Курс_€,"")</f>
        <v>14495.740000000002</v>
      </c>
      <c r="M567" s="5" t="s">
        <v>2246</v>
      </c>
    </row>
    <row r="568" spans="1:13" s="5" customFormat="1" ht="45" customHeight="1" x14ac:dyDescent="0.3">
      <c r="A568" s="1" t="str">
        <f>IF($G:$G="",HYPERLINK("#ОГЛАВЛЕНИЕ!A"&amp;MATCH($F:$F,[1]ОГЛАВЛЕНИЕ!$F:$F,),CHAR(187)),"")</f>
        <v/>
      </c>
      <c r="B568"/>
      <c r="C568"/>
      <c r="D568"/>
      <c r="E568"/>
      <c r="F568" s="15" t="str">
        <f>$B$7&amp;$B:$B&amp;$C:$C&amp;$D:$D&amp;$E:$E</f>
        <v>ZIRA</v>
      </c>
      <c r="G568" s="2" t="s">
        <v>2247</v>
      </c>
      <c r="H568" t="s">
        <v>584</v>
      </c>
      <c r="I568" s="28" t="s">
        <v>2248</v>
      </c>
      <c r="J568" t="s">
        <v>579</v>
      </c>
      <c r="K568" s="4">
        <v>308.42</v>
      </c>
      <c r="L568" s="4">
        <f>IFERROR($K:$K*Курс_€,"")</f>
        <v>28991.480000000003</v>
      </c>
      <c r="M568" s="5" t="s">
        <v>2249</v>
      </c>
    </row>
    <row r="569" spans="1:13" s="5" customFormat="1" ht="45" customHeight="1" x14ac:dyDescent="0.3">
      <c r="A569" s="1" t="str">
        <f>IF($G:$G="",HYPERLINK("#ОГЛАВЛЕНИЕ!A"&amp;MATCH($F:$F,[1]ОГЛАВЛЕНИЕ!$F:$F,),CHAR(187)),"")</f>
        <v/>
      </c>
      <c r="B569"/>
      <c r="C569"/>
      <c r="D569"/>
      <c r="E569"/>
      <c r="F569" s="15" t="str">
        <f>$B$7&amp;$B:$B&amp;$C:$C&amp;$D:$D&amp;$E:$E</f>
        <v>ZIRA</v>
      </c>
      <c r="G569" s="2" t="s">
        <v>2250</v>
      </c>
      <c r="H569" t="s">
        <v>584</v>
      </c>
      <c r="I569" s="28" t="s">
        <v>2251</v>
      </c>
      <c r="J569" t="s">
        <v>579</v>
      </c>
      <c r="K569" s="4">
        <v>154.21</v>
      </c>
      <c r="L569" s="4">
        <f>IFERROR($K:$K*Курс_€,"")</f>
        <v>14495.740000000002</v>
      </c>
      <c r="M569" s="5" t="s">
        <v>2252</v>
      </c>
    </row>
    <row r="570" spans="1:13" s="5" customFormat="1" ht="45" customHeight="1" x14ac:dyDescent="0.3">
      <c r="A570" s="1" t="str">
        <f>IF($G:$G="",HYPERLINK("#ОГЛАВЛЕНИЕ!A"&amp;MATCH($F:$F,[1]ОГЛАВЛЕНИЕ!$F:$F,),CHAR(187)),"")</f>
        <v/>
      </c>
      <c r="B570"/>
      <c r="C570"/>
      <c r="D570"/>
      <c r="E570"/>
      <c r="F570" s="15" t="str">
        <f>$B$7&amp;$B:$B&amp;$C:$C&amp;$D:$D&amp;$E:$E</f>
        <v>ZIRA</v>
      </c>
      <c r="G570" s="2" t="s">
        <v>2253</v>
      </c>
      <c r="H570" t="s">
        <v>584</v>
      </c>
      <c r="I570" s="28" t="s">
        <v>2254</v>
      </c>
      <c r="J570" t="s">
        <v>579</v>
      </c>
      <c r="K570" s="4">
        <v>154.21</v>
      </c>
      <c r="L570" s="4">
        <f>IFERROR($K:$K*Курс_€,"")</f>
        <v>14495.740000000002</v>
      </c>
      <c r="M570" s="5" t="s">
        <v>2255</v>
      </c>
    </row>
    <row r="571" spans="1:13" s="5" customFormat="1" ht="45" customHeight="1" x14ac:dyDescent="0.3">
      <c r="A571" s="1" t="str">
        <f>IF($G:$G="",HYPERLINK("#ОГЛАВЛЕНИЕ!A"&amp;MATCH($F:$F,[1]ОГЛАВЛЕНИЕ!$F:$F,),CHAR(187)),"")</f>
        <v/>
      </c>
      <c r="B571"/>
      <c r="C571"/>
      <c r="D571"/>
      <c r="E571"/>
      <c r="F571" s="15" t="str">
        <f>$B$7&amp;$B:$B&amp;$C:$C&amp;$D:$D&amp;$E:$E</f>
        <v>ZIRA</v>
      </c>
      <c r="G571" s="2" t="s">
        <v>2256</v>
      </c>
      <c r="H571" t="s">
        <v>584</v>
      </c>
      <c r="I571" s="28" t="s">
        <v>2257</v>
      </c>
      <c r="J571" t="s">
        <v>579</v>
      </c>
      <c r="K571" s="4">
        <v>308.42</v>
      </c>
      <c r="L571" s="4">
        <f>IFERROR($K:$K*Курс_€,"")</f>
        <v>28991.480000000003</v>
      </c>
      <c r="M571" s="5" t="s">
        <v>2258</v>
      </c>
    </row>
    <row r="572" spans="1:13" s="5" customFormat="1" ht="45" customHeight="1" x14ac:dyDescent="0.3">
      <c r="A572" s="1" t="str">
        <f>IF($G:$G="",HYPERLINK("#ОГЛАВЛЕНИЕ!A"&amp;MATCH($F:$F,[1]ОГЛАВЛЕНИЕ!$F:$F,),CHAR(187)),"")</f>
        <v/>
      </c>
      <c r="B572"/>
      <c r="C572"/>
      <c r="D572"/>
      <c r="E572"/>
      <c r="F572" s="15" t="str">
        <f>$B$7&amp;$B:$B&amp;$C:$C&amp;$D:$D&amp;$E:$E</f>
        <v>ZIRA</v>
      </c>
      <c r="G572" s="2" t="s">
        <v>2259</v>
      </c>
      <c r="H572" t="s">
        <v>584</v>
      </c>
      <c r="I572" s="28" t="s">
        <v>2260</v>
      </c>
      <c r="J572" t="s">
        <v>579</v>
      </c>
      <c r="K572" s="4">
        <v>173.48</v>
      </c>
      <c r="L572" s="4">
        <f>IFERROR($K:$K*Курс_€,"")</f>
        <v>16307.119999999999</v>
      </c>
      <c r="M572" s="5" t="s">
        <v>2261</v>
      </c>
    </row>
    <row r="573" spans="1:13" s="5" customFormat="1" ht="45" customHeight="1" x14ac:dyDescent="0.3">
      <c r="A573" s="1" t="str">
        <f>IF($G:$G="",HYPERLINK("#ОГЛАВЛЕНИЕ!A"&amp;MATCH($F:$F,[1]ОГЛАВЛЕНИЕ!$F:$F,),CHAR(187)),"")</f>
        <v/>
      </c>
      <c r="B573"/>
      <c r="C573"/>
      <c r="D573"/>
      <c r="E573"/>
      <c r="F573" s="15" t="str">
        <f>$B$7&amp;$B:$B&amp;$C:$C&amp;$D:$D&amp;$E:$E</f>
        <v>ZIRA</v>
      </c>
      <c r="G573" s="2" t="s">
        <v>2262</v>
      </c>
      <c r="H573" t="s">
        <v>584</v>
      </c>
      <c r="I573" s="28" t="s">
        <v>2263</v>
      </c>
      <c r="J573" t="s">
        <v>579</v>
      </c>
      <c r="K573" s="4">
        <v>173.48</v>
      </c>
      <c r="L573" s="4">
        <f>IFERROR($K:$K*Курс_€,"")</f>
        <v>16307.119999999999</v>
      </c>
      <c r="M573" s="5" t="s">
        <v>2264</v>
      </c>
    </row>
    <row r="574" spans="1:13" s="5" customFormat="1" ht="45" customHeight="1" x14ac:dyDescent="0.3">
      <c r="A574" s="1" t="str">
        <f>IF($G:$G="",HYPERLINK("#ОГЛАВЛЕНИЕ!A"&amp;MATCH($F:$F,[1]ОГЛАВЛЕНИЕ!$F:$F,),CHAR(187)),"")</f>
        <v/>
      </c>
      <c r="B574"/>
      <c r="C574"/>
      <c r="D574"/>
      <c r="E574"/>
      <c r="F574" s="15" t="str">
        <f>$B$7&amp;$B:$B&amp;$C:$C&amp;$D:$D&amp;$E:$E</f>
        <v>ZIRA</v>
      </c>
      <c r="G574" s="2" t="s">
        <v>2265</v>
      </c>
      <c r="H574" t="s">
        <v>584</v>
      </c>
      <c r="I574" s="28" t="s">
        <v>2266</v>
      </c>
      <c r="J574" t="s">
        <v>579</v>
      </c>
      <c r="K574" s="4">
        <v>346.97</v>
      </c>
      <c r="L574" s="4">
        <f>IFERROR($K:$K*Курс_€,"")</f>
        <v>32615.180000000004</v>
      </c>
      <c r="M574" s="5" t="s">
        <v>2267</v>
      </c>
    </row>
    <row r="575" spans="1:13" s="5" customFormat="1" ht="45" customHeight="1" x14ac:dyDescent="0.3">
      <c r="A575" s="1" t="str">
        <f>IF($G:$G="",HYPERLINK("#ОГЛАВЛЕНИЕ!A"&amp;MATCH($F:$F,[1]ОГЛАВЛЕНИЕ!$F:$F,),CHAR(187)),"")</f>
        <v/>
      </c>
      <c r="B575"/>
      <c r="C575"/>
      <c r="D575"/>
      <c r="E575"/>
      <c r="F575" s="15" t="str">
        <f>$B$7&amp;$B:$B&amp;$C:$C&amp;$D:$D&amp;$E:$E</f>
        <v>ZIRA</v>
      </c>
      <c r="G575" s="2" t="s">
        <v>2268</v>
      </c>
      <c r="H575" t="s">
        <v>584</v>
      </c>
      <c r="I575" s="28" t="s">
        <v>2269</v>
      </c>
      <c r="J575" t="s">
        <v>579</v>
      </c>
      <c r="K575" s="4">
        <v>173.48</v>
      </c>
      <c r="L575" s="4">
        <f>IFERROR($K:$K*Курс_€,"")</f>
        <v>16307.119999999999</v>
      </c>
      <c r="M575" s="5" t="s">
        <v>2270</v>
      </c>
    </row>
    <row r="576" spans="1:13" s="5" customFormat="1" ht="45" customHeight="1" x14ac:dyDescent="0.3">
      <c r="A576" s="1" t="str">
        <f>IF($G:$G="",HYPERLINK("#ОГЛАВЛЕНИЕ!A"&amp;MATCH($F:$F,[1]ОГЛАВЛЕНИЕ!$F:$F,),CHAR(187)),"")</f>
        <v/>
      </c>
      <c r="B576"/>
      <c r="C576"/>
      <c r="D576"/>
      <c r="E576"/>
      <c r="F576" s="15" t="str">
        <f>$B$7&amp;$B:$B&amp;$C:$C&amp;$D:$D&amp;$E:$E</f>
        <v>ZIRA</v>
      </c>
      <c r="G576" s="2" t="s">
        <v>2271</v>
      </c>
      <c r="H576" t="s">
        <v>584</v>
      </c>
      <c r="I576" s="28" t="s">
        <v>2272</v>
      </c>
      <c r="J576" t="s">
        <v>579</v>
      </c>
      <c r="K576" s="4">
        <v>173.48</v>
      </c>
      <c r="L576" s="4">
        <f>IFERROR($K:$K*Курс_€,"")</f>
        <v>16307.119999999999</v>
      </c>
      <c r="M576" s="5" t="s">
        <v>2273</v>
      </c>
    </row>
    <row r="577" spans="1:13" s="5" customFormat="1" ht="45" customHeight="1" x14ac:dyDescent="0.3">
      <c r="A577" s="1" t="str">
        <f>IF($G:$G="",HYPERLINK("#ОГЛАВЛЕНИЕ!A"&amp;MATCH($F:$F,[1]ОГЛАВЛЕНИЕ!$F:$F,),CHAR(187)),"")</f>
        <v/>
      </c>
      <c r="B577"/>
      <c r="C577"/>
      <c r="D577"/>
      <c r="E577"/>
      <c r="F577" s="15" t="str">
        <f>$B$7&amp;$B:$B&amp;$C:$C&amp;$D:$D&amp;$E:$E</f>
        <v>ZIRA</v>
      </c>
      <c r="G577" s="2" t="s">
        <v>2274</v>
      </c>
      <c r="H577" t="s">
        <v>584</v>
      </c>
      <c r="I577" s="28" t="s">
        <v>2275</v>
      </c>
      <c r="J577" t="s">
        <v>579</v>
      </c>
      <c r="K577" s="4">
        <v>346.97</v>
      </c>
      <c r="L577" s="4">
        <f>IFERROR($K:$K*Курс_€,"")</f>
        <v>32615.180000000004</v>
      </c>
      <c r="M577" s="5" t="s">
        <v>2276</v>
      </c>
    </row>
    <row r="578" spans="1:13" s="5" customFormat="1" ht="45" customHeight="1" x14ac:dyDescent="0.3">
      <c r="A578" s="1" t="str">
        <f>IF($G:$G="",HYPERLINK("#ОГЛАВЛЕНИЕ!A"&amp;MATCH($F:$F,[1]ОГЛАВЛЕНИЕ!$F:$F,),CHAR(187)),"")</f>
        <v/>
      </c>
      <c r="B578"/>
      <c r="C578"/>
      <c r="D578"/>
      <c r="E578"/>
      <c r="F578" s="15" t="str">
        <f>$B$7&amp;$B:$B&amp;$C:$C&amp;$D:$D&amp;$E:$E</f>
        <v>ZIRA</v>
      </c>
      <c r="G578" s="2" t="s">
        <v>2277</v>
      </c>
      <c r="H578" t="s">
        <v>584</v>
      </c>
      <c r="I578" s="28" t="s">
        <v>2278</v>
      </c>
      <c r="J578" t="s">
        <v>579</v>
      </c>
      <c r="K578" s="4">
        <v>173.48</v>
      </c>
      <c r="L578" s="4">
        <f>IFERROR($K:$K*Курс_€,"")</f>
        <v>16307.119999999999</v>
      </c>
      <c r="M578" s="5" t="s">
        <v>2279</v>
      </c>
    </row>
    <row r="579" spans="1:13" s="5" customFormat="1" ht="45" customHeight="1" x14ac:dyDescent="0.3">
      <c r="A579" s="1" t="str">
        <f>IF($G:$G="",HYPERLINK("#ОГЛАВЛЕНИЕ!A"&amp;MATCH($F:$F,[1]ОГЛАВЛЕНИЕ!$F:$F,),CHAR(187)),"")</f>
        <v/>
      </c>
      <c r="B579"/>
      <c r="C579"/>
      <c r="D579"/>
      <c r="E579"/>
      <c r="F579" s="15" t="str">
        <f>$B$7&amp;$B:$B&amp;$C:$C&amp;$D:$D&amp;$E:$E</f>
        <v>ZIRA</v>
      </c>
      <c r="G579" s="2" t="s">
        <v>2280</v>
      </c>
      <c r="H579" t="s">
        <v>584</v>
      </c>
      <c r="I579" s="28" t="s">
        <v>2281</v>
      </c>
      <c r="J579" t="s">
        <v>579</v>
      </c>
      <c r="K579" s="4">
        <v>173.48</v>
      </c>
      <c r="L579" s="4">
        <f>IFERROR($K:$K*Курс_€,"")</f>
        <v>16307.119999999999</v>
      </c>
      <c r="M579" s="5" t="s">
        <v>2282</v>
      </c>
    </row>
    <row r="580" spans="1:13" s="5" customFormat="1" ht="45" customHeight="1" x14ac:dyDescent="0.3">
      <c r="A580" s="1" t="str">
        <f>IF($G:$G="",HYPERLINK("#ОГЛАВЛЕНИЕ!A"&amp;MATCH($F:$F,[1]ОГЛАВЛЕНИЕ!$F:$F,),CHAR(187)),"")</f>
        <v/>
      </c>
      <c r="B580"/>
      <c r="C580"/>
      <c r="D580"/>
      <c r="E580"/>
      <c r="F580" s="15" t="str">
        <f>$B$7&amp;$B:$B&amp;$C:$C&amp;$D:$D&amp;$E:$E</f>
        <v>ZIRA</v>
      </c>
      <c r="G580" s="2" t="s">
        <v>2283</v>
      </c>
      <c r="H580" t="s">
        <v>584</v>
      </c>
      <c r="I580" s="28" t="s">
        <v>2284</v>
      </c>
      <c r="J580" t="s">
        <v>579</v>
      </c>
      <c r="K580" s="4">
        <v>346.97</v>
      </c>
      <c r="L580" s="4">
        <f>IFERROR($K:$K*Курс_€,"")</f>
        <v>32615.180000000004</v>
      </c>
      <c r="M580" s="5" t="s">
        <v>2285</v>
      </c>
    </row>
    <row r="581" spans="1:13" s="5" customFormat="1" ht="45" customHeight="1" x14ac:dyDescent="0.3">
      <c r="A581" s="1" t="str">
        <f>IF($G:$G="",HYPERLINK("#ОГЛАВЛЕНИЕ!A"&amp;MATCH($F:$F,[1]ОГЛАВЛЕНИЕ!$F:$F,),CHAR(187)),"")</f>
        <v/>
      </c>
      <c r="B581"/>
      <c r="C581"/>
      <c r="D581"/>
      <c r="E581"/>
      <c r="F581" s="15" t="str">
        <f>$B$7&amp;$B:$B&amp;$C:$C&amp;$D:$D&amp;$E:$E</f>
        <v>ZIRA</v>
      </c>
      <c r="G581" s="2" t="s">
        <v>2286</v>
      </c>
      <c r="H581" t="s">
        <v>584</v>
      </c>
      <c r="I581" s="28" t="s">
        <v>2287</v>
      </c>
      <c r="J581" t="s">
        <v>579</v>
      </c>
      <c r="K581" s="4">
        <v>216.39</v>
      </c>
      <c r="L581" s="4">
        <f>IFERROR($K:$K*Курс_€,"")</f>
        <v>20340.66</v>
      </c>
      <c r="M581" s="5" t="s">
        <v>2288</v>
      </c>
    </row>
    <row r="582" spans="1:13" s="5" customFormat="1" ht="45" customHeight="1" x14ac:dyDescent="0.3">
      <c r="A582" s="1" t="str">
        <f>IF($G:$G="",HYPERLINK("#ОГЛАВЛЕНИЕ!A"&amp;MATCH($F:$F,[1]ОГЛАВЛЕНИЕ!$F:$F,),CHAR(187)),"")</f>
        <v/>
      </c>
      <c r="B582"/>
      <c r="C582"/>
      <c r="D582"/>
      <c r="E582"/>
      <c r="F582" s="15" t="str">
        <f>$B$7&amp;$B:$B&amp;$C:$C&amp;$D:$D&amp;$E:$E</f>
        <v>ZIRA</v>
      </c>
      <c r="G582" s="2" t="s">
        <v>2289</v>
      </c>
      <c r="H582" t="s">
        <v>584</v>
      </c>
      <c r="I582" s="28" t="s">
        <v>2290</v>
      </c>
      <c r="J582" t="s">
        <v>579</v>
      </c>
      <c r="K582" s="4">
        <v>216.39</v>
      </c>
      <c r="L582" s="4">
        <f>IFERROR($K:$K*Курс_€,"")</f>
        <v>20340.66</v>
      </c>
      <c r="M582" s="5" t="s">
        <v>2291</v>
      </c>
    </row>
    <row r="583" spans="1:13" s="5" customFormat="1" ht="45" customHeight="1" x14ac:dyDescent="0.3">
      <c r="A583" s="1" t="str">
        <f>IF($G:$G="",HYPERLINK("#ОГЛАВЛЕНИЕ!A"&amp;MATCH($F:$F,[1]ОГЛАВЛЕНИЕ!$F:$F,),CHAR(187)),"")</f>
        <v/>
      </c>
      <c r="B583"/>
      <c r="C583"/>
      <c r="D583"/>
      <c r="E583"/>
      <c r="F583" s="15" t="str">
        <f>$B$7&amp;$B:$B&amp;$C:$C&amp;$D:$D&amp;$E:$E</f>
        <v>ZIRA</v>
      </c>
      <c r="G583" s="2" t="s">
        <v>2292</v>
      </c>
      <c r="H583" t="s">
        <v>584</v>
      </c>
      <c r="I583" s="28" t="s">
        <v>2293</v>
      </c>
      <c r="J583" t="s">
        <v>579</v>
      </c>
      <c r="K583" s="4">
        <v>432.78</v>
      </c>
      <c r="L583" s="4">
        <f>IFERROR($K:$K*Курс_€,"")</f>
        <v>40681.32</v>
      </c>
      <c r="M583" s="5" t="s">
        <v>2294</v>
      </c>
    </row>
    <row r="584" spans="1:13" s="5" customFormat="1" ht="45" customHeight="1" x14ac:dyDescent="0.3">
      <c r="A584" s="1" t="str">
        <f>IF($G:$G="",HYPERLINK("#ОГЛАВЛЕНИЕ!A"&amp;MATCH($F:$F,[1]ОГЛАВЛЕНИЕ!$F:$F,),CHAR(187)),"")</f>
        <v/>
      </c>
      <c r="B584"/>
      <c r="C584"/>
      <c r="D584"/>
      <c r="E584"/>
      <c r="F584" s="15" t="str">
        <f>$B$7&amp;$B:$B&amp;$C:$C&amp;$D:$D&amp;$E:$E</f>
        <v>ZIRA</v>
      </c>
      <c r="G584" s="2" t="s">
        <v>2295</v>
      </c>
      <c r="H584" t="s">
        <v>584</v>
      </c>
      <c r="I584" s="28" t="s">
        <v>2296</v>
      </c>
      <c r="J584" t="s">
        <v>579</v>
      </c>
      <c r="K584" s="4">
        <v>216.39</v>
      </c>
      <c r="L584" s="4">
        <f>IFERROR($K:$K*Курс_€,"")</f>
        <v>20340.66</v>
      </c>
      <c r="M584" s="5" t="s">
        <v>2297</v>
      </c>
    </row>
    <row r="585" spans="1:13" s="5" customFormat="1" ht="45" customHeight="1" x14ac:dyDescent="0.3">
      <c r="A585" s="1" t="str">
        <f>IF($G:$G="",HYPERLINK("#ОГЛАВЛЕНИЕ!A"&amp;MATCH($F:$F,[1]ОГЛАВЛЕНИЕ!$F:$F,),CHAR(187)),"")</f>
        <v/>
      </c>
      <c r="B585"/>
      <c r="C585"/>
      <c r="D585"/>
      <c r="E585"/>
      <c r="F585" s="15" t="str">
        <f>$B$7&amp;$B:$B&amp;$C:$C&amp;$D:$D&amp;$E:$E</f>
        <v>ZIRA</v>
      </c>
      <c r="G585" s="2" t="s">
        <v>2298</v>
      </c>
      <c r="H585" t="s">
        <v>584</v>
      </c>
      <c r="I585" s="28" t="s">
        <v>2299</v>
      </c>
      <c r="J585" t="s">
        <v>579</v>
      </c>
      <c r="K585" s="4">
        <v>216.39</v>
      </c>
      <c r="L585" s="4">
        <f>IFERROR($K:$K*Курс_€,"")</f>
        <v>20340.66</v>
      </c>
      <c r="M585" s="5" t="s">
        <v>2300</v>
      </c>
    </row>
    <row r="586" spans="1:13" s="5" customFormat="1" ht="45" customHeight="1" x14ac:dyDescent="0.3">
      <c r="A586" s="1" t="str">
        <f>IF($G:$G="",HYPERLINK("#ОГЛАВЛЕНИЕ!A"&amp;MATCH($F:$F,[1]ОГЛАВЛЕНИЕ!$F:$F,),CHAR(187)),"")</f>
        <v/>
      </c>
      <c r="B586"/>
      <c r="C586"/>
      <c r="D586"/>
      <c r="E586"/>
      <c r="F586" s="15" t="str">
        <f>$B$7&amp;$B:$B&amp;$C:$C&amp;$D:$D&amp;$E:$E</f>
        <v>ZIRA</v>
      </c>
      <c r="G586" s="2" t="s">
        <v>2301</v>
      </c>
      <c r="H586" t="s">
        <v>584</v>
      </c>
      <c r="I586" s="28" t="s">
        <v>2302</v>
      </c>
      <c r="J586" t="s">
        <v>579</v>
      </c>
      <c r="K586" s="4">
        <v>432.78</v>
      </c>
      <c r="L586" s="4">
        <f>IFERROR($K:$K*Курс_€,"")</f>
        <v>40681.32</v>
      </c>
      <c r="M586" s="5" t="s">
        <v>2303</v>
      </c>
    </row>
    <row r="587" spans="1:13" s="5" customFormat="1" ht="45" customHeight="1" x14ac:dyDescent="0.3">
      <c r="A587" s="1" t="str">
        <f>IF($G:$G="",HYPERLINK("#ОГЛАВЛЕНИЕ!A"&amp;MATCH($F:$F,[1]ОГЛАВЛЕНИЕ!$F:$F,),CHAR(187)),"")</f>
        <v/>
      </c>
      <c r="B587"/>
      <c r="C587"/>
      <c r="D587"/>
      <c r="E587"/>
      <c r="F587" s="15" t="str">
        <f>$B$7&amp;$B:$B&amp;$C:$C&amp;$D:$D&amp;$E:$E</f>
        <v>ZIRA</v>
      </c>
      <c r="G587" s="2" t="s">
        <v>2304</v>
      </c>
      <c r="H587" t="s">
        <v>584</v>
      </c>
      <c r="I587" s="28" t="s">
        <v>2305</v>
      </c>
      <c r="J587" t="s">
        <v>579</v>
      </c>
      <c r="K587" s="4">
        <v>216.39</v>
      </c>
      <c r="L587" s="4">
        <f>IFERROR($K:$K*Курс_€,"")</f>
        <v>20340.66</v>
      </c>
      <c r="M587" s="5" t="s">
        <v>2306</v>
      </c>
    </row>
    <row r="588" spans="1:13" s="5" customFormat="1" ht="45" customHeight="1" x14ac:dyDescent="0.3">
      <c r="A588" s="1" t="str">
        <f>IF($G:$G="",HYPERLINK("#ОГЛАВЛЕНИЕ!A"&amp;MATCH($F:$F,[1]ОГЛАВЛЕНИЕ!$F:$F,),CHAR(187)),"")</f>
        <v/>
      </c>
      <c r="B588"/>
      <c r="C588"/>
      <c r="D588"/>
      <c r="E588"/>
      <c r="F588" s="15" t="str">
        <f>$B$7&amp;$B:$B&amp;$C:$C&amp;$D:$D&amp;$E:$E</f>
        <v>ZIRA</v>
      </c>
      <c r="G588" s="2" t="s">
        <v>2307</v>
      </c>
      <c r="H588" t="s">
        <v>584</v>
      </c>
      <c r="I588" s="28" t="s">
        <v>2308</v>
      </c>
      <c r="J588" t="s">
        <v>579</v>
      </c>
      <c r="K588" s="4">
        <v>216.39</v>
      </c>
      <c r="L588" s="4">
        <f>IFERROR($K:$K*Курс_€,"")</f>
        <v>20340.66</v>
      </c>
      <c r="M588" s="5" t="s">
        <v>2309</v>
      </c>
    </row>
    <row r="589" spans="1:13" s="5" customFormat="1" ht="45" customHeight="1" x14ac:dyDescent="0.3">
      <c r="A589" s="1" t="str">
        <f>IF($G:$G="",HYPERLINK("#ОГЛАВЛЕНИЕ!A"&amp;MATCH($F:$F,[1]ОГЛАВЛЕНИЕ!$F:$F,),CHAR(187)),"")</f>
        <v/>
      </c>
      <c r="B589"/>
      <c r="C589"/>
      <c r="D589"/>
      <c r="E589"/>
      <c r="F589" s="15" t="str">
        <f>$B$7&amp;$B:$B&amp;$C:$C&amp;$D:$D&amp;$E:$E</f>
        <v>ZIRA</v>
      </c>
      <c r="G589" s="2" t="s">
        <v>2310</v>
      </c>
      <c r="H589" t="s">
        <v>584</v>
      </c>
      <c r="I589" s="28" t="s">
        <v>2311</v>
      </c>
      <c r="J589" t="s">
        <v>579</v>
      </c>
      <c r="K589" s="4">
        <v>432.78</v>
      </c>
      <c r="L589" s="4">
        <f>IFERROR($K:$K*Курс_€,"")</f>
        <v>40681.32</v>
      </c>
      <c r="M589" s="5" t="s">
        <v>2312</v>
      </c>
    </row>
    <row r="590" spans="1:13" s="5" customFormat="1" ht="45" customHeight="1" x14ac:dyDescent="0.3">
      <c r="A590" s="1" t="str">
        <f>IF($G:$G="",HYPERLINK("#ОГЛАВЛЕНИЕ!A"&amp;MATCH($F:$F,[1]ОГЛАВЛЕНИЕ!$F:$F,),CHAR(187)),"")</f>
        <v/>
      </c>
      <c r="B590"/>
      <c r="C590"/>
      <c r="D590"/>
      <c r="E590"/>
      <c r="F590" s="15" t="str">
        <f>$B$7&amp;$B:$B&amp;$C:$C&amp;$D:$D&amp;$E:$E</f>
        <v>ZIRA</v>
      </c>
      <c r="G590" s="2" t="s">
        <v>2313</v>
      </c>
      <c r="H590" t="s">
        <v>584</v>
      </c>
      <c r="I590" s="28" t="s">
        <v>2314</v>
      </c>
      <c r="J590" t="s">
        <v>579</v>
      </c>
      <c r="K590" s="4">
        <v>226.96</v>
      </c>
      <c r="L590" s="4">
        <f>IFERROR($K:$K*Курс_€,"")</f>
        <v>21334.240000000002</v>
      </c>
      <c r="M590" s="5" t="s">
        <v>2315</v>
      </c>
    </row>
    <row r="591" spans="1:13" s="5" customFormat="1" ht="45" customHeight="1" x14ac:dyDescent="0.3">
      <c r="A591" s="1" t="str">
        <f>IF($G:$G="",HYPERLINK("#ОГЛАВЛЕНИЕ!A"&amp;MATCH($F:$F,[1]ОГЛАВЛЕНИЕ!$F:$F,),CHAR(187)),"")</f>
        <v/>
      </c>
      <c r="B591"/>
      <c r="C591"/>
      <c r="D591"/>
      <c r="E591"/>
      <c r="F591" s="15" t="str">
        <f>$B$7&amp;$B:$B&amp;$C:$C&amp;$D:$D&amp;$E:$E</f>
        <v>ZIRA</v>
      </c>
      <c r="G591" s="2" t="s">
        <v>2316</v>
      </c>
      <c r="H591" t="s">
        <v>584</v>
      </c>
      <c r="I591" s="28" t="s">
        <v>2317</v>
      </c>
      <c r="J591" t="s">
        <v>579</v>
      </c>
      <c r="K591" s="4">
        <v>226.96</v>
      </c>
      <c r="L591" s="4">
        <f>IFERROR($K:$K*Курс_€,"")</f>
        <v>21334.240000000002</v>
      </c>
      <c r="M591" s="5" t="s">
        <v>2318</v>
      </c>
    </row>
    <row r="592" spans="1:13" s="5" customFormat="1" ht="45" customHeight="1" x14ac:dyDescent="0.3">
      <c r="A592" s="1" t="str">
        <f>IF($G:$G="",HYPERLINK("#ОГЛАВЛЕНИЕ!A"&amp;MATCH($F:$F,[1]ОГЛАВЛЕНИЕ!$F:$F,),CHAR(187)),"")</f>
        <v/>
      </c>
      <c r="B592"/>
      <c r="C592"/>
      <c r="D592"/>
      <c r="E592"/>
      <c r="F592" s="15" t="str">
        <f>$B$7&amp;$B:$B&amp;$C:$C&amp;$D:$D&amp;$E:$E</f>
        <v>ZIRA</v>
      </c>
      <c r="G592" s="2" t="s">
        <v>2319</v>
      </c>
      <c r="H592" t="s">
        <v>584</v>
      </c>
      <c r="I592" s="28" t="s">
        <v>2320</v>
      </c>
      <c r="J592" t="s">
        <v>579</v>
      </c>
      <c r="K592" s="4">
        <v>453.92</v>
      </c>
      <c r="L592" s="4">
        <f>IFERROR($K:$K*Курс_€,"")</f>
        <v>42668.480000000003</v>
      </c>
      <c r="M592" s="5" t="s">
        <v>2321</v>
      </c>
    </row>
    <row r="593" spans="1:13" s="5" customFormat="1" ht="45" customHeight="1" x14ac:dyDescent="0.3">
      <c r="A593" s="1" t="str">
        <f>IF($G:$G="",HYPERLINK("#ОГЛАВЛЕНИЕ!A"&amp;MATCH($F:$F,[1]ОГЛАВЛЕНИЕ!$F:$F,),CHAR(187)),"")</f>
        <v/>
      </c>
      <c r="B593"/>
      <c r="C593"/>
      <c r="D593"/>
      <c r="E593"/>
      <c r="F593" s="15" t="str">
        <f>$B$7&amp;$B:$B&amp;$C:$C&amp;$D:$D&amp;$E:$E</f>
        <v>ZIRA</v>
      </c>
      <c r="G593" s="2" t="s">
        <v>2322</v>
      </c>
      <c r="H593" t="s">
        <v>584</v>
      </c>
      <c r="I593" s="28" t="s">
        <v>2323</v>
      </c>
      <c r="J593" t="s">
        <v>579</v>
      </c>
      <c r="K593" s="4">
        <v>246.86</v>
      </c>
      <c r="L593" s="4">
        <f>IFERROR($K:$K*Курс_€,"")</f>
        <v>23204.84</v>
      </c>
      <c r="M593" s="5" t="s">
        <v>2324</v>
      </c>
    </row>
    <row r="594" spans="1:13" s="5" customFormat="1" ht="45" customHeight="1" x14ac:dyDescent="0.3">
      <c r="A594" s="1" t="str">
        <f>IF($G:$G="",HYPERLINK("#ОГЛАВЛЕНИЕ!A"&amp;MATCH($F:$F,[1]ОГЛАВЛЕНИЕ!$F:$F,),CHAR(187)),"")</f>
        <v/>
      </c>
      <c r="B594"/>
      <c r="C594"/>
      <c r="D594"/>
      <c r="E594"/>
      <c r="F594" s="15" t="str">
        <f>$B$7&amp;$B:$B&amp;$C:$C&amp;$D:$D&amp;$E:$E</f>
        <v>ZIRA</v>
      </c>
      <c r="G594" s="2" t="s">
        <v>2325</v>
      </c>
      <c r="H594" t="s">
        <v>584</v>
      </c>
      <c r="I594" s="28" t="s">
        <v>2326</v>
      </c>
      <c r="J594" t="s">
        <v>579</v>
      </c>
      <c r="K594" s="4">
        <v>246.86</v>
      </c>
      <c r="L594" s="4">
        <f>IFERROR($K:$K*Курс_€,"")</f>
        <v>23204.84</v>
      </c>
      <c r="M594" s="5" t="s">
        <v>2327</v>
      </c>
    </row>
    <row r="595" spans="1:13" s="5" customFormat="1" ht="45" customHeight="1" x14ac:dyDescent="0.3">
      <c r="A595" s="1" t="str">
        <f>IF($G:$G="",HYPERLINK("#ОГЛАВЛЕНИЕ!A"&amp;MATCH($F:$F,[1]ОГЛАВЛЕНИЕ!$F:$F,),CHAR(187)),"")</f>
        <v/>
      </c>
      <c r="B595"/>
      <c r="C595"/>
      <c r="D595"/>
      <c r="E595"/>
      <c r="F595" s="15" t="str">
        <f>$B$7&amp;$B:$B&amp;$C:$C&amp;$D:$D&amp;$E:$E</f>
        <v>ZIRA</v>
      </c>
      <c r="G595" s="2" t="s">
        <v>2328</v>
      </c>
      <c r="H595" t="s">
        <v>584</v>
      </c>
      <c r="I595" s="28" t="s">
        <v>2329</v>
      </c>
      <c r="J595" t="s">
        <v>579</v>
      </c>
      <c r="K595" s="4">
        <v>493.72</v>
      </c>
      <c r="L595" s="4">
        <f>IFERROR($K:$K*Курс_€,"")</f>
        <v>46409.68</v>
      </c>
      <c r="M595" s="5" t="s">
        <v>2330</v>
      </c>
    </row>
    <row r="596" spans="1:13" s="5" customFormat="1" ht="45" customHeight="1" x14ac:dyDescent="0.3">
      <c r="A596" s="1" t="str">
        <f>IF($G:$G="",HYPERLINK("#ОГЛАВЛЕНИЕ!A"&amp;MATCH($F:$F,[1]ОГЛАВЛЕНИЕ!$F:$F,),CHAR(187)),"")</f>
        <v/>
      </c>
      <c r="B596"/>
      <c r="C596"/>
      <c r="D596"/>
      <c r="E596"/>
      <c r="F596" s="15" t="str">
        <f>$B$7&amp;$B:$B&amp;$C:$C&amp;$D:$D&amp;$E:$E</f>
        <v>ZIRA</v>
      </c>
      <c r="G596" s="2" t="s">
        <v>2331</v>
      </c>
      <c r="H596" t="s">
        <v>584</v>
      </c>
      <c r="I596" s="28" t="s">
        <v>2332</v>
      </c>
      <c r="J596" t="s">
        <v>579</v>
      </c>
      <c r="K596" s="4">
        <v>246.86</v>
      </c>
      <c r="L596" s="4">
        <f>IFERROR($K:$K*Курс_€,"")</f>
        <v>23204.84</v>
      </c>
      <c r="M596" s="5" t="s">
        <v>2333</v>
      </c>
    </row>
    <row r="597" spans="1:13" s="5" customFormat="1" ht="45" customHeight="1" x14ac:dyDescent="0.3">
      <c r="A597" s="1" t="str">
        <f>IF($G:$G="",HYPERLINK("#ОГЛАВЛЕНИЕ!A"&amp;MATCH($F:$F,[1]ОГЛАВЛЕНИЕ!$F:$F,),CHAR(187)),"")</f>
        <v/>
      </c>
      <c r="B597"/>
      <c r="C597"/>
      <c r="D597"/>
      <c r="E597"/>
      <c r="F597" s="15" t="str">
        <f>$B$7&amp;$B:$B&amp;$C:$C&amp;$D:$D&amp;$E:$E</f>
        <v>ZIRA</v>
      </c>
      <c r="G597" s="2" t="s">
        <v>2334</v>
      </c>
      <c r="H597" t="s">
        <v>584</v>
      </c>
      <c r="I597" s="28" t="s">
        <v>2335</v>
      </c>
      <c r="J597" t="s">
        <v>579</v>
      </c>
      <c r="K597" s="4">
        <v>246.86</v>
      </c>
      <c r="L597" s="4">
        <f>IFERROR($K:$K*Курс_€,"")</f>
        <v>23204.84</v>
      </c>
      <c r="M597" s="5" t="s">
        <v>2336</v>
      </c>
    </row>
    <row r="598" spans="1:13" s="5" customFormat="1" ht="45" customHeight="1" x14ac:dyDescent="0.3">
      <c r="A598" s="1" t="str">
        <f>IF($G:$G="",HYPERLINK("#ОГЛАВЛЕНИЕ!A"&amp;MATCH($F:$F,[1]ОГЛАВЛЕНИЕ!$F:$F,),CHAR(187)),"")</f>
        <v/>
      </c>
      <c r="B598"/>
      <c r="C598"/>
      <c r="D598"/>
      <c r="E598"/>
      <c r="F598" s="15" t="str">
        <f>$B$7&amp;$B:$B&amp;$C:$C&amp;$D:$D&amp;$E:$E</f>
        <v>ZIRA</v>
      </c>
      <c r="G598" s="2" t="s">
        <v>2337</v>
      </c>
      <c r="H598" t="s">
        <v>584</v>
      </c>
      <c r="I598" s="28" t="s">
        <v>2338</v>
      </c>
      <c r="J598" t="s">
        <v>579</v>
      </c>
      <c r="K598" s="4">
        <v>493.72</v>
      </c>
      <c r="L598" s="4">
        <f>IFERROR($K:$K*Курс_€,"")</f>
        <v>46409.68</v>
      </c>
      <c r="M598" s="5" t="s">
        <v>2339</v>
      </c>
    </row>
    <row r="599" spans="1:13" s="5" customFormat="1" ht="45" customHeight="1" x14ac:dyDescent="0.3">
      <c r="A599" s="1" t="str">
        <f>IF($G:$G="",HYPERLINK("#ОГЛАВЛЕНИЕ!A"&amp;MATCH($F:$F,[1]ОГЛАВЛЕНИЕ!$F:$F,),CHAR(187)),"")</f>
        <v/>
      </c>
      <c r="B599"/>
      <c r="C599"/>
      <c r="D599"/>
      <c r="E599"/>
      <c r="F599" s="15" t="str">
        <f>$B$7&amp;$B:$B&amp;$C:$C&amp;$D:$D&amp;$E:$E</f>
        <v>ZIRA</v>
      </c>
      <c r="G599" s="2" t="s">
        <v>2340</v>
      </c>
      <c r="H599" t="s">
        <v>584</v>
      </c>
      <c r="I599" s="28" t="s">
        <v>2341</v>
      </c>
      <c r="J599" t="s">
        <v>579</v>
      </c>
      <c r="K599" s="4">
        <v>271.73</v>
      </c>
      <c r="L599" s="4">
        <f>IFERROR($K:$K*Курс_€,"")</f>
        <v>25542.620000000003</v>
      </c>
      <c r="M599" s="5" t="s">
        <v>2342</v>
      </c>
    </row>
    <row r="600" spans="1:13" s="5" customFormat="1" ht="45" customHeight="1" x14ac:dyDescent="0.3">
      <c r="A600" s="1" t="str">
        <f>IF($G:$G="",HYPERLINK("#ОГЛАВЛЕНИЕ!A"&amp;MATCH($F:$F,[1]ОГЛАВЛЕНИЕ!$F:$F,),CHAR(187)),"")</f>
        <v/>
      </c>
      <c r="B600"/>
      <c r="C600"/>
      <c r="D600"/>
      <c r="E600"/>
      <c r="F600" s="15" t="str">
        <f>$B$7&amp;$B:$B&amp;$C:$C&amp;$D:$D&amp;$E:$E</f>
        <v>ZIRA</v>
      </c>
      <c r="G600" s="2" t="s">
        <v>2343</v>
      </c>
      <c r="H600" t="s">
        <v>584</v>
      </c>
      <c r="I600" s="28" t="s">
        <v>2344</v>
      </c>
      <c r="J600" t="s">
        <v>579</v>
      </c>
      <c r="K600" s="4">
        <v>271.73</v>
      </c>
      <c r="L600" s="4">
        <f>IFERROR($K:$K*Курс_€,"")</f>
        <v>25542.620000000003</v>
      </c>
      <c r="M600" s="5" t="s">
        <v>2345</v>
      </c>
    </row>
    <row r="601" spans="1:13" s="5" customFormat="1" ht="45" customHeight="1" x14ac:dyDescent="0.3">
      <c r="A601" s="1" t="str">
        <f>IF($G:$G="",HYPERLINK("#ОГЛАВЛЕНИЕ!A"&amp;MATCH($F:$F,[1]ОГЛАВЛЕНИЕ!$F:$F,),CHAR(187)),"")</f>
        <v/>
      </c>
      <c r="B601"/>
      <c r="C601"/>
      <c r="D601"/>
      <c r="E601"/>
      <c r="F601" s="15" t="str">
        <f>$B$7&amp;$B:$B&amp;$C:$C&amp;$D:$D&amp;$E:$E</f>
        <v>ZIRA</v>
      </c>
      <c r="G601" s="2" t="s">
        <v>2346</v>
      </c>
      <c r="H601" t="s">
        <v>584</v>
      </c>
      <c r="I601" s="28" t="s">
        <v>2347</v>
      </c>
      <c r="J601" t="s">
        <v>579</v>
      </c>
      <c r="K601" s="4">
        <v>543.46</v>
      </c>
      <c r="L601" s="4">
        <f>IFERROR($K:$K*Курс_€,"")</f>
        <v>51085.240000000005</v>
      </c>
      <c r="M601" s="5" t="s">
        <v>2348</v>
      </c>
    </row>
    <row r="602" spans="1:13" s="5" customFormat="1" ht="45" customHeight="1" x14ac:dyDescent="0.3">
      <c r="A602" s="1" t="str">
        <f>IF($G:$G="",HYPERLINK("#ОГЛАВЛЕНИЕ!A"&amp;MATCH($F:$F,[1]ОГЛАВЛЕНИЕ!$F:$F,),CHAR(187)),"")</f>
        <v/>
      </c>
      <c r="B602"/>
      <c r="C602"/>
      <c r="D602"/>
      <c r="E602"/>
      <c r="F602" s="15" t="str">
        <f>$B$7&amp;$B:$B&amp;$C:$C&amp;$D:$D&amp;$E:$E</f>
        <v>ZIRA</v>
      </c>
      <c r="G602" s="2" t="s">
        <v>2349</v>
      </c>
      <c r="H602" t="s">
        <v>584</v>
      </c>
      <c r="I602" s="28" t="s">
        <v>2350</v>
      </c>
      <c r="J602" t="s">
        <v>579</v>
      </c>
      <c r="K602" s="4">
        <v>287.89999999999998</v>
      </c>
      <c r="L602" s="4">
        <f>IFERROR($K:$K*Курс_€,"")</f>
        <v>27062.6</v>
      </c>
      <c r="M602" s="5" t="s">
        <v>2351</v>
      </c>
    </row>
    <row r="603" spans="1:13" s="5" customFormat="1" ht="45" customHeight="1" x14ac:dyDescent="0.3">
      <c r="A603" s="1" t="str">
        <f>IF($G:$G="",HYPERLINK("#ОГЛАВЛЕНИЕ!A"&amp;MATCH($F:$F,[1]ОГЛАВЛЕНИЕ!$F:$F,),CHAR(187)),"")</f>
        <v/>
      </c>
      <c r="B603"/>
      <c r="C603"/>
      <c r="D603"/>
      <c r="E603"/>
      <c r="F603" s="15" t="str">
        <f>$B$7&amp;$B:$B&amp;$C:$C&amp;$D:$D&amp;$E:$E</f>
        <v>ZIRA</v>
      </c>
      <c r="G603" s="2" t="s">
        <v>2352</v>
      </c>
      <c r="H603" t="s">
        <v>584</v>
      </c>
      <c r="I603" s="28" t="s">
        <v>2353</v>
      </c>
      <c r="J603" t="s">
        <v>579</v>
      </c>
      <c r="K603" s="4">
        <v>287.89999999999998</v>
      </c>
      <c r="L603" s="4">
        <f>IFERROR($K:$K*Курс_€,"")</f>
        <v>27062.6</v>
      </c>
      <c r="M603" s="5" t="s">
        <v>2354</v>
      </c>
    </row>
    <row r="604" spans="1:13" s="5" customFormat="1" ht="45" customHeight="1" x14ac:dyDescent="0.3">
      <c r="A604" s="1" t="str">
        <f>IF($G:$G="",HYPERLINK("#ОГЛАВЛЕНИЕ!A"&amp;MATCH($F:$F,[1]ОГЛАВЛЕНИЕ!$F:$F,),CHAR(187)),"")</f>
        <v/>
      </c>
      <c r="B604"/>
      <c r="C604"/>
      <c r="D604"/>
      <c r="E604"/>
      <c r="F604" s="15" t="str">
        <f>$B$7&amp;$B:$B&amp;$C:$C&amp;$D:$D&amp;$E:$E</f>
        <v>ZIRA</v>
      </c>
      <c r="G604" s="2" t="s">
        <v>2355</v>
      </c>
      <c r="H604" t="s">
        <v>584</v>
      </c>
      <c r="I604" s="28" t="s">
        <v>2356</v>
      </c>
      <c r="J604" t="s">
        <v>579</v>
      </c>
      <c r="K604" s="4">
        <v>575.79999999999995</v>
      </c>
      <c r="L604" s="4">
        <f>IFERROR($K:$K*Курс_€,"")</f>
        <v>54125.2</v>
      </c>
      <c r="M604" s="5" t="s">
        <v>2357</v>
      </c>
    </row>
    <row r="605" spans="1:13" s="5" customFormat="1" ht="45" customHeight="1" x14ac:dyDescent="0.3">
      <c r="A605" s="1" t="str">
        <f>IF($G:$G="",HYPERLINK("#ОГЛАВЛЕНИЕ!A"&amp;MATCH($F:$F,[1]ОГЛАВЛЕНИЕ!$F:$F,),CHAR(187)),"")</f>
        <v/>
      </c>
      <c r="B605"/>
      <c r="C605"/>
      <c r="D605"/>
      <c r="E605"/>
      <c r="F605" s="15" t="str">
        <f>$B$7&amp;$B:$B&amp;$C:$C&amp;$D:$D&amp;$E:$E</f>
        <v>ZIRA</v>
      </c>
      <c r="G605" s="2" t="s">
        <v>2358</v>
      </c>
      <c r="H605" t="s">
        <v>584</v>
      </c>
      <c r="I605" s="28" t="s">
        <v>2359</v>
      </c>
      <c r="J605" t="s">
        <v>579</v>
      </c>
      <c r="K605" s="4">
        <v>287.89999999999998</v>
      </c>
      <c r="L605" s="4">
        <f>IFERROR($K:$K*Курс_€,"")</f>
        <v>27062.6</v>
      </c>
      <c r="M605" s="5" t="s">
        <v>2360</v>
      </c>
    </row>
    <row r="606" spans="1:13" s="5" customFormat="1" ht="45" customHeight="1" x14ac:dyDescent="0.3">
      <c r="A606" s="1" t="str">
        <f>IF($G:$G="",HYPERLINK("#ОГЛАВЛЕНИЕ!A"&amp;MATCH($F:$F,[1]ОГЛАВЛЕНИЕ!$F:$F,),CHAR(187)),"")</f>
        <v/>
      </c>
      <c r="B606"/>
      <c r="C606"/>
      <c r="D606"/>
      <c r="E606"/>
      <c r="F606" s="15" t="str">
        <f>$B$7&amp;$B:$B&amp;$C:$C&amp;$D:$D&amp;$E:$E</f>
        <v>ZIRA</v>
      </c>
      <c r="G606" s="2" t="s">
        <v>2361</v>
      </c>
      <c r="H606" t="s">
        <v>584</v>
      </c>
      <c r="I606" s="28" t="s">
        <v>2362</v>
      </c>
      <c r="J606" t="s">
        <v>579</v>
      </c>
      <c r="K606" s="4">
        <v>287.89999999999998</v>
      </c>
      <c r="L606" s="4">
        <f>IFERROR($K:$K*Курс_€,"")</f>
        <v>27062.6</v>
      </c>
      <c r="M606" s="5" t="s">
        <v>2363</v>
      </c>
    </row>
    <row r="607" spans="1:13" s="5" customFormat="1" ht="45" customHeight="1" x14ac:dyDescent="0.3">
      <c r="A607" s="1" t="str">
        <f>IF($G:$G="",HYPERLINK("#ОГЛАВЛЕНИЕ!A"&amp;MATCH($F:$F,[1]ОГЛАВЛЕНИЕ!$F:$F,),CHAR(187)),"")</f>
        <v/>
      </c>
      <c r="B607"/>
      <c r="C607"/>
      <c r="D607"/>
      <c r="E607"/>
      <c r="F607" s="15" t="str">
        <f>$B$7&amp;$B:$B&amp;$C:$C&amp;$D:$D&amp;$E:$E</f>
        <v>ZIRA</v>
      </c>
      <c r="G607" s="2" t="s">
        <v>2364</v>
      </c>
      <c r="H607" t="s">
        <v>584</v>
      </c>
      <c r="I607" s="28" t="s">
        <v>2365</v>
      </c>
      <c r="J607" t="s">
        <v>579</v>
      </c>
      <c r="K607" s="4">
        <v>575.79999999999995</v>
      </c>
      <c r="L607" s="4">
        <f>IFERROR($K:$K*Курс_€,"")</f>
        <v>54125.2</v>
      </c>
      <c r="M607" s="5" t="s">
        <v>2366</v>
      </c>
    </row>
    <row r="608" spans="1:13" s="5" customFormat="1" ht="45" customHeight="1" x14ac:dyDescent="0.3">
      <c r="A608" s="1" t="str">
        <f>IF($G:$G="",HYPERLINK("#ОГЛАВЛЕНИЕ!A"&amp;MATCH($F:$F,[1]ОГЛАВЛЕНИЕ!$F:$F,),CHAR(187)),"")</f>
        <v/>
      </c>
      <c r="B608"/>
      <c r="C608"/>
      <c r="D608"/>
      <c r="E608"/>
      <c r="F608" s="15" t="str">
        <f>$B$7&amp;$B:$B&amp;$C:$C&amp;$D:$D&amp;$E:$E</f>
        <v>ZIRA</v>
      </c>
      <c r="G608" s="2" t="s">
        <v>2367</v>
      </c>
      <c r="H608" t="s">
        <v>584</v>
      </c>
      <c r="I608" s="28" t="s">
        <v>2368</v>
      </c>
      <c r="J608" t="s">
        <v>579</v>
      </c>
      <c r="K608" s="4">
        <v>308.42</v>
      </c>
      <c r="L608" s="4">
        <f>IFERROR($K:$K*Курс_€,"")</f>
        <v>28991.480000000003</v>
      </c>
      <c r="M608" s="5" t="s">
        <v>2369</v>
      </c>
    </row>
    <row r="609" spans="1:13" s="5" customFormat="1" ht="45" customHeight="1" x14ac:dyDescent="0.3">
      <c r="A609" s="1" t="str">
        <f>IF($G:$G="",HYPERLINK("#ОГЛАВЛЕНИЕ!A"&amp;MATCH($F:$F,[1]ОГЛАВЛЕНИЕ!$F:$F,),CHAR(187)),"")</f>
        <v/>
      </c>
      <c r="B609"/>
      <c r="C609"/>
      <c r="D609"/>
      <c r="E609"/>
      <c r="F609" s="15" t="str">
        <f>$B$7&amp;$B:$B&amp;$C:$C&amp;$D:$D&amp;$E:$E</f>
        <v>ZIRA</v>
      </c>
      <c r="G609" s="2" t="s">
        <v>2370</v>
      </c>
      <c r="H609" t="s">
        <v>584</v>
      </c>
      <c r="I609" s="28" t="s">
        <v>2371</v>
      </c>
      <c r="J609" t="s">
        <v>579</v>
      </c>
      <c r="K609" s="4">
        <v>308.42</v>
      </c>
      <c r="L609" s="4">
        <f>IFERROR($K:$K*Курс_€,"")</f>
        <v>28991.480000000003</v>
      </c>
      <c r="M609" s="5" t="s">
        <v>2372</v>
      </c>
    </row>
    <row r="610" spans="1:13" s="5" customFormat="1" ht="45" customHeight="1" x14ac:dyDescent="0.3">
      <c r="A610" s="1" t="str">
        <f>IF($G:$G="",HYPERLINK("#ОГЛАВЛЕНИЕ!A"&amp;MATCH($F:$F,[1]ОГЛАВЛЕНИЕ!$F:$F,),CHAR(187)),"")</f>
        <v/>
      </c>
      <c r="B610"/>
      <c r="C610"/>
      <c r="D610"/>
      <c r="E610"/>
      <c r="F610" s="15" t="str">
        <f>$B$7&amp;$B:$B&amp;$C:$C&amp;$D:$D&amp;$E:$E</f>
        <v>ZIRA</v>
      </c>
      <c r="G610" s="2" t="s">
        <v>2373</v>
      </c>
      <c r="H610" t="s">
        <v>584</v>
      </c>
      <c r="I610" s="28" t="s">
        <v>2374</v>
      </c>
      <c r="J610" t="s">
        <v>579</v>
      </c>
      <c r="K610" s="4">
        <v>616.84</v>
      </c>
      <c r="L610" s="4">
        <f>IFERROR($K:$K*Курс_€,"")</f>
        <v>57982.960000000006</v>
      </c>
      <c r="M610" s="5" t="s">
        <v>2375</v>
      </c>
    </row>
    <row r="611" spans="1:13" s="5" customFormat="1" ht="45" customHeight="1" x14ac:dyDescent="0.3">
      <c r="A611" s="1" t="str">
        <f>IF($G:$G="",HYPERLINK("#ОГЛАВЛЕНИЕ!A"&amp;MATCH($F:$F,[1]ОГЛАВЛЕНИЕ!$F:$F,),CHAR(187)),"")</f>
        <v/>
      </c>
      <c r="B611"/>
      <c r="C611"/>
      <c r="D611"/>
      <c r="E611"/>
      <c r="F611" s="15" t="str">
        <f>$B$7&amp;$B:$B&amp;$C:$C&amp;$D:$D&amp;$E:$E</f>
        <v>ZIRA</v>
      </c>
      <c r="G611" s="2" t="s">
        <v>2376</v>
      </c>
      <c r="H611" t="s">
        <v>584</v>
      </c>
      <c r="I611" s="28" t="s">
        <v>2377</v>
      </c>
      <c r="J611" t="s">
        <v>579</v>
      </c>
      <c r="K611" s="4">
        <v>308.42</v>
      </c>
      <c r="L611" s="4">
        <f>IFERROR($K:$K*Курс_€,"")</f>
        <v>28991.480000000003</v>
      </c>
      <c r="M611" s="5" t="s">
        <v>2378</v>
      </c>
    </row>
    <row r="612" spans="1:13" s="5" customFormat="1" ht="45" customHeight="1" x14ac:dyDescent="0.3">
      <c r="A612" s="1" t="str">
        <f>IF($G:$G="",HYPERLINK("#ОГЛАВЛЕНИЕ!A"&amp;MATCH($F:$F,[1]ОГЛАВЛЕНИЕ!$F:$F,),CHAR(187)),"")</f>
        <v/>
      </c>
      <c r="B612"/>
      <c r="C612"/>
      <c r="D612"/>
      <c r="E612"/>
      <c r="F612" s="15" t="str">
        <f>$B$7&amp;$B:$B&amp;$C:$C&amp;$D:$D&amp;$E:$E</f>
        <v>ZIRA</v>
      </c>
      <c r="G612" s="2" t="s">
        <v>2379</v>
      </c>
      <c r="H612" t="s">
        <v>584</v>
      </c>
      <c r="I612" s="28" t="s">
        <v>2380</v>
      </c>
      <c r="J612" t="s">
        <v>579</v>
      </c>
      <c r="K612" s="4">
        <v>308.42</v>
      </c>
      <c r="L612" s="4">
        <f>IFERROR($K:$K*Курс_€,"")</f>
        <v>28991.480000000003</v>
      </c>
      <c r="M612" s="5" t="s">
        <v>2381</v>
      </c>
    </row>
    <row r="613" spans="1:13" s="5" customFormat="1" ht="45" customHeight="1" x14ac:dyDescent="0.3">
      <c r="A613" s="1" t="str">
        <f>IF($G:$G="",HYPERLINK("#ОГЛАВЛЕНИЕ!A"&amp;MATCH($F:$F,[1]ОГЛАВЛЕНИЕ!$F:$F,),CHAR(187)),"")</f>
        <v/>
      </c>
      <c r="B613"/>
      <c r="C613"/>
      <c r="D613"/>
      <c r="E613"/>
      <c r="F613" s="15" t="str">
        <f>$B$7&amp;$B:$B&amp;$C:$C&amp;$D:$D&amp;$E:$E</f>
        <v>ZIRA</v>
      </c>
      <c r="G613" s="2" t="s">
        <v>2382</v>
      </c>
      <c r="H613" t="s">
        <v>584</v>
      </c>
      <c r="I613" s="28" t="s">
        <v>2383</v>
      </c>
      <c r="J613" t="s">
        <v>579</v>
      </c>
      <c r="K613" s="4">
        <v>616.84</v>
      </c>
      <c r="L613" s="4">
        <f>IFERROR($K:$K*Курс_€,"")</f>
        <v>57982.960000000006</v>
      </c>
      <c r="M613" s="5" t="s">
        <v>2384</v>
      </c>
    </row>
    <row r="614" spans="1:13" s="5" customFormat="1" ht="45" customHeight="1" x14ac:dyDescent="0.3">
      <c r="A614" s="1" t="str">
        <f>IF($G:$G="",HYPERLINK("#ОГЛАВЛЕНИЕ!A"&amp;MATCH($F:$F,[1]ОГЛАВЛЕНИЕ!$F:$F,),CHAR(187)),"")</f>
        <v/>
      </c>
      <c r="B614"/>
      <c r="C614"/>
      <c r="D614"/>
      <c r="E614"/>
      <c r="F614" s="15" t="str">
        <f>$B$7&amp;$B:$B&amp;$C:$C&amp;$D:$D&amp;$E:$E</f>
        <v>ZIRA</v>
      </c>
      <c r="G614" s="2" t="s">
        <v>2385</v>
      </c>
      <c r="H614" t="s">
        <v>584</v>
      </c>
      <c r="I614" s="28" t="s">
        <v>2386</v>
      </c>
      <c r="J614" t="s">
        <v>579</v>
      </c>
      <c r="K614" s="4">
        <v>308.42</v>
      </c>
      <c r="L614" s="4">
        <f>IFERROR($K:$K*Курс_€,"")</f>
        <v>28991.480000000003</v>
      </c>
      <c r="M614" s="5" t="s">
        <v>2387</v>
      </c>
    </row>
    <row r="615" spans="1:13" s="5" customFormat="1" ht="45" customHeight="1" x14ac:dyDescent="0.3">
      <c r="A615" s="1" t="str">
        <f>IF($G:$G="",HYPERLINK("#ОГЛАВЛЕНИЕ!A"&amp;MATCH($F:$F,[1]ОГЛАВЛЕНИЕ!$F:$F,),CHAR(187)),"")</f>
        <v/>
      </c>
      <c r="B615"/>
      <c r="C615"/>
      <c r="D615"/>
      <c r="E615"/>
      <c r="F615" s="15" t="str">
        <f>$B$7&amp;$B:$B&amp;$C:$C&amp;$D:$D&amp;$E:$E</f>
        <v>ZIRA</v>
      </c>
      <c r="G615" s="2" t="s">
        <v>2388</v>
      </c>
      <c r="H615" t="s">
        <v>584</v>
      </c>
      <c r="I615" s="28" t="s">
        <v>2389</v>
      </c>
      <c r="J615" t="s">
        <v>579</v>
      </c>
      <c r="K615" s="4">
        <v>308.42</v>
      </c>
      <c r="L615" s="4">
        <f>IFERROR($K:$K*Курс_€,"")</f>
        <v>28991.480000000003</v>
      </c>
      <c r="M615" s="5" t="s">
        <v>2390</v>
      </c>
    </row>
    <row r="616" spans="1:13" s="5" customFormat="1" ht="45" customHeight="1" x14ac:dyDescent="0.3">
      <c r="A616" s="1" t="str">
        <f>IF($G:$G="",HYPERLINK("#ОГЛАВЛЕНИЕ!A"&amp;MATCH($F:$F,[1]ОГЛАВЛЕНИЕ!$F:$F,),CHAR(187)),"")</f>
        <v/>
      </c>
      <c r="B616"/>
      <c r="C616"/>
      <c r="D616"/>
      <c r="E616"/>
      <c r="F616" s="15" t="str">
        <f>$B$7&amp;$B:$B&amp;$C:$C&amp;$D:$D&amp;$E:$E</f>
        <v>ZIRA</v>
      </c>
      <c r="G616" s="2" t="s">
        <v>2391</v>
      </c>
      <c r="H616" t="s">
        <v>584</v>
      </c>
      <c r="I616" s="28" t="s">
        <v>2392</v>
      </c>
      <c r="J616" t="s">
        <v>579</v>
      </c>
      <c r="K616" s="4">
        <v>616.84</v>
      </c>
      <c r="L616" s="4">
        <f>IFERROR($K:$K*Курс_€,"")</f>
        <v>57982.960000000006</v>
      </c>
      <c r="M616" s="5" t="s">
        <v>2393</v>
      </c>
    </row>
    <row r="617" spans="1:13" s="5" customFormat="1" ht="45" customHeight="1" x14ac:dyDescent="0.3">
      <c r="A617" s="1" t="str">
        <f>IF($G:$G="",HYPERLINK("#ОГЛАВЛЕНИЕ!A"&amp;MATCH($F:$F,[1]ОГЛАВЛЕНИЕ!$F:$F,),CHAR(187)),"")</f>
        <v/>
      </c>
      <c r="B617"/>
      <c r="C617"/>
      <c r="D617"/>
      <c r="E617"/>
      <c r="F617" s="15" t="str">
        <f>$B$7&amp;$B:$B&amp;$C:$C&amp;$D:$D&amp;$E:$E</f>
        <v>ZIRA</v>
      </c>
      <c r="G617" s="2" t="s">
        <v>2394</v>
      </c>
      <c r="H617" t="s">
        <v>584</v>
      </c>
      <c r="I617" s="28" t="s">
        <v>2395</v>
      </c>
      <c r="J617" t="s">
        <v>579</v>
      </c>
      <c r="K617" s="4">
        <v>308.42</v>
      </c>
      <c r="L617" s="4">
        <f>IFERROR($K:$K*Курс_€,"")</f>
        <v>28991.480000000003</v>
      </c>
      <c r="M617" s="5" t="s">
        <v>2396</v>
      </c>
    </row>
    <row r="618" spans="1:13" s="5" customFormat="1" ht="45" customHeight="1" x14ac:dyDescent="0.3">
      <c r="A618" s="1" t="str">
        <f>IF($G:$G="",HYPERLINK("#ОГЛАВЛЕНИЕ!A"&amp;MATCH($F:$F,[1]ОГЛАВЛЕНИЕ!$F:$F,),CHAR(187)),"")</f>
        <v/>
      </c>
      <c r="B618"/>
      <c r="C618"/>
      <c r="D618"/>
      <c r="E618"/>
      <c r="F618" s="15" t="str">
        <f>$B$7&amp;$B:$B&amp;$C:$C&amp;$D:$D&amp;$E:$E</f>
        <v>ZIRA</v>
      </c>
      <c r="G618" s="2" t="s">
        <v>2397</v>
      </c>
      <c r="H618" t="s">
        <v>584</v>
      </c>
      <c r="I618" s="28" t="s">
        <v>2398</v>
      </c>
      <c r="J618" t="s">
        <v>579</v>
      </c>
      <c r="K618" s="4">
        <v>308.42</v>
      </c>
      <c r="L618" s="4">
        <f>IFERROR($K:$K*Курс_€,"")</f>
        <v>28991.480000000003</v>
      </c>
      <c r="M618" s="5" t="s">
        <v>2399</v>
      </c>
    </row>
    <row r="619" spans="1:13" s="5" customFormat="1" ht="45" customHeight="1" x14ac:dyDescent="0.3">
      <c r="A619" s="1" t="str">
        <f>IF($G:$G="",HYPERLINK("#ОГЛАВЛЕНИЕ!A"&amp;MATCH($F:$F,[1]ОГЛАВЛЕНИЕ!$F:$F,),CHAR(187)),"")</f>
        <v/>
      </c>
      <c r="B619"/>
      <c r="C619"/>
      <c r="D619"/>
      <c r="E619"/>
      <c r="F619" s="15" t="str">
        <f>$B$7&amp;$B:$B&amp;$C:$C&amp;$D:$D&amp;$E:$E</f>
        <v>ZIRA</v>
      </c>
      <c r="G619" s="2" t="s">
        <v>2400</v>
      </c>
      <c r="H619" t="s">
        <v>584</v>
      </c>
      <c r="I619" s="28" t="s">
        <v>2401</v>
      </c>
      <c r="J619" t="s">
        <v>579</v>
      </c>
      <c r="K619" s="4">
        <v>616.84</v>
      </c>
      <c r="L619" s="4">
        <f>IFERROR($K:$K*Курс_€,"")</f>
        <v>57982.960000000006</v>
      </c>
      <c r="M619" s="5" t="s">
        <v>2402</v>
      </c>
    </row>
    <row r="620" spans="1:13" s="5" customFormat="1" ht="45" customHeight="1" x14ac:dyDescent="0.3">
      <c r="A620" s="1" t="str">
        <f>IF($G:$G="",HYPERLINK("#ОГЛАВЛЕНИЕ!A"&amp;MATCH($F:$F,[1]ОГЛАВЛЕНИЕ!$F:$F,),CHAR(187)),"")</f>
        <v/>
      </c>
      <c r="B620"/>
      <c r="C620"/>
      <c r="D620"/>
      <c r="E620"/>
      <c r="F620" s="15" t="str">
        <f>$B$7&amp;$B:$B&amp;$C:$C&amp;$D:$D&amp;$E:$E</f>
        <v>ZIRA</v>
      </c>
      <c r="G620" s="2" t="s">
        <v>2403</v>
      </c>
      <c r="H620" t="s">
        <v>584</v>
      </c>
      <c r="I620" s="28" t="s">
        <v>2404</v>
      </c>
      <c r="J620" t="s">
        <v>579</v>
      </c>
      <c r="K620" s="4">
        <v>349.46</v>
      </c>
      <c r="L620" s="4">
        <f>IFERROR($K:$K*Курс_€,"")</f>
        <v>32849.24</v>
      </c>
      <c r="M620" s="5" t="s">
        <v>2405</v>
      </c>
    </row>
    <row r="621" spans="1:13" s="5" customFormat="1" ht="45" customHeight="1" x14ac:dyDescent="0.3">
      <c r="A621" s="1" t="str">
        <f>IF($G:$G="",HYPERLINK("#ОГЛАВЛЕНИЕ!A"&amp;MATCH($F:$F,[1]ОГЛАВЛЕНИЕ!$F:$F,),CHAR(187)),"")</f>
        <v/>
      </c>
      <c r="B621"/>
      <c r="C621"/>
      <c r="D621"/>
      <c r="E621"/>
      <c r="F621" s="15" t="str">
        <f>$B$7&amp;$B:$B&amp;$C:$C&amp;$D:$D&amp;$E:$E</f>
        <v>ZIRA</v>
      </c>
      <c r="G621" s="2" t="s">
        <v>2406</v>
      </c>
      <c r="H621" t="s">
        <v>584</v>
      </c>
      <c r="I621" s="28" t="s">
        <v>2407</v>
      </c>
      <c r="J621" t="s">
        <v>579</v>
      </c>
      <c r="K621" s="4">
        <v>349.46</v>
      </c>
      <c r="L621" s="4">
        <f>IFERROR($K:$K*Курс_€,"")</f>
        <v>32849.24</v>
      </c>
      <c r="M621" s="5" t="s">
        <v>2408</v>
      </c>
    </row>
    <row r="622" spans="1:13" s="5" customFormat="1" ht="45" customHeight="1" x14ac:dyDescent="0.3">
      <c r="A622" s="1" t="str">
        <f>IF($G:$G="",HYPERLINK("#ОГЛАВЛЕНИЕ!A"&amp;MATCH($F:$F,[1]ОГЛАВЛЕНИЕ!$F:$F,),CHAR(187)),"")</f>
        <v/>
      </c>
      <c r="B622"/>
      <c r="C622"/>
      <c r="D622"/>
      <c r="E622"/>
      <c r="F622" s="15" t="str">
        <f>$B$7&amp;$B:$B&amp;$C:$C&amp;$D:$D&amp;$E:$E</f>
        <v>ZIRA</v>
      </c>
      <c r="G622" s="2" t="s">
        <v>2409</v>
      </c>
      <c r="H622" t="s">
        <v>584</v>
      </c>
      <c r="I622" s="28" t="s">
        <v>2410</v>
      </c>
      <c r="J622" t="s">
        <v>579</v>
      </c>
      <c r="K622" s="4">
        <v>698.91</v>
      </c>
      <c r="L622" s="4">
        <f>IFERROR($K:$K*Курс_€,"")</f>
        <v>65697.539999999994</v>
      </c>
      <c r="M622" s="5" t="s">
        <v>2411</v>
      </c>
    </row>
    <row r="623" spans="1:13" s="5" customFormat="1" ht="45" customHeight="1" x14ac:dyDescent="0.3">
      <c r="A623" s="1" t="str">
        <f>IF($G:$G="",HYPERLINK("#ОГЛАВЛЕНИЕ!A"&amp;MATCH($F:$F,[1]ОГЛАВЛЕНИЕ!$F:$F,),CHAR(187)),"")</f>
        <v/>
      </c>
      <c r="B623"/>
      <c r="C623"/>
      <c r="D623"/>
      <c r="E623"/>
      <c r="F623" s="15" t="str">
        <f>$B$7&amp;$B:$B&amp;$C:$C&amp;$D:$D&amp;$E:$E</f>
        <v>ZIRA</v>
      </c>
      <c r="G623" s="2" t="s">
        <v>2412</v>
      </c>
      <c r="H623" t="s">
        <v>584</v>
      </c>
      <c r="I623" s="28" t="s">
        <v>2413</v>
      </c>
      <c r="J623" t="s">
        <v>579</v>
      </c>
      <c r="K623" s="4">
        <v>349.46</v>
      </c>
      <c r="L623" s="4">
        <f>IFERROR($K:$K*Курс_€,"")</f>
        <v>32849.24</v>
      </c>
      <c r="M623" s="5" t="s">
        <v>2414</v>
      </c>
    </row>
    <row r="624" spans="1:13" s="5" customFormat="1" ht="45" customHeight="1" x14ac:dyDescent="0.3">
      <c r="A624" s="1" t="str">
        <f>IF($G:$G="",HYPERLINK("#ОГЛАВЛЕНИЕ!A"&amp;MATCH($F:$F,[1]ОГЛАВЛЕНИЕ!$F:$F,),CHAR(187)),"")</f>
        <v/>
      </c>
      <c r="B624"/>
      <c r="C624"/>
      <c r="D624"/>
      <c r="E624"/>
      <c r="F624" s="15" t="str">
        <f>$B$7&amp;$B:$B&amp;$C:$C&amp;$D:$D&amp;$E:$E</f>
        <v>ZIRA</v>
      </c>
      <c r="G624" s="2" t="s">
        <v>2415</v>
      </c>
      <c r="H624" t="s">
        <v>584</v>
      </c>
      <c r="I624" s="28" t="s">
        <v>2416</v>
      </c>
      <c r="J624" t="s">
        <v>579</v>
      </c>
      <c r="K624" s="4">
        <v>349.46</v>
      </c>
      <c r="L624" s="4">
        <f>IFERROR($K:$K*Курс_€,"")</f>
        <v>32849.24</v>
      </c>
      <c r="M624" s="5" t="s">
        <v>2417</v>
      </c>
    </row>
    <row r="625" spans="1:13" s="5" customFormat="1" ht="45" customHeight="1" x14ac:dyDescent="0.3">
      <c r="A625" s="1" t="str">
        <f>IF($G:$G="",HYPERLINK("#ОГЛАВЛЕНИЕ!A"&amp;MATCH($F:$F,[1]ОГЛАВЛЕНИЕ!$F:$F,),CHAR(187)),"")</f>
        <v/>
      </c>
      <c r="B625"/>
      <c r="C625"/>
      <c r="D625"/>
      <c r="E625"/>
      <c r="F625" s="15" t="str">
        <f>$B$7&amp;$B:$B&amp;$C:$C&amp;$D:$D&amp;$E:$E</f>
        <v>ZIRA</v>
      </c>
      <c r="G625" s="2" t="s">
        <v>2418</v>
      </c>
      <c r="H625" t="s">
        <v>584</v>
      </c>
      <c r="I625" s="28" t="s">
        <v>2419</v>
      </c>
      <c r="J625" t="s">
        <v>579</v>
      </c>
      <c r="K625" s="4">
        <v>698.91</v>
      </c>
      <c r="L625" s="4">
        <f>IFERROR($K:$K*Курс_€,"")</f>
        <v>65697.539999999994</v>
      </c>
      <c r="M625" s="5" t="s">
        <v>2420</v>
      </c>
    </row>
    <row r="626" spans="1:13" s="5" customFormat="1" ht="45" customHeight="1" x14ac:dyDescent="0.3">
      <c r="A626" s="1" t="str">
        <f>IF($G:$G="",HYPERLINK("#ОГЛАВЛЕНИЕ!A"&amp;MATCH($F:$F,[1]ОГЛАВЛЕНИЕ!$F:$F,),CHAR(187)),"")</f>
        <v/>
      </c>
      <c r="B626"/>
      <c r="C626"/>
      <c r="D626"/>
      <c r="E626"/>
      <c r="F626" s="15" t="str">
        <f>$B$7&amp;$B:$B&amp;$C:$C&amp;$D:$D&amp;$E:$E</f>
        <v>ZIRA</v>
      </c>
      <c r="G626" s="2" t="s">
        <v>2421</v>
      </c>
      <c r="H626" t="s">
        <v>584</v>
      </c>
      <c r="I626" s="28" t="s">
        <v>2422</v>
      </c>
      <c r="J626" t="s">
        <v>579</v>
      </c>
      <c r="K626" s="4">
        <v>375.57</v>
      </c>
      <c r="L626" s="4">
        <f>IFERROR($K:$K*Курс_€,"")</f>
        <v>35303.58</v>
      </c>
      <c r="M626" s="5" t="s">
        <v>2423</v>
      </c>
    </row>
    <row r="627" spans="1:13" s="5" customFormat="1" ht="45" customHeight="1" x14ac:dyDescent="0.3">
      <c r="A627" s="1" t="str">
        <f>IF($G:$G="",HYPERLINK("#ОГЛАВЛЕНИЕ!A"&amp;MATCH($F:$F,[1]ОГЛАВЛЕНИЕ!$F:$F,),CHAR(187)),"")</f>
        <v/>
      </c>
      <c r="B627"/>
      <c r="C627"/>
      <c r="D627"/>
      <c r="E627"/>
      <c r="F627" s="15" t="str">
        <f>$B$7&amp;$B:$B&amp;$C:$C&amp;$D:$D&amp;$E:$E</f>
        <v>ZIRA</v>
      </c>
      <c r="G627" s="2" t="s">
        <v>2424</v>
      </c>
      <c r="H627" t="s">
        <v>584</v>
      </c>
      <c r="I627" s="28" t="s">
        <v>2425</v>
      </c>
      <c r="J627" t="s">
        <v>579</v>
      </c>
      <c r="K627" s="4">
        <v>375.57</v>
      </c>
      <c r="L627" s="4">
        <f>IFERROR($K:$K*Курс_€,"")</f>
        <v>35303.58</v>
      </c>
      <c r="M627" s="5" t="s">
        <v>2426</v>
      </c>
    </row>
    <row r="628" spans="1:13" s="5" customFormat="1" ht="45" customHeight="1" x14ac:dyDescent="0.3">
      <c r="A628" s="1" t="str">
        <f>IF($G:$G="",HYPERLINK("#ОГЛАВЛЕНИЕ!A"&amp;MATCH($F:$F,[1]ОГЛАВЛЕНИЕ!$F:$F,),CHAR(187)),"")</f>
        <v/>
      </c>
      <c r="B628"/>
      <c r="C628"/>
      <c r="D628"/>
      <c r="E628"/>
      <c r="F628" s="15" t="str">
        <f>$B$7&amp;$B:$B&amp;$C:$C&amp;$D:$D&amp;$E:$E</f>
        <v>ZIRA</v>
      </c>
      <c r="G628" s="2" t="s">
        <v>2427</v>
      </c>
      <c r="H628" t="s">
        <v>584</v>
      </c>
      <c r="I628" s="28" t="s">
        <v>2428</v>
      </c>
      <c r="J628" t="s">
        <v>579</v>
      </c>
      <c r="K628" s="4">
        <v>751.15</v>
      </c>
      <c r="L628" s="4">
        <f>IFERROR($K:$K*Курс_€,"")</f>
        <v>70608.099999999991</v>
      </c>
      <c r="M628" s="5" t="s">
        <v>2429</v>
      </c>
    </row>
    <row r="629" spans="1:13" s="5" customFormat="1" ht="45" customHeight="1" x14ac:dyDescent="0.3">
      <c r="A629" s="1" t="str">
        <f>IF($G:$G="",HYPERLINK("#ОГЛАВЛЕНИЕ!A"&amp;MATCH($F:$F,[1]ОГЛАВЛЕНИЕ!$F:$F,),CHAR(187)),"")</f>
        <v/>
      </c>
      <c r="B629"/>
      <c r="C629"/>
      <c r="D629"/>
      <c r="E629"/>
      <c r="F629" s="15" t="str">
        <f>$B$7&amp;$B:$B&amp;$C:$C&amp;$D:$D&amp;$E:$E</f>
        <v>ZIRA</v>
      </c>
      <c r="G629" s="2" t="s">
        <v>2430</v>
      </c>
      <c r="H629" t="s">
        <v>584</v>
      </c>
      <c r="I629" s="28" t="s">
        <v>2431</v>
      </c>
      <c r="J629" t="s">
        <v>579</v>
      </c>
      <c r="K629" s="4">
        <v>375.57</v>
      </c>
      <c r="L629" s="4">
        <f>IFERROR($K:$K*Курс_€,"")</f>
        <v>35303.58</v>
      </c>
      <c r="M629" s="5" t="s">
        <v>2432</v>
      </c>
    </row>
    <row r="630" spans="1:13" s="5" customFormat="1" ht="45" customHeight="1" x14ac:dyDescent="0.3">
      <c r="A630" s="1" t="str">
        <f>IF($G:$G="",HYPERLINK("#ОГЛАВЛЕНИЕ!A"&amp;MATCH($F:$F,[1]ОГЛАВЛЕНИЕ!$F:$F,),CHAR(187)),"")</f>
        <v/>
      </c>
      <c r="B630"/>
      <c r="C630"/>
      <c r="D630"/>
      <c r="E630"/>
      <c r="F630" s="15" t="str">
        <f>$B$7&amp;$B:$B&amp;$C:$C&amp;$D:$D&amp;$E:$E</f>
        <v>ZIRA</v>
      </c>
      <c r="G630" s="2" t="s">
        <v>2433</v>
      </c>
      <c r="H630" t="s">
        <v>584</v>
      </c>
      <c r="I630" s="28" t="s">
        <v>2434</v>
      </c>
      <c r="J630" t="s">
        <v>579</v>
      </c>
      <c r="K630" s="4">
        <v>375.57</v>
      </c>
      <c r="L630" s="4">
        <f>IFERROR($K:$K*Курс_€,"")</f>
        <v>35303.58</v>
      </c>
      <c r="M630" s="5" t="s">
        <v>2435</v>
      </c>
    </row>
    <row r="631" spans="1:13" s="5" customFormat="1" ht="45" customHeight="1" x14ac:dyDescent="0.3">
      <c r="A631" s="1" t="str">
        <f>IF($G:$G="",HYPERLINK("#ОГЛАВЛЕНИЕ!A"&amp;MATCH($F:$F,[1]ОГЛАВЛЕНИЕ!$F:$F,),CHAR(187)),"")</f>
        <v/>
      </c>
      <c r="B631"/>
      <c r="C631"/>
      <c r="D631"/>
      <c r="E631"/>
      <c r="F631" s="15" t="str">
        <f>$B$7&amp;$B:$B&amp;$C:$C&amp;$D:$D&amp;$E:$E</f>
        <v>ZIRA</v>
      </c>
      <c r="G631" s="2" t="s">
        <v>2436</v>
      </c>
      <c r="H631" t="s">
        <v>584</v>
      </c>
      <c r="I631" s="28" t="s">
        <v>2437</v>
      </c>
      <c r="J631" t="s">
        <v>579</v>
      </c>
      <c r="K631" s="4">
        <v>751.15</v>
      </c>
      <c r="L631" s="4">
        <f>IFERROR($K:$K*Курс_€,"")</f>
        <v>70608.099999999991</v>
      </c>
      <c r="M631" s="5" t="s">
        <v>2438</v>
      </c>
    </row>
    <row r="632" spans="1:13" s="5" customFormat="1" ht="45" customHeight="1" x14ac:dyDescent="0.3">
      <c r="A632" s="1" t="str">
        <f>IF($G:$G="",HYPERLINK("#ОГЛАВЛЕНИЕ!A"&amp;MATCH($F:$F,[1]ОГЛАВЛЕНИЕ!$F:$F,),CHAR(187)),"")</f>
        <v/>
      </c>
      <c r="B632"/>
      <c r="C632"/>
      <c r="D632"/>
      <c r="E632"/>
      <c r="F632" s="15" t="str">
        <f>$B$7&amp;$B:$B&amp;$C:$C&amp;$D:$D&amp;$E:$E</f>
        <v>ZIRA</v>
      </c>
      <c r="G632" s="2" t="s">
        <v>2439</v>
      </c>
      <c r="H632" t="s">
        <v>584</v>
      </c>
      <c r="I632" s="28" t="s">
        <v>2440</v>
      </c>
      <c r="J632" t="s">
        <v>579</v>
      </c>
      <c r="K632" s="4">
        <v>404.8</v>
      </c>
      <c r="L632" s="4">
        <f>IFERROR($K:$K*Курс_€,"")</f>
        <v>38051.200000000004</v>
      </c>
      <c r="M632" s="5" t="s">
        <v>2441</v>
      </c>
    </row>
    <row r="633" spans="1:13" s="5" customFormat="1" ht="45" customHeight="1" x14ac:dyDescent="0.3">
      <c r="A633" s="1" t="str">
        <f>IF($G:$G="",HYPERLINK("#ОГЛАВЛЕНИЕ!A"&amp;MATCH($F:$F,[1]ОГЛАВЛЕНИЕ!$F:$F,),CHAR(187)),"")</f>
        <v/>
      </c>
      <c r="B633"/>
      <c r="C633"/>
      <c r="D633"/>
      <c r="E633"/>
      <c r="F633" s="15" t="str">
        <f>$B$7&amp;$B:$B&amp;$C:$C&amp;$D:$D&amp;$E:$E</f>
        <v>ZIRA</v>
      </c>
      <c r="G633" s="2" t="s">
        <v>2442</v>
      </c>
      <c r="H633" t="s">
        <v>584</v>
      </c>
      <c r="I633" s="28" t="s">
        <v>2443</v>
      </c>
      <c r="J633" t="s">
        <v>579</v>
      </c>
      <c r="K633" s="4">
        <v>404.8</v>
      </c>
      <c r="L633" s="4">
        <f>IFERROR($K:$K*Курс_€,"")</f>
        <v>38051.200000000004</v>
      </c>
      <c r="M633" s="5" t="s">
        <v>2444</v>
      </c>
    </row>
    <row r="634" spans="1:13" s="5" customFormat="1" ht="45" customHeight="1" x14ac:dyDescent="0.3">
      <c r="A634" s="1" t="str">
        <f>IF($G:$G="",HYPERLINK("#ОГЛАВЛЕНИЕ!A"&amp;MATCH($F:$F,[1]ОГЛАВЛЕНИЕ!$F:$F,),CHAR(187)),"")</f>
        <v/>
      </c>
      <c r="B634"/>
      <c r="C634"/>
      <c r="D634"/>
      <c r="E634"/>
      <c r="F634" s="15" t="str">
        <f>$B$7&amp;$B:$B&amp;$C:$C&amp;$D:$D&amp;$E:$E</f>
        <v>ZIRA</v>
      </c>
      <c r="G634" s="2" t="s">
        <v>2445</v>
      </c>
      <c r="H634" t="s">
        <v>584</v>
      </c>
      <c r="I634" s="28" t="s">
        <v>2446</v>
      </c>
      <c r="J634" t="s">
        <v>579</v>
      </c>
      <c r="K634" s="4">
        <v>809.6</v>
      </c>
      <c r="L634" s="4">
        <f>IFERROR($K:$K*Курс_€,"")</f>
        <v>76102.400000000009</v>
      </c>
      <c r="M634" s="5" t="s">
        <v>2447</v>
      </c>
    </row>
    <row r="635" spans="1:13" s="5" customFormat="1" ht="45" customHeight="1" x14ac:dyDescent="0.3">
      <c r="A635" s="1" t="str">
        <f>IF($G:$G="",HYPERLINK("#ОГЛАВЛЕНИЕ!A"&amp;MATCH($F:$F,[1]ОГЛАВЛЕНИЕ!$F:$F,),CHAR(187)),"")</f>
        <v/>
      </c>
      <c r="B635"/>
      <c r="C635"/>
      <c r="D635"/>
      <c r="E635"/>
      <c r="F635" s="15" t="str">
        <f>$B$7&amp;$B:$B&amp;$C:$C&amp;$D:$D&amp;$E:$E</f>
        <v>ZIRA</v>
      </c>
      <c r="G635" s="2" t="s">
        <v>2448</v>
      </c>
      <c r="H635" t="s">
        <v>584</v>
      </c>
      <c r="I635" s="28" t="s">
        <v>2449</v>
      </c>
      <c r="J635" t="s">
        <v>579</v>
      </c>
      <c r="K635" s="4">
        <v>432.16</v>
      </c>
      <c r="L635" s="4">
        <f>IFERROR($K:$K*Курс_€,"")</f>
        <v>40623.040000000001</v>
      </c>
      <c r="M635" s="5" t="s">
        <v>2450</v>
      </c>
    </row>
    <row r="636" spans="1:13" s="5" customFormat="1" ht="45" customHeight="1" x14ac:dyDescent="0.3">
      <c r="A636" s="1" t="str">
        <f>IF($G:$G="",HYPERLINK("#ОГЛАВЛЕНИЕ!A"&amp;MATCH($F:$F,[1]ОГЛАВЛЕНИЕ!$F:$F,),CHAR(187)),"")</f>
        <v/>
      </c>
      <c r="B636"/>
      <c r="C636"/>
      <c r="D636"/>
      <c r="E636"/>
      <c r="F636" s="15" t="str">
        <f>$B$7&amp;$B:$B&amp;$C:$C&amp;$D:$D&amp;$E:$E</f>
        <v>ZIRA</v>
      </c>
      <c r="G636" s="2" t="s">
        <v>2451</v>
      </c>
      <c r="H636" t="s">
        <v>584</v>
      </c>
      <c r="I636" s="28" t="s">
        <v>2452</v>
      </c>
      <c r="J636" t="s">
        <v>579</v>
      </c>
      <c r="K636" s="4">
        <v>432.16</v>
      </c>
      <c r="L636" s="4">
        <f>IFERROR($K:$K*Курс_€,"")</f>
        <v>40623.040000000001</v>
      </c>
      <c r="M636" s="5" t="s">
        <v>2453</v>
      </c>
    </row>
    <row r="637" spans="1:13" s="5" customFormat="1" ht="45" customHeight="1" x14ac:dyDescent="0.3">
      <c r="A637" s="1" t="str">
        <f>IF($G:$G="",HYPERLINK("#ОГЛАВЛЕНИЕ!A"&amp;MATCH($F:$F,[1]ОГЛАВЛЕНИЕ!$F:$F,),CHAR(187)),"")</f>
        <v/>
      </c>
      <c r="B637"/>
      <c r="C637"/>
      <c r="D637"/>
      <c r="E637"/>
      <c r="F637" s="15" t="str">
        <f>$B$7&amp;$B:$B&amp;$C:$C&amp;$D:$D&amp;$E:$E</f>
        <v>ZIRA</v>
      </c>
      <c r="G637" s="2" t="s">
        <v>2454</v>
      </c>
      <c r="H637" t="s">
        <v>584</v>
      </c>
      <c r="I637" s="28" t="s">
        <v>2455</v>
      </c>
      <c r="J637" t="s">
        <v>579</v>
      </c>
      <c r="K637" s="4">
        <v>864.32</v>
      </c>
      <c r="L637" s="4">
        <f>IFERROR($K:$K*Курс_€,"")</f>
        <v>81246.080000000002</v>
      </c>
      <c r="M637" s="5" t="s">
        <v>2456</v>
      </c>
    </row>
    <row r="638" spans="1:13" s="5" customFormat="1" ht="45" customHeight="1" x14ac:dyDescent="0.3">
      <c r="A638" s="1" t="str">
        <f>IF($G:$G="",HYPERLINK("#ОГЛАВЛЕНИЕ!A"&amp;MATCH($F:$F,[1]ОГЛАВЛЕНИЕ!$F:$F,),CHAR(187)),"")</f>
        <v/>
      </c>
      <c r="B638"/>
      <c r="C638"/>
      <c r="D638"/>
      <c r="E638"/>
      <c r="F638" s="15" t="str">
        <f>$B$7&amp;$B:$B&amp;$C:$C&amp;$D:$D&amp;$E:$E</f>
        <v>ZIRA</v>
      </c>
      <c r="G638" s="2" t="s">
        <v>2457</v>
      </c>
      <c r="H638" t="s">
        <v>584</v>
      </c>
      <c r="I638" s="28" t="s">
        <v>2458</v>
      </c>
      <c r="J638" t="s">
        <v>579</v>
      </c>
      <c r="K638" s="4">
        <v>460.14</v>
      </c>
      <c r="L638" s="4">
        <f>IFERROR($K:$K*Курс_€,"")</f>
        <v>43253.159999999996</v>
      </c>
      <c r="M638" s="5" t="s">
        <v>2459</v>
      </c>
    </row>
    <row r="639" spans="1:13" s="5" customFormat="1" ht="45" customHeight="1" x14ac:dyDescent="0.3">
      <c r="A639" s="1" t="str">
        <f>IF($G:$G="",HYPERLINK("#ОГЛАВЛЕНИЕ!A"&amp;MATCH($F:$F,[1]ОГЛАВЛЕНИЕ!$F:$F,),CHAR(187)),"")</f>
        <v/>
      </c>
      <c r="B639"/>
      <c r="C639"/>
      <c r="D639"/>
      <c r="E639"/>
      <c r="F639" s="15" t="str">
        <f>$B$7&amp;$B:$B&amp;$C:$C&amp;$D:$D&amp;$E:$E</f>
        <v>ZIRA</v>
      </c>
      <c r="G639" s="2" t="s">
        <v>2460</v>
      </c>
      <c r="H639" t="s">
        <v>584</v>
      </c>
      <c r="I639" s="28" t="s">
        <v>2461</v>
      </c>
      <c r="J639" t="s">
        <v>579</v>
      </c>
      <c r="K639" s="4">
        <v>460.14</v>
      </c>
      <c r="L639" s="4">
        <f>IFERROR($K:$K*Курс_€,"")</f>
        <v>43253.159999999996</v>
      </c>
      <c r="M639" s="5" t="s">
        <v>2462</v>
      </c>
    </row>
    <row r="640" spans="1:13" s="5" customFormat="1" ht="45" customHeight="1" x14ac:dyDescent="0.3">
      <c r="A640" s="1" t="str">
        <f>IF($G:$G="",HYPERLINK("#ОГЛАВЛЕНИЕ!A"&amp;MATCH($F:$F,[1]ОГЛАВЛЕНИЕ!$F:$F,),CHAR(187)),"")</f>
        <v/>
      </c>
      <c r="B640"/>
      <c r="C640"/>
      <c r="D640"/>
      <c r="E640"/>
      <c r="F640" s="15" t="str">
        <f>$B$7&amp;$B:$B&amp;$C:$C&amp;$D:$D&amp;$E:$E</f>
        <v>ZIRA</v>
      </c>
      <c r="G640" s="2" t="s">
        <v>2463</v>
      </c>
      <c r="H640" t="s">
        <v>584</v>
      </c>
      <c r="I640" s="28" t="s">
        <v>2464</v>
      </c>
      <c r="J640" t="s">
        <v>579</v>
      </c>
      <c r="K640" s="4">
        <v>920.28</v>
      </c>
      <c r="L640" s="4">
        <f>IFERROR($K:$K*Курс_€,"")</f>
        <v>86506.319999999992</v>
      </c>
      <c r="M640" s="5" t="s">
        <v>2465</v>
      </c>
    </row>
    <row r="641" spans="1:13" s="5" customFormat="1" ht="45" customHeight="1" x14ac:dyDescent="0.3">
      <c r="A641" s="1" t="str">
        <f>IF($G:$G="",HYPERLINK("#ОГЛАВЛЕНИЕ!A"&amp;MATCH($F:$F,[1]ОГЛАВЛЕНИЕ!$F:$F,),CHAR(187)),"")</f>
        <v/>
      </c>
      <c r="B641"/>
      <c r="C641"/>
      <c r="D641"/>
      <c r="E641"/>
      <c r="F641" s="15" t="str">
        <f>$B$7&amp;$B:$B&amp;$C:$C&amp;$D:$D&amp;$E:$E</f>
        <v>ZIRA</v>
      </c>
      <c r="G641" s="2" t="s">
        <v>2466</v>
      </c>
      <c r="H641" t="s">
        <v>584</v>
      </c>
      <c r="I641" s="28" t="s">
        <v>2467</v>
      </c>
      <c r="J641" t="s">
        <v>579</v>
      </c>
      <c r="K641" s="4">
        <v>460.14</v>
      </c>
      <c r="L641" s="4">
        <f>IFERROR($K:$K*Курс_€,"")</f>
        <v>43253.159999999996</v>
      </c>
      <c r="M641" s="5" t="s">
        <v>2468</v>
      </c>
    </row>
    <row r="642" spans="1:13" s="5" customFormat="1" ht="45" customHeight="1" x14ac:dyDescent="0.3">
      <c r="A642" s="1" t="str">
        <f>IF($G:$G="",HYPERLINK("#ОГЛАВЛЕНИЕ!A"&amp;MATCH($F:$F,[1]ОГЛАВЛЕНИЕ!$F:$F,),CHAR(187)),"")</f>
        <v/>
      </c>
      <c r="B642"/>
      <c r="C642"/>
      <c r="D642"/>
      <c r="E642"/>
      <c r="F642" s="15" t="str">
        <f>$B$7&amp;$B:$B&amp;$C:$C&amp;$D:$D&amp;$E:$E</f>
        <v>ZIRA</v>
      </c>
      <c r="G642" s="2" t="s">
        <v>2469</v>
      </c>
      <c r="H642" t="s">
        <v>584</v>
      </c>
      <c r="I642" s="28" t="s">
        <v>2470</v>
      </c>
      <c r="J642" t="s">
        <v>579</v>
      </c>
      <c r="K642" s="4">
        <v>460.14</v>
      </c>
      <c r="L642" s="4">
        <f>IFERROR($K:$K*Курс_€,"")</f>
        <v>43253.159999999996</v>
      </c>
      <c r="M642" s="5" t="s">
        <v>2471</v>
      </c>
    </row>
    <row r="643" spans="1:13" s="5" customFormat="1" ht="45" customHeight="1" x14ac:dyDescent="0.3">
      <c r="A643" s="1" t="str">
        <f>IF($G:$G="",HYPERLINK("#ОГЛАВЛЕНИЕ!A"&amp;MATCH($F:$F,[1]ОГЛАВЛЕНИЕ!$F:$F,),CHAR(187)),"")</f>
        <v/>
      </c>
      <c r="B643"/>
      <c r="C643"/>
      <c r="D643"/>
      <c r="E643"/>
      <c r="F643" s="15" t="str">
        <f>$B$7&amp;$B:$B&amp;$C:$C&amp;$D:$D&amp;$E:$E</f>
        <v>ZIRA</v>
      </c>
      <c r="G643" s="2" t="s">
        <v>2472</v>
      </c>
      <c r="H643" t="s">
        <v>584</v>
      </c>
      <c r="I643" s="28" t="s">
        <v>2473</v>
      </c>
      <c r="J643" t="s">
        <v>579</v>
      </c>
      <c r="K643" s="4">
        <v>920.28</v>
      </c>
      <c r="L643" s="4">
        <f>IFERROR($K:$K*Курс_€,"")</f>
        <v>86506.319999999992</v>
      </c>
      <c r="M643" s="5" t="s">
        <v>2474</v>
      </c>
    </row>
    <row r="644" spans="1:13" s="5" customFormat="1" ht="45" customHeight="1" x14ac:dyDescent="0.3">
      <c r="A644" s="1" t="str">
        <f>IF($G:$G="",HYPERLINK("#ОГЛАВЛЕНИЕ!A"&amp;MATCH($F:$F,[1]ОГЛАВЛЕНИЕ!$F:$F,),CHAR(187)),"")</f>
        <v/>
      </c>
      <c r="B644"/>
      <c r="C644"/>
      <c r="D644"/>
      <c r="E644"/>
      <c r="F644" s="15" t="str">
        <f>$B$7&amp;$B:$B&amp;$C:$C&amp;$D:$D&amp;$E:$E</f>
        <v>ZIRA</v>
      </c>
      <c r="G644" s="2" t="s">
        <v>2475</v>
      </c>
      <c r="H644" t="s">
        <v>584</v>
      </c>
      <c r="I644" s="28" t="s">
        <v>2476</v>
      </c>
      <c r="J644" t="s">
        <v>579</v>
      </c>
      <c r="K644" s="4">
        <v>493.72</v>
      </c>
      <c r="L644" s="4">
        <f>IFERROR($K:$K*Курс_€,"")</f>
        <v>46409.68</v>
      </c>
      <c r="M644" s="5" t="s">
        <v>2477</v>
      </c>
    </row>
    <row r="645" spans="1:13" s="5" customFormat="1" ht="45" customHeight="1" x14ac:dyDescent="0.3">
      <c r="A645" s="1" t="str">
        <f>IF($G:$G="",HYPERLINK("#ОГЛАВЛЕНИЕ!A"&amp;MATCH($F:$F,[1]ОГЛАВЛЕНИЕ!$F:$F,),CHAR(187)),"")</f>
        <v/>
      </c>
      <c r="B645"/>
      <c r="C645"/>
      <c r="D645"/>
      <c r="E645"/>
      <c r="F645" s="15" t="str">
        <f>$B$7&amp;$B:$B&amp;$C:$C&amp;$D:$D&amp;$E:$E</f>
        <v>ZIRA</v>
      </c>
      <c r="G645" s="2" t="s">
        <v>2478</v>
      </c>
      <c r="H645" t="s">
        <v>584</v>
      </c>
      <c r="I645" s="28" t="s">
        <v>2479</v>
      </c>
      <c r="J645" t="s">
        <v>579</v>
      </c>
      <c r="K645" s="4">
        <v>493.72</v>
      </c>
      <c r="L645" s="4">
        <f>IFERROR($K:$K*Курс_€,"")</f>
        <v>46409.68</v>
      </c>
      <c r="M645" s="5" t="s">
        <v>2480</v>
      </c>
    </row>
    <row r="646" spans="1:13" s="5" customFormat="1" ht="45" customHeight="1" x14ac:dyDescent="0.3">
      <c r="A646" s="1" t="str">
        <f>IF($G:$G="",HYPERLINK("#ОГЛАВЛЕНИЕ!A"&amp;MATCH($F:$F,[1]ОГЛАВЛЕНИЕ!$F:$F,),CHAR(187)),"")</f>
        <v/>
      </c>
      <c r="B646"/>
      <c r="C646"/>
      <c r="D646"/>
      <c r="E646"/>
      <c r="F646" s="15" t="str">
        <f>$B$7&amp;$B:$B&amp;$C:$C&amp;$D:$D&amp;$E:$E</f>
        <v>ZIRA</v>
      </c>
      <c r="G646" s="2" t="s">
        <v>2481</v>
      </c>
      <c r="H646" t="s">
        <v>584</v>
      </c>
      <c r="I646" s="28" t="s">
        <v>2482</v>
      </c>
      <c r="J646" t="s">
        <v>579</v>
      </c>
      <c r="K646" s="4">
        <v>987.43</v>
      </c>
      <c r="L646" s="4">
        <f>IFERROR($K:$K*Курс_€,"")</f>
        <v>92818.42</v>
      </c>
      <c r="M646" s="5" t="s">
        <v>2483</v>
      </c>
    </row>
    <row r="647" spans="1:13" s="5" customFormat="1" ht="45" customHeight="1" x14ac:dyDescent="0.3">
      <c r="A647" s="1" t="str">
        <f>IF($G:$G="",HYPERLINK("#ОГЛАВЛЕНИЕ!A"&amp;MATCH($F:$F,[1]ОГЛАВЛЕНИЕ!$F:$F,),CHAR(187)),"")</f>
        <v/>
      </c>
      <c r="B647"/>
      <c r="C647"/>
      <c r="D647"/>
      <c r="E647"/>
      <c r="F647" s="15" t="str">
        <f>$B$7&amp;$B:$B&amp;$C:$C&amp;$D:$D&amp;$E:$E</f>
        <v>ZIRA</v>
      </c>
      <c r="G647" s="2" t="s">
        <v>2484</v>
      </c>
      <c r="H647" t="s">
        <v>584</v>
      </c>
      <c r="I647" s="28" t="s">
        <v>2485</v>
      </c>
      <c r="J647" t="s">
        <v>579</v>
      </c>
      <c r="K647" s="4">
        <v>493.72</v>
      </c>
      <c r="L647" s="4">
        <f>IFERROR($K:$K*Курс_€,"")</f>
        <v>46409.68</v>
      </c>
      <c r="M647" s="5" t="s">
        <v>2486</v>
      </c>
    </row>
    <row r="648" spans="1:13" s="5" customFormat="1" ht="45" customHeight="1" x14ac:dyDescent="0.3">
      <c r="A648" s="1" t="str">
        <f>IF($G:$G="",HYPERLINK("#ОГЛАВЛЕНИЕ!A"&amp;MATCH($F:$F,[1]ОГЛАВЛЕНИЕ!$F:$F,),CHAR(187)),"")</f>
        <v/>
      </c>
      <c r="B648"/>
      <c r="C648"/>
      <c r="D648"/>
      <c r="E648"/>
      <c r="F648" s="15" t="str">
        <f>$B$7&amp;$B:$B&amp;$C:$C&amp;$D:$D&amp;$E:$E</f>
        <v>ZIRA</v>
      </c>
      <c r="G648" s="2" t="s">
        <v>2487</v>
      </c>
      <c r="H648" t="s">
        <v>584</v>
      </c>
      <c r="I648" s="28" t="s">
        <v>2488</v>
      </c>
      <c r="J648" t="s">
        <v>579</v>
      </c>
      <c r="K648" s="4">
        <v>493.72</v>
      </c>
      <c r="L648" s="4">
        <f>IFERROR($K:$K*Курс_€,"")</f>
        <v>46409.68</v>
      </c>
      <c r="M648" s="5" t="s">
        <v>2489</v>
      </c>
    </row>
    <row r="649" spans="1:13" s="5" customFormat="1" ht="45" customHeight="1" x14ac:dyDescent="0.3">
      <c r="A649" s="1" t="str">
        <f>IF($G:$G="",HYPERLINK("#ОГЛАВЛЕНИЕ!A"&amp;MATCH($F:$F,[1]ОГЛАВЛЕНИЕ!$F:$F,),CHAR(187)),"")</f>
        <v/>
      </c>
      <c r="B649"/>
      <c r="C649"/>
      <c r="D649"/>
      <c r="E649"/>
      <c r="F649" s="15" t="str">
        <f>$B$7&amp;$B:$B&amp;$C:$C&amp;$D:$D&amp;$E:$E</f>
        <v>ZIRA</v>
      </c>
      <c r="G649" s="2" t="s">
        <v>2490</v>
      </c>
      <c r="H649" t="s">
        <v>584</v>
      </c>
      <c r="I649" s="28" t="s">
        <v>2491</v>
      </c>
      <c r="J649" t="s">
        <v>579</v>
      </c>
      <c r="K649" s="4">
        <v>987.43</v>
      </c>
      <c r="L649" s="4">
        <f>IFERROR($K:$K*Курс_€,"")</f>
        <v>92818.42</v>
      </c>
      <c r="M649" s="5" t="s">
        <v>2492</v>
      </c>
    </row>
    <row r="650" spans="1:13" s="5" customFormat="1" ht="45" customHeight="1" x14ac:dyDescent="0.3">
      <c r="A650" s="1" t="str">
        <f>IF($G:$G="",HYPERLINK("#ОГЛАВЛЕНИЕ!A"&amp;MATCH($F:$F,[1]ОГЛАВЛЕНИЕ!$F:$F,),CHAR(187)),"")</f>
        <v/>
      </c>
      <c r="B650"/>
      <c r="C650"/>
      <c r="D650"/>
      <c r="E650"/>
      <c r="F650" s="15" t="str">
        <f>$B$7&amp;$B:$B&amp;$C:$C&amp;$D:$D&amp;$E:$E</f>
        <v>ZIRA</v>
      </c>
      <c r="G650" s="2" t="s">
        <v>2493</v>
      </c>
      <c r="H650" t="s">
        <v>584</v>
      </c>
      <c r="I650" s="28" t="s">
        <v>2494</v>
      </c>
      <c r="J650" t="s">
        <v>579</v>
      </c>
      <c r="K650" s="4">
        <v>507.4</v>
      </c>
      <c r="L650" s="4">
        <f>IFERROR($K:$K*Курс_€,"")</f>
        <v>47695.6</v>
      </c>
      <c r="M650" s="5" t="s">
        <v>2495</v>
      </c>
    </row>
    <row r="651" spans="1:13" s="5" customFormat="1" ht="45" customHeight="1" x14ac:dyDescent="0.3">
      <c r="A651" s="1" t="str">
        <f>IF($G:$G="",HYPERLINK("#ОГЛАВЛЕНИЕ!A"&amp;MATCH($F:$F,[1]ОГЛАВЛЕНИЕ!$F:$F,),CHAR(187)),"")</f>
        <v/>
      </c>
      <c r="B651"/>
      <c r="C651"/>
      <c r="D651"/>
      <c r="E651"/>
      <c r="F651" s="15" t="str">
        <f>$B$7&amp;$B:$B&amp;$C:$C&amp;$D:$D&amp;$E:$E</f>
        <v>ZIRA</v>
      </c>
      <c r="G651" s="2" t="s">
        <v>2496</v>
      </c>
      <c r="H651" t="s">
        <v>584</v>
      </c>
      <c r="I651" s="28" t="s">
        <v>2497</v>
      </c>
      <c r="J651" t="s">
        <v>579</v>
      </c>
      <c r="K651" s="4">
        <v>507.4</v>
      </c>
      <c r="L651" s="4">
        <f>IFERROR($K:$K*Курс_€,"")</f>
        <v>47695.6</v>
      </c>
      <c r="M651" s="5" t="s">
        <v>2498</v>
      </c>
    </row>
    <row r="652" spans="1:13" s="5" customFormat="1" ht="45" customHeight="1" x14ac:dyDescent="0.3">
      <c r="A652" s="1" t="str">
        <f>IF($G:$G="",HYPERLINK("#ОГЛАВЛЕНИЕ!A"&amp;MATCH($F:$F,[1]ОГЛАВЛЕНИЕ!$F:$F,),CHAR(187)),"")</f>
        <v/>
      </c>
      <c r="B652"/>
      <c r="C652"/>
      <c r="D652"/>
      <c r="E652"/>
      <c r="F652" s="15" t="str">
        <f>$B$7&amp;$B:$B&amp;$C:$C&amp;$D:$D&amp;$E:$E</f>
        <v>ZIRA</v>
      </c>
      <c r="G652" s="2" t="s">
        <v>2499</v>
      </c>
      <c r="H652" t="s">
        <v>584</v>
      </c>
      <c r="I652" s="28" t="s">
        <v>2500</v>
      </c>
      <c r="J652" t="s">
        <v>579</v>
      </c>
      <c r="K652" s="4">
        <v>1014.79</v>
      </c>
      <c r="L652" s="4">
        <f>IFERROR($K:$K*Курс_€,"")</f>
        <v>95390.26</v>
      </c>
      <c r="M652" s="5" t="s">
        <v>2501</v>
      </c>
    </row>
    <row r="653" spans="1:13" s="5" customFormat="1" ht="45" customHeight="1" x14ac:dyDescent="0.3">
      <c r="A653" s="1" t="str">
        <f>IF($G:$G="",HYPERLINK("#ОГЛАВЛЕНИЕ!A"&amp;MATCH($F:$F,[1]ОГЛАВЛЕНИЕ!$F:$F,),CHAR(187)),"")</f>
        <v/>
      </c>
      <c r="B653"/>
      <c r="C653"/>
      <c r="D653"/>
      <c r="E653"/>
      <c r="F653" s="15" t="str">
        <f>$B$7&amp;$B:$B&amp;$C:$C&amp;$D:$D&amp;$E:$E</f>
        <v>ZIRA</v>
      </c>
      <c r="G653" s="2" t="s">
        <v>2502</v>
      </c>
      <c r="H653" t="s">
        <v>584</v>
      </c>
      <c r="I653" s="28" t="s">
        <v>2503</v>
      </c>
      <c r="J653" t="s">
        <v>579</v>
      </c>
      <c r="K653" s="4">
        <v>507.4</v>
      </c>
      <c r="L653" s="4">
        <f>IFERROR($K:$K*Курс_€,"")</f>
        <v>47695.6</v>
      </c>
      <c r="M653" s="5" t="s">
        <v>2504</v>
      </c>
    </row>
    <row r="654" spans="1:13" s="5" customFormat="1" ht="45" customHeight="1" x14ac:dyDescent="0.3">
      <c r="A654" s="1" t="str">
        <f>IF($G:$G="",HYPERLINK("#ОГЛАВЛЕНИЕ!A"&amp;MATCH($F:$F,[1]ОГЛАВЛЕНИЕ!$F:$F,),CHAR(187)),"")</f>
        <v/>
      </c>
      <c r="B654"/>
      <c r="C654"/>
      <c r="D654"/>
      <c r="E654"/>
      <c r="F654" s="15" t="str">
        <f>$B$7&amp;$B:$B&amp;$C:$C&amp;$D:$D&amp;$E:$E</f>
        <v>ZIRA</v>
      </c>
      <c r="G654" s="2" t="s">
        <v>2505</v>
      </c>
      <c r="H654" t="s">
        <v>584</v>
      </c>
      <c r="I654" s="28" t="s">
        <v>2506</v>
      </c>
      <c r="J654" t="s">
        <v>579</v>
      </c>
      <c r="K654" s="4">
        <v>507.4</v>
      </c>
      <c r="L654" s="4">
        <f>IFERROR($K:$K*Курс_€,"")</f>
        <v>47695.6</v>
      </c>
      <c r="M654" s="5" t="s">
        <v>2507</v>
      </c>
    </row>
    <row r="655" spans="1:13" s="5" customFormat="1" ht="45" customHeight="1" x14ac:dyDescent="0.3">
      <c r="A655" s="1" t="str">
        <f>IF($G:$G="",HYPERLINK("#ОГЛАВЛЕНИЕ!A"&amp;MATCH($F:$F,[1]ОГЛАВЛЕНИЕ!$F:$F,),CHAR(187)),"")</f>
        <v/>
      </c>
      <c r="B655"/>
      <c r="C655"/>
      <c r="D655"/>
      <c r="E655"/>
      <c r="F655" s="15" t="str">
        <f>$B$7&amp;$B:$B&amp;$C:$C&amp;$D:$D&amp;$E:$E</f>
        <v>ZIRA</v>
      </c>
      <c r="G655" s="2" t="s">
        <v>2508</v>
      </c>
      <c r="H655" t="s">
        <v>584</v>
      </c>
      <c r="I655" s="28" t="s">
        <v>2509</v>
      </c>
      <c r="J655" t="s">
        <v>579</v>
      </c>
      <c r="K655" s="4">
        <v>1014.79</v>
      </c>
      <c r="L655" s="4">
        <f>IFERROR($K:$K*Курс_€,"")</f>
        <v>95390.26</v>
      </c>
      <c r="M655" s="5" t="s">
        <v>2510</v>
      </c>
    </row>
    <row r="656" spans="1:13" s="5" customFormat="1" ht="45" customHeight="1" x14ac:dyDescent="0.3">
      <c r="A656" s="1" t="str">
        <f>IF($G:$G="",HYPERLINK("#ОГЛАВЛЕНИЕ!A"&amp;MATCH($F:$F,[1]ОГЛАВЛЕНИЕ!$F:$F,),CHAR(187)),"")</f>
        <v/>
      </c>
      <c r="B656"/>
      <c r="C656"/>
      <c r="D656"/>
      <c r="E656"/>
      <c r="F656" s="15" t="str">
        <f>$B$7&amp;$B:$B&amp;$C:$C&amp;$D:$D&amp;$E:$E</f>
        <v>ZIRA</v>
      </c>
      <c r="G656" s="2" t="s">
        <v>2511</v>
      </c>
      <c r="H656" t="s">
        <v>584</v>
      </c>
      <c r="I656" s="28" t="s">
        <v>2512</v>
      </c>
      <c r="J656" t="s">
        <v>579</v>
      </c>
      <c r="K656" s="4">
        <v>507.4</v>
      </c>
      <c r="L656" s="4">
        <f>IFERROR($K:$K*Курс_€,"")</f>
        <v>47695.6</v>
      </c>
      <c r="M656" s="5" t="s">
        <v>2513</v>
      </c>
    </row>
    <row r="657" spans="1:13" s="5" customFormat="1" ht="45" customHeight="1" x14ac:dyDescent="0.3">
      <c r="A657" s="1" t="str">
        <f>IF($G:$G="",HYPERLINK("#ОГЛАВЛЕНИЕ!A"&amp;MATCH($F:$F,[1]ОГЛАВЛЕНИЕ!$F:$F,),CHAR(187)),"")</f>
        <v/>
      </c>
      <c r="B657"/>
      <c r="C657"/>
      <c r="D657"/>
      <c r="E657"/>
      <c r="F657" s="15" t="str">
        <f>$B$7&amp;$B:$B&amp;$C:$C&amp;$D:$D&amp;$E:$E</f>
        <v>ZIRA</v>
      </c>
      <c r="G657" s="2" t="s">
        <v>2514</v>
      </c>
      <c r="H657" t="s">
        <v>584</v>
      </c>
      <c r="I657" s="28" t="s">
        <v>2515</v>
      </c>
      <c r="J657" t="s">
        <v>579</v>
      </c>
      <c r="K657" s="4">
        <v>507.4</v>
      </c>
      <c r="L657" s="4">
        <f>IFERROR($K:$K*Курс_€,"")</f>
        <v>47695.6</v>
      </c>
      <c r="M657" s="5" t="s">
        <v>2516</v>
      </c>
    </row>
    <row r="658" spans="1:13" s="5" customFormat="1" ht="45" customHeight="1" x14ac:dyDescent="0.3">
      <c r="A658" s="1" t="str">
        <f>IF($G:$G="",HYPERLINK("#ОГЛАВЛЕНИЕ!A"&amp;MATCH($F:$F,[1]ОГЛАВЛЕНИЕ!$F:$F,),CHAR(187)),"")</f>
        <v/>
      </c>
      <c r="B658"/>
      <c r="C658"/>
      <c r="D658"/>
      <c r="E658"/>
      <c r="F658" s="15" t="str">
        <f>$B$7&amp;$B:$B&amp;$C:$C&amp;$D:$D&amp;$E:$E</f>
        <v>ZIRA</v>
      </c>
      <c r="G658" s="2" t="s">
        <v>2517</v>
      </c>
      <c r="H658" t="s">
        <v>584</v>
      </c>
      <c r="I658" s="28" t="s">
        <v>2518</v>
      </c>
      <c r="J658" t="s">
        <v>579</v>
      </c>
      <c r="K658" s="4">
        <v>1014.79</v>
      </c>
      <c r="L658" s="4">
        <f>IFERROR($K:$K*Курс_€,"")</f>
        <v>95390.26</v>
      </c>
      <c r="M658" s="5" t="s">
        <v>2519</v>
      </c>
    </row>
    <row r="659" spans="1:13" s="5" customFormat="1" ht="45" customHeight="1" x14ac:dyDescent="0.3">
      <c r="A659" s="1" t="str">
        <f>IF($G:$G="",HYPERLINK("#ОГЛАВЛЕНИЕ!A"&amp;MATCH($F:$F,[1]ОГЛАВЛЕНИЕ!$F:$F,),CHAR(187)),"")</f>
        <v/>
      </c>
      <c r="B659"/>
      <c r="C659"/>
      <c r="D659"/>
      <c r="E659"/>
      <c r="F659" s="15" t="str">
        <f>$B$7&amp;$B:$B&amp;$C:$C&amp;$D:$D&amp;$E:$E</f>
        <v>ZIRA</v>
      </c>
      <c r="G659" s="2" t="s">
        <v>2520</v>
      </c>
      <c r="H659" t="s">
        <v>584</v>
      </c>
      <c r="I659" s="28" t="s">
        <v>2521</v>
      </c>
      <c r="J659" t="s">
        <v>579</v>
      </c>
      <c r="K659" s="4">
        <v>507.4</v>
      </c>
      <c r="L659" s="4">
        <f>IFERROR($K:$K*Курс_€,"")</f>
        <v>47695.6</v>
      </c>
      <c r="M659" s="5" t="s">
        <v>2522</v>
      </c>
    </row>
    <row r="660" spans="1:13" s="5" customFormat="1" ht="45" customHeight="1" x14ac:dyDescent="0.3">
      <c r="A660" s="1" t="str">
        <f>IF($G:$G="",HYPERLINK("#ОГЛАВЛЕНИЕ!A"&amp;MATCH($F:$F,[1]ОГЛАВЛЕНИЕ!$F:$F,),CHAR(187)),"")</f>
        <v/>
      </c>
      <c r="B660"/>
      <c r="C660"/>
      <c r="D660"/>
      <c r="E660"/>
      <c r="F660" s="15" t="str">
        <f>$B$7&amp;$B:$B&amp;$C:$C&amp;$D:$D&amp;$E:$E</f>
        <v>ZIRA</v>
      </c>
      <c r="G660" s="2" t="s">
        <v>2523</v>
      </c>
      <c r="H660" t="s">
        <v>584</v>
      </c>
      <c r="I660" s="28" t="s">
        <v>2524</v>
      </c>
      <c r="J660" t="s">
        <v>579</v>
      </c>
      <c r="K660" s="4">
        <v>507.4</v>
      </c>
      <c r="L660" s="4">
        <f>IFERROR($K:$K*Курс_€,"")</f>
        <v>47695.6</v>
      </c>
      <c r="M660" s="5" t="s">
        <v>2525</v>
      </c>
    </row>
    <row r="661" spans="1:13" s="5" customFormat="1" ht="45" customHeight="1" x14ac:dyDescent="0.3">
      <c r="A661" s="1" t="str">
        <f>IF($G:$G="",HYPERLINK("#ОГЛАВЛЕНИЕ!A"&amp;MATCH($F:$F,[1]ОГЛАВЛЕНИЕ!$F:$F,),CHAR(187)),"")</f>
        <v/>
      </c>
      <c r="B661"/>
      <c r="C661"/>
      <c r="D661"/>
      <c r="E661"/>
      <c r="F661" s="15" t="str">
        <f>$B$7&amp;$B:$B&amp;$C:$C&amp;$D:$D&amp;$E:$E</f>
        <v>ZIRA</v>
      </c>
      <c r="G661" s="2" t="s">
        <v>2526</v>
      </c>
      <c r="H661" t="s">
        <v>584</v>
      </c>
      <c r="I661" s="28" t="s">
        <v>2527</v>
      </c>
      <c r="J661" t="s">
        <v>579</v>
      </c>
      <c r="K661" s="4">
        <v>1014.79</v>
      </c>
      <c r="L661" s="4">
        <f>IFERROR($K:$K*Курс_€,"")</f>
        <v>95390.26</v>
      </c>
      <c r="M661" s="5" t="s">
        <v>2528</v>
      </c>
    </row>
    <row r="662" spans="1:13" s="5" customFormat="1" ht="45" customHeight="1" x14ac:dyDescent="0.3">
      <c r="A662" s="1" t="str">
        <f>IF($G:$G="",HYPERLINK("#ОГЛАВЛЕНИЕ!A"&amp;MATCH($F:$F,[1]ОГЛАВЛЕНИЕ!$F:$F,),CHAR(187)),"")</f>
        <v/>
      </c>
      <c r="B662"/>
      <c r="C662"/>
      <c r="D662"/>
      <c r="E662"/>
      <c r="F662" s="15" t="str">
        <f>$B$7&amp;$B:$B&amp;$C:$C&amp;$D:$D&amp;$E:$E</f>
        <v>ZIRA</v>
      </c>
      <c r="G662" s="2" t="s">
        <v>2529</v>
      </c>
      <c r="H662" t="s">
        <v>584</v>
      </c>
      <c r="I662" s="28" t="s">
        <v>2530</v>
      </c>
      <c r="J662" t="s">
        <v>579</v>
      </c>
      <c r="K662" s="4">
        <v>507.4</v>
      </c>
      <c r="L662" s="4">
        <f>IFERROR($K:$K*Курс_€,"")</f>
        <v>47695.6</v>
      </c>
      <c r="M662" s="5" t="s">
        <v>2531</v>
      </c>
    </row>
    <row r="663" spans="1:13" s="5" customFormat="1" ht="45" customHeight="1" x14ac:dyDescent="0.3">
      <c r="A663" s="1" t="str">
        <f>IF($G:$G="",HYPERLINK("#ОГЛАВЛЕНИЕ!A"&amp;MATCH($F:$F,[1]ОГЛАВЛЕНИЕ!$F:$F,),CHAR(187)),"")</f>
        <v/>
      </c>
      <c r="B663"/>
      <c r="C663"/>
      <c r="D663"/>
      <c r="E663"/>
      <c r="F663" s="15" t="str">
        <f>$B$7&amp;$B:$B&amp;$C:$C&amp;$D:$D&amp;$E:$E</f>
        <v>ZIRA</v>
      </c>
      <c r="G663" s="2" t="s">
        <v>2532</v>
      </c>
      <c r="H663" t="s">
        <v>584</v>
      </c>
      <c r="I663" s="28" t="s">
        <v>2533</v>
      </c>
      <c r="J663" t="s">
        <v>579</v>
      </c>
      <c r="K663" s="4">
        <v>507.4</v>
      </c>
      <c r="L663" s="4">
        <f>IFERROR($K:$K*Курс_€,"")</f>
        <v>47695.6</v>
      </c>
      <c r="M663" s="5" t="s">
        <v>2534</v>
      </c>
    </row>
    <row r="664" spans="1:13" s="5" customFormat="1" ht="45" customHeight="1" x14ac:dyDescent="0.3">
      <c r="A664" s="1" t="str">
        <f>IF($G:$G="",HYPERLINK("#ОГЛАВЛЕНИЕ!A"&amp;MATCH($F:$F,[1]ОГЛАВЛЕНИЕ!$F:$F,),CHAR(187)),"")</f>
        <v/>
      </c>
      <c r="B664"/>
      <c r="C664"/>
      <c r="D664"/>
      <c r="E664"/>
      <c r="F664" s="15" t="str">
        <f>$B$7&amp;$B:$B&amp;$C:$C&amp;$D:$D&amp;$E:$E</f>
        <v>ZIRA</v>
      </c>
      <c r="G664" s="2" t="s">
        <v>2535</v>
      </c>
      <c r="H664" t="s">
        <v>584</v>
      </c>
      <c r="I664" s="28" t="s">
        <v>2536</v>
      </c>
      <c r="J664" t="s">
        <v>579</v>
      </c>
      <c r="K664" s="4">
        <v>1014.79</v>
      </c>
      <c r="L664" s="4">
        <f>IFERROR($K:$K*Курс_€,"")</f>
        <v>95390.26</v>
      </c>
      <c r="M664" s="5" t="s">
        <v>2537</v>
      </c>
    </row>
    <row r="665" spans="1:13" s="5" customFormat="1" ht="45" customHeight="1" x14ac:dyDescent="0.3">
      <c r="A665" s="1" t="str">
        <f>IF($G:$G="",HYPERLINK("#ОГЛАВЛЕНИЕ!A"&amp;MATCH($F:$F,[1]ОГЛАВЛЕНИЕ!$F:$F,),CHAR(187)),"")</f>
        <v/>
      </c>
      <c r="B665"/>
      <c r="C665"/>
      <c r="D665"/>
      <c r="E665"/>
      <c r="F665" s="15" t="str">
        <f>$B$7&amp;$B:$B&amp;$C:$C&amp;$D:$D&amp;$E:$E</f>
        <v>ZIRA</v>
      </c>
      <c r="G665" s="2" t="s">
        <v>2538</v>
      </c>
      <c r="H665" t="s">
        <v>584</v>
      </c>
      <c r="I665" s="28" t="s">
        <v>2539</v>
      </c>
      <c r="J665" t="s">
        <v>579</v>
      </c>
      <c r="K665" s="4">
        <v>507.4</v>
      </c>
      <c r="L665" s="4">
        <f>IFERROR($K:$K*Курс_€,"")</f>
        <v>47695.6</v>
      </c>
      <c r="M665" s="5" t="s">
        <v>2540</v>
      </c>
    </row>
    <row r="666" spans="1:13" s="5" customFormat="1" ht="45" customHeight="1" x14ac:dyDescent="0.3">
      <c r="A666" s="1" t="str">
        <f>IF($G:$G="",HYPERLINK("#ОГЛАВЛЕНИЕ!A"&amp;MATCH($F:$F,[1]ОГЛАВЛЕНИЕ!$F:$F,),CHAR(187)),"")</f>
        <v/>
      </c>
      <c r="B666"/>
      <c r="C666"/>
      <c r="D666"/>
      <c r="E666"/>
      <c r="F666" s="15" t="str">
        <f>$B$7&amp;$B:$B&amp;$C:$C&amp;$D:$D&amp;$E:$E</f>
        <v>ZIRA</v>
      </c>
      <c r="G666" s="2" t="s">
        <v>2541</v>
      </c>
      <c r="H666" t="s">
        <v>584</v>
      </c>
      <c r="I666" s="28" t="s">
        <v>2542</v>
      </c>
      <c r="J666" t="s">
        <v>579</v>
      </c>
      <c r="K666" s="4">
        <v>507.4</v>
      </c>
      <c r="L666" s="4">
        <f>IFERROR($K:$K*Курс_€,"")</f>
        <v>47695.6</v>
      </c>
      <c r="M666" s="5" t="s">
        <v>2543</v>
      </c>
    </row>
    <row r="667" spans="1:13" s="5" customFormat="1" ht="45" customHeight="1" x14ac:dyDescent="0.3">
      <c r="A667" s="1" t="str">
        <f>IF($G:$G="",HYPERLINK("#ОГЛАВЛЕНИЕ!A"&amp;MATCH($F:$F,[1]ОГЛАВЛЕНИЕ!$F:$F,),CHAR(187)),"")</f>
        <v/>
      </c>
      <c r="B667"/>
      <c r="C667"/>
      <c r="D667"/>
      <c r="E667"/>
      <c r="F667" s="15" t="str">
        <f>$B$7&amp;$B:$B&amp;$C:$C&amp;$D:$D&amp;$E:$E</f>
        <v>ZIRA</v>
      </c>
      <c r="G667" s="2" t="s">
        <v>2544</v>
      </c>
      <c r="H667" t="s">
        <v>584</v>
      </c>
      <c r="I667" s="28" t="s">
        <v>2545</v>
      </c>
      <c r="J667" t="s">
        <v>579</v>
      </c>
      <c r="K667" s="4">
        <v>1014.79</v>
      </c>
      <c r="L667" s="4">
        <f>IFERROR($K:$K*Курс_€,"")</f>
        <v>95390.26</v>
      </c>
      <c r="M667" s="5" t="s">
        <v>2546</v>
      </c>
    </row>
    <row r="668" spans="1:13" s="5" customFormat="1" ht="45" customHeight="1" x14ac:dyDescent="0.3">
      <c r="A668" s="1" t="str">
        <f>IF($G:$G="",HYPERLINK("#ОГЛАВЛЕНИЕ!A"&amp;MATCH($F:$F,[1]ОГЛАВЛЕНИЕ!$F:$F,),CHAR(187)),"")</f>
        <v/>
      </c>
      <c r="B668"/>
      <c r="C668"/>
      <c r="D668"/>
      <c r="E668"/>
      <c r="F668" s="15" t="str">
        <f>$B$7&amp;$B:$B&amp;$C:$C&amp;$D:$D&amp;$E:$E</f>
        <v>ZIRA</v>
      </c>
      <c r="G668" s="2" t="s">
        <v>2547</v>
      </c>
      <c r="H668" t="s">
        <v>584</v>
      </c>
      <c r="I668" s="28" t="s">
        <v>2548</v>
      </c>
      <c r="J668" t="s">
        <v>579</v>
      </c>
      <c r="K668" s="4">
        <v>507.4</v>
      </c>
      <c r="L668" s="4">
        <f>IFERROR($K:$K*Курс_€,"")</f>
        <v>47695.6</v>
      </c>
      <c r="M668" s="5" t="s">
        <v>2549</v>
      </c>
    </row>
    <row r="669" spans="1:13" s="5" customFormat="1" ht="45" customHeight="1" x14ac:dyDescent="0.3">
      <c r="A669" s="1" t="str">
        <f>IF($G:$G="",HYPERLINK("#ОГЛАВЛЕНИЕ!A"&amp;MATCH($F:$F,[1]ОГЛАВЛЕНИЕ!$F:$F,),CHAR(187)),"")</f>
        <v/>
      </c>
      <c r="B669"/>
      <c r="C669"/>
      <c r="D669"/>
      <c r="E669"/>
      <c r="F669" s="15" t="str">
        <f>$B$7&amp;$B:$B&amp;$C:$C&amp;$D:$D&amp;$E:$E</f>
        <v>ZIRA</v>
      </c>
      <c r="G669" s="2" t="s">
        <v>2550</v>
      </c>
      <c r="H669" t="s">
        <v>584</v>
      </c>
      <c r="I669" s="28" t="s">
        <v>2551</v>
      </c>
      <c r="J669" t="s">
        <v>579</v>
      </c>
      <c r="K669" s="4">
        <v>507.4</v>
      </c>
      <c r="L669" s="4">
        <f>IFERROR($K:$K*Курс_€,"")</f>
        <v>47695.6</v>
      </c>
      <c r="M669" s="5" t="s">
        <v>2552</v>
      </c>
    </row>
    <row r="670" spans="1:13" s="5" customFormat="1" ht="45" customHeight="1" x14ac:dyDescent="0.3">
      <c r="A670" s="1" t="str">
        <f>IF($G:$G="",HYPERLINK("#ОГЛАВЛЕНИЕ!A"&amp;MATCH($F:$F,[1]ОГЛАВЛЕНИЕ!$F:$F,),CHAR(187)),"")</f>
        <v/>
      </c>
      <c r="B670"/>
      <c r="C670"/>
      <c r="D670"/>
      <c r="E670"/>
      <c r="F670" s="15" t="str">
        <f>$B$7&amp;$B:$B&amp;$C:$C&amp;$D:$D&amp;$E:$E</f>
        <v>ZIRA</v>
      </c>
      <c r="G670" s="2" t="s">
        <v>2553</v>
      </c>
      <c r="H670" t="s">
        <v>584</v>
      </c>
      <c r="I670" s="28" t="s">
        <v>2554</v>
      </c>
      <c r="J670" t="s">
        <v>579</v>
      </c>
      <c r="K670" s="4">
        <v>1014.79</v>
      </c>
      <c r="L670" s="4">
        <f>IFERROR($K:$K*Курс_€,"")</f>
        <v>95390.26</v>
      </c>
      <c r="M670" s="5" t="s">
        <v>2555</v>
      </c>
    </row>
    <row r="671" spans="1:13" s="5" customFormat="1" ht="45" customHeight="1" x14ac:dyDescent="0.3">
      <c r="A671" s="1" t="str">
        <f>IF($G:$G="",HYPERLINK("#ОГЛАВЛЕНИЕ!A"&amp;MATCH($F:$F,[1]ОГЛАВЛЕНИЕ!$F:$F,),CHAR(187)),"")</f>
        <v/>
      </c>
      <c r="B671"/>
      <c r="C671"/>
      <c r="D671"/>
      <c r="E671"/>
      <c r="F671" s="15" t="str">
        <f>$B$7&amp;$B:$B&amp;$C:$C&amp;$D:$D&amp;$E:$E</f>
        <v>ZIRA</v>
      </c>
      <c r="G671" s="2" t="s">
        <v>2556</v>
      </c>
      <c r="H671" t="s">
        <v>584</v>
      </c>
      <c r="I671" s="28" t="s">
        <v>2557</v>
      </c>
      <c r="J671" t="s">
        <v>579</v>
      </c>
      <c r="K671" s="4">
        <v>527.91999999999996</v>
      </c>
      <c r="L671" s="4">
        <f>IFERROR($K:$K*Курс_€,"")</f>
        <v>49624.479999999996</v>
      </c>
      <c r="M671" s="5" t="s">
        <v>2558</v>
      </c>
    </row>
    <row r="672" spans="1:13" s="5" customFormat="1" ht="45" customHeight="1" x14ac:dyDescent="0.3">
      <c r="A672" s="1" t="str">
        <f>IF($G:$G="",HYPERLINK("#ОГЛАВЛЕНИЕ!A"&amp;MATCH($F:$F,[1]ОГЛАВЛЕНИЕ!$F:$F,),CHAR(187)),"")</f>
        <v/>
      </c>
      <c r="B672"/>
      <c r="C672"/>
      <c r="D672"/>
      <c r="E672"/>
      <c r="F672" s="15" t="str">
        <f>$B$7&amp;$B:$B&amp;$C:$C&amp;$D:$D&amp;$E:$E</f>
        <v>ZIRA</v>
      </c>
      <c r="G672" s="2" t="s">
        <v>2559</v>
      </c>
      <c r="H672" t="s">
        <v>584</v>
      </c>
      <c r="I672" s="28" t="s">
        <v>2560</v>
      </c>
      <c r="J672" t="s">
        <v>579</v>
      </c>
      <c r="K672" s="4">
        <v>527.91999999999996</v>
      </c>
      <c r="L672" s="4">
        <f>IFERROR($K:$K*Курс_€,"")</f>
        <v>49624.479999999996</v>
      </c>
      <c r="M672" s="5" t="s">
        <v>2561</v>
      </c>
    </row>
    <row r="673" spans="1:13" s="5" customFormat="1" ht="45" customHeight="1" x14ac:dyDescent="0.3">
      <c r="A673" s="1" t="str">
        <f>IF($G:$G="",HYPERLINK("#ОГЛАВЛЕНИЕ!A"&amp;MATCH($F:$F,[1]ОГЛАВЛЕНИЕ!$F:$F,),CHAR(187)),"")</f>
        <v/>
      </c>
      <c r="B673"/>
      <c r="C673"/>
      <c r="D673"/>
      <c r="E673"/>
      <c r="F673" s="15" t="str">
        <f>$B$7&amp;$B:$B&amp;$C:$C&amp;$D:$D&amp;$E:$E</f>
        <v>ZIRA</v>
      </c>
      <c r="G673" s="2" t="s">
        <v>2562</v>
      </c>
      <c r="H673" t="s">
        <v>584</v>
      </c>
      <c r="I673" s="28" t="s">
        <v>2563</v>
      </c>
      <c r="J673" t="s">
        <v>579</v>
      </c>
      <c r="K673" s="4">
        <v>1055.83</v>
      </c>
      <c r="L673" s="4">
        <f>IFERROR($K:$K*Курс_€,"")</f>
        <v>99248.01999999999</v>
      </c>
      <c r="M673" s="5" t="s">
        <v>2564</v>
      </c>
    </row>
    <row r="674" spans="1:13" s="5" customFormat="1" ht="45" customHeight="1" x14ac:dyDescent="0.3">
      <c r="A674" s="1" t="str">
        <f>IF($G:$G="",HYPERLINK("#ОГЛАВЛЕНИЕ!A"&amp;MATCH($F:$F,[1]ОГЛАВЛЕНИЕ!$F:$F,),CHAR(187)),"")</f>
        <v/>
      </c>
      <c r="B674"/>
      <c r="C674"/>
      <c r="D674"/>
      <c r="E674"/>
      <c r="F674" s="15" t="str">
        <f>$B$7&amp;$B:$B&amp;$C:$C&amp;$D:$D&amp;$E:$E</f>
        <v>ZIRA</v>
      </c>
      <c r="G674" s="2" t="s">
        <v>2565</v>
      </c>
      <c r="H674" t="s">
        <v>584</v>
      </c>
      <c r="I674" s="28" t="s">
        <v>2566</v>
      </c>
      <c r="J674" t="s">
        <v>579</v>
      </c>
      <c r="K674" s="4">
        <v>527.91999999999996</v>
      </c>
      <c r="L674" s="4">
        <f>IFERROR($K:$K*Курс_€,"")</f>
        <v>49624.479999999996</v>
      </c>
      <c r="M674" s="5" t="s">
        <v>2567</v>
      </c>
    </row>
    <row r="675" spans="1:13" s="5" customFormat="1" ht="45" customHeight="1" x14ac:dyDescent="0.3">
      <c r="A675" s="1" t="str">
        <f>IF($G:$G="",HYPERLINK("#ОГЛАВЛЕНИЕ!A"&amp;MATCH($F:$F,[1]ОГЛАВЛЕНИЕ!$F:$F,),CHAR(187)),"")</f>
        <v/>
      </c>
      <c r="B675"/>
      <c r="C675"/>
      <c r="D675"/>
      <c r="E675"/>
      <c r="F675" s="15" t="str">
        <f>$B$7&amp;$B:$B&amp;$C:$C&amp;$D:$D&amp;$E:$E</f>
        <v>ZIRA</v>
      </c>
      <c r="G675" s="2" t="s">
        <v>2568</v>
      </c>
      <c r="H675" t="s">
        <v>584</v>
      </c>
      <c r="I675" s="28" t="s">
        <v>2569</v>
      </c>
      <c r="J675" t="s">
        <v>579</v>
      </c>
      <c r="K675" s="4">
        <v>527.91999999999996</v>
      </c>
      <c r="L675" s="4">
        <f>IFERROR($K:$K*Курс_€,"")</f>
        <v>49624.479999999996</v>
      </c>
      <c r="M675" s="5" t="s">
        <v>2570</v>
      </c>
    </row>
    <row r="676" spans="1:13" s="5" customFormat="1" ht="45" customHeight="1" x14ac:dyDescent="0.3">
      <c r="A676" s="1" t="str">
        <f>IF($G:$G="",HYPERLINK("#ОГЛАВЛЕНИЕ!A"&amp;MATCH($F:$F,[1]ОГЛАВЛЕНИЕ!$F:$F,),CHAR(187)),"")</f>
        <v/>
      </c>
      <c r="B676"/>
      <c r="C676"/>
      <c r="D676"/>
      <c r="E676"/>
      <c r="F676" s="15" t="str">
        <f>$B$7&amp;$B:$B&amp;$C:$C&amp;$D:$D&amp;$E:$E</f>
        <v>ZIRA</v>
      </c>
      <c r="G676" s="2" t="s">
        <v>2571</v>
      </c>
      <c r="H676" t="s">
        <v>584</v>
      </c>
      <c r="I676" s="28" t="s">
        <v>2572</v>
      </c>
      <c r="J676" t="s">
        <v>579</v>
      </c>
      <c r="K676" s="4">
        <v>1055.83</v>
      </c>
      <c r="L676" s="4">
        <f>IFERROR($K:$K*Курс_€,"")</f>
        <v>99248.01999999999</v>
      </c>
      <c r="M676" s="5" t="s">
        <v>2573</v>
      </c>
    </row>
    <row r="677" spans="1:13" s="5" customFormat="1" ht="45" customHeight="1" x14ac:dyDescent="0.3">
      <c r="A677" s="1" t="str">
        <f>IF($G:$G="",HYPERLINK("#ОГЛАВЛЕНИЕ!A"&amp;MATCH($F:$F,[1]ОГЛАВЛЕНИЕ!$F:$F,),CHAR(187)),"")</f>
        <v/>
      </c>
      <c r="B677"/>
      <c r="C677"/>
      <c r="D677"/>
      <c r="E677"/>
      <c r="F677" s="15" t="str">
        <f>$B$7&amp;$B:$B&amp;$C:$C&amp;$D:$D&amp;$E:$E</f>
        <v>ZIRA</v>
      </c>
      <c r="G677" s="2" t="s">
        <v>2574</v>
      </c>
      <c r="H677" t="s">
        <v>584</v>
      </c>
      <c r="I677" s="28" t="s">
        <v>2575</v>
      </c>
      <c r="J677" t="s">
        <v>579</v>
      </c>
      <c r="K677" s="4">
        <v>527.91999999999996</v>
      </c>
      <c r="L677" s="4">
        <f>IFERROR($K:$K*Курс_€,"")</f>
        <v>49624.479999999996</v>
      </c>
      <c r="M677" s="5" t="s">
        <v>2576</v>
      </c>
    </row>
    <row r="678" spans="1:13" s="5" customFormat="1" ht="45" customHeight="1" x14ac:dyDescent="0.3">
      <c r="A678" s="1" t="str">
        <f>IF($G:$G="",HYPERLINK("#ОГЛАВЛЕНИЕ!A"&amp;MATCH($F:$F,[1]ОГЛАВЛЕНИЕ!$F:$F,),CHAR(187)),"")</f>
        <v/>
      </c>
      <c r="B678"/>
      <c r="C678"/>
      <c r="D678"/>
      <c r="E678"/>
      <c r="F678" s="15" t="str">
        <f>$B$7&amp;$B:$B&amp;$C:$C&amp;$D:$D&amp;$E:$E</f>
        <v>ZIRA</v>
      </c>
      <c r="G678" s="2" t="s">
        <v>2577</v>
      </c>
      <c r="H678" t="s">
        <v>584</v>
      </c>
      <c r="I678" s="28" t="s">
        <v>2578</v>
      </c>
      <c r="J678" t="s">
        <v>579</v>
      </c>
      <c r="K678" s="4">
        <v>527.91999999999996</v>
      </c>
      <c r="L678" s="4">
        <f>IFERROR($K:$K*Курс_€,"")</f>
        <v>49624.479999999996</v>
      </c>
      <c r="M678" s="5" t="s">
        <v>2579</v>
      </c>
    </row>
    <row r="679" spans="1:13" s="5" customFormat="1" ht="45" customHeight="1" x14ac:dyDescent="0.3">
      <c r="A679" s="1" t="str">
        <f>IF($G:$G="",HYPERLINK("#ОГЛАВЛЕНИЕ!A"&amp;MATCH($F:$F,[1]ОГЛАВЛЕНИЕ!$F:$F,),CHAR(187)),"")</f>
        <v/>
      </c>
      <c r="B679"/>
      <c r="C679"/>
      <c r="D679"/>
      <c r="E679"/>
      <c r="F679" s="15" t="str">
        <f>$B$7&amp;$B:$B&amp;$C:$C&amp;$D:$D&amp;$E:$E</f>
        <v>ZIRA</v>
      </c>
      <c r="G679" s="2" t="s">
        <v>2580</v>
      </c>
      <c r="H679" t="s">
        <v>584</v>
      </c>
      <c r="I679" s="28" t="s">
        <v>2581</v>
      </c>
      <c r="J679" t="s">
        <v>579</v>
      </c>
      <c r="K679" s="4">
        <v>1055.83</v>
      </c>
      <c r="L679" s="4">
        <f>IFERROR($K:$K*Курс_€,"")</f>
        <v>99248.01999999999</v>
      </c>
      <c r="M679" s="5" t="s">
        <v>2582</v>
      </c>
    </row>
    <row r="680" spans="1:13" s="5" customFormat="1" ht="45" customHeight="1" x14ac:dyDescent="0.3">
      <c r="A680" s="1" t="str">
        <f>IF($G:$G="",HYPERLINK("#ОГЛАВЛЕНИЕ!A"&amp;MATCH($F:$F,[1]ОГЛАВЛЕНИЕ!$F:$F,),CHAR(187)),"")</f>
        <v/>
      </c>
      <c r="B680"/>
      <c r="C680"/>
      <c r="D680"/>
      <c r="E680"/>
      <c r="F680" s="15" t="str">
        <f>$B$7&amp;$B:$B&amp;$C:$C&amp;$D:$D&amp;$E:$E</f>
        <v>ZIRA</v>
      </c>
      <c r="G680" s="2" t="s">
        <v>2583</v>
      </c>
      <c r="H680" t="s">
        <v>584</v>
      </c>
      <c r="I680" s="28" t="s">
        <v>2584</v>
      </c>
      <c r="J680" t="s">
        <v>579</v>
      </c>
      <c r="K680" s="4">
        <v>527.91999999999996</v>
      </c>
      <c r="L680" s="4">
        <f>IFERROR($K:$K*Курс_€,"")</f>
        <v>49624.479999999996</v>
      </c>
      <c r="M680" s="5" t="s">
        <v>2585</v>
      </c>
    </row>
    <row r="681" spans="1:13" s="5" customFormat="1" ht="45" customHeight="1" x14ac:dyDescent="0.3">
      <c r="A681" s="1" t="str">
        <f>IF($G:$G="",HYPERLINK("#ОГЛАВЛЕНИЕ!A"&amp;MATCH($F:$F,[1]ОГЛАВЛЕНИЕ!$F:$F,),CHAR(187)),"")</f>
        <v/>
      </c>
      <c r="B681"/>
      <c r="C681"/>
      <c r="D681"/>
      <c r="E681"/>
      <c r="F681" s="15" t="str">
        <f>$B$7&amp;$B:$B&amp;$C:$C&amp;$D:$D&amp;$E:$E</f>
        <v>ZIRA</v>
      </c>
      <c r="G681" s="2" t="s">
        <v>2586</v>
      </c>
      <c r="H681" t="s">
        <v>584</v>
      </c>
      <c r="I681" s="28" t="s">
        <v>2587</v>
      </c>
      <c r="J681" t="s">
        <v>579</v>
      </c>
      <c r="K681" s="4">
        <v>527.91999999999996</v>
      </c>
      <c r="L681" s="4">
        <f>IFERROR($K:$K*Курс_€,"")</f>
        <v>49624.479999999996</v>
      </c>
      <c r="M681" s="5" t="s">
        <v>2588</v>
      </c>
    </row>
    <row r="682" spans="1:13" s="5" customFormat="1" ht="45" customHeight="1" x14ac:dyDescent="0.3">
      <c r="A682" s="1" t="str">
        <f>IF($G:$G="",HYPERLINK("#ОГЛАВЛЕНИЕ!A"&amp;MATCH($F:$F,[1]ОГЛАВЛЕНИЕ!$F:$F,),CHAR(187)),"")</f>
        <v/>
      </c>
      <c r="B682"/>
      <c r="C682"/>
      <c r="D682"/>
      <c r="E682"/>
      <c r="F682" s="15" t="str">
        <f>$B$7&amp;$B:$B&amp;$C:$C&amp;$D:$D&amp;$E:$E</f>
        <v>ZIRA</v>
      </c>
      <c r="G682" s="2" t="s">
        <v>2589</v>
      </c>
      <c r="H682" t="s">
        <v>584</v>
      </c>
      <c r="I682" s="28" t="s">
        <v>2590</v>
      </c>
      <c r="J682" t="s">
        <v>579</v>
      </c>
      <c r="K682" s="4">
        <v>1055.83</v>
      </c>
      <c r="L682" s="4">
        <f>IFERROR($K:$K*Курс_€,"")</f>
        <v>99248.01999999999</v>
      </c>
      <c r="M682" s="5" t="s">
        <v>2591</v>
      </c>
    </row>
    <row r="683" spans="1:13" s="5" customFormat="1" ht="45" customHeight="1" x14ac:dyDescent="0.3">
      <c r="A683" s="1" t="str">
        <f>IF($G:$G="",HYPERLINK("#ОГЛАВЛЕНИЕ!A"&amp;MATCH($F:$F,[1]ОГЛАВЛЕНИЕ!$F:$F,),CHAR(187)),"")</f>
        <v/>
      </c>
      <c r="B683"/>
      <c r="C683"/>
      <c r="D683"/>
      <c r="E683"/>
      <c r="F683" s="15" t="str">
        <f>$B$7&amp;$B:$B&amp;$C:$C&amp;$D:$D&amp;$E:$E</f>
        <v>ZIRA</v>
      </c>
      <c r="G683" s="2" t="s">
        <v>2592</v>
      </c>
      <c r="H683" t="s">
        <v>584</v>
      </c>
      <c r="I683" s="28" t="s">
        <v>2593</v>
      </c>
      <c r="J683" t="s">
        <v>579</v>
      </c>
      <c r="K683" s="4">
        <v>904.73</v>
      </c>
      <c r="L683" s="4">
        <f>IFERROR($K:$K*Курс_€,"")</f>
        <v>85044.62</v>
      </c>
      <c r="M683" s="5" t="s">
        <v>2594</v>
      </c>
    </row>
    <row r="684" spans="1:13" s="5" customFormat="1" ht="45" customHeight="1" x14ac:dyDescent="0.3">
      <c r="A684" s="1" t="str">
        <f>IF($G:$G="",HYPERLINK("#ОГЛАВЛЕНИЕ!A"&amp;MATCH($F:$F,[1]ОГЛАВЛЕНИЕ!$F:$F,),CHAR(187)),"")</f>
        <v/>
      </c>
      <c r="B684"/>
      <c r="C684"/>
      <c r="D684"/>
      <c r="E684"/>
      <c r="F684" s="15" t="str">
        <f>$B$7&amp;$B:$B&amp;$C:$C&amp;$D:$D&amp;$E:$E</f>
        <v>ZIRA</v>
      </c>
      <c r="G684" s="2" t="s">
        <v>2595</v>
      </c>
      <c r="H684" t="s">
        <v>584</v>
      </c>
      <c r="I684" s="28" t="s">
        <v>2596</v>
      </c>
      <c r="J684" t="s">
        <v>579</v>
      </c>
      <c r="K684" s="4">
        <v>904.73</v>
      </c>
      <c r="L684" s="4">
        <f>IFERROR($K:$K*Курс_€,"")</f>
        <v>85044.62</v>
      </c>
      <c r="M684" s="5" t="s">
        <v>2597</v>
      </c>
    </row>
    <row r="685" spans="1:13" s="5" customFormat="1" ht="45" customHeight="1" x14ac:dyDescent="0.3">
      <c r="A685" s="1" t="str">
        <f>IF($G:$G="",HYPERLINK("#ОГЛАВЛЕНИЕ!A"&amp;MATCH($F:$F,[1]ОГЛАВЛЕНИЕ!$F:$F,),CHAR(187)),"")</f>
        <v/>
      </c>
      <c r="B685"/>
      <c r="C685"/>
      <c r="D685"/>
      <c r="E685"/>
      <c r="F685" s="15" t="str">
        <f>$B$7&amp;$B:$B&amp;$C:$C&amp;$D:$D&amp;$E:$E</f>
        <v>ZIRA</v>
      </c>
      <c r="G685" s="2" t="s">
        <v>2598</v>
      </c>
      <c r="H685" t="s">
        <v>584</v>
      </c>
      <c r="I685" s="28" t="s">
        <v>2599</v>
      </c>
      <c r="J685" t="s">
        <v>579</v>
      </c>
      <c r="K685" s="4">
        <v>1809.47</v>
      </c>
      <c r="L685" s="4">
        <f>IFERROR($K:$K*Курс_€,"")</f>
        <v>170090.18</v>
      </c>
      <c r="M685" s="5" t="s">
        <v>2600</v>
      </c>
    </row>
    <row r="686" spans="1:13" s="5" customFormat="1" ht="45" customHeight="1" x14ac:dyDescent="0.3">
      <c r="A686" s="1" t="str">
        <f>IF($G:$G="",HYPERLINK("#ОГЛАВЛЕНИЕ!A"&amp;MATCH($F:$F,[1]ОГЛАВЛЕНИЕ!$F:$F,),CHAR(187)),"")</f>
        <v/>
      </c>
      <c r="B686"/>
      <c r="C686"/>
      <c r="D686"/>
      <c r="E686"/>
      <c r="F686" s="15" t="str">
        <f>$B$7&amp;$B:$B&amp;$C:$C&amp;$D:$D&amp;$E:$E</f>
        <v>ZIRA</v>
      </c>
      <c r="G686" s="2" t="s">
        <v>2601</v>
      </c>
      <c r="H686" t="s">
        <v>584</v>
      </c>
      <c r="I686" s="28" t="s">
        <v>2602</v>
      </c>
      <c r="J686" t="s">
        <v>579</v>
      </c>
      <c r="K686" s="4">
        <v>904.73</v>
      </c>
      <c r="L686" s="4">
        <f>IFERROR($K:$K*Курс_€,"")</f>
        <v>85044.62</v>
      </c>
      <c r="M686" s="5" t="s">
        <v>2603</v>
      </c>
    </row>
    <row r="687" spans="1:13" s="5" customFormat="1" ht="45" customHeight="1" x14ac:dyDescent="0.3">
      <c r="A687" s="1" t="str">
        <f>IF($G:$G="",HYPERLINK("#ОГЛАВЛЕНИЕ!A"&amp;MATCH($F:$F,[1]ОГЛАВЛЕНИЕ!$F:$F,),CHAR(187)),"")</f>
        <v/>
      </c>
      <c r="B687"/>
      <c r="C687"/>
      <c r="D687"/>
      <c r="E687"/>
      <c r="F687" s="15" t="str">
        <f>$B$7&amp;$B:$B&amp;$C:$C&amp;$D:$D&amp;$E:$E</f>
        <v>ZIRA</v>
      </c>
      <c r="G687" s="2" t="s">
        <v>2604</v>
      </c>
      <c r="H687" t="s">
        <v>584</v>
      </c>
      <c r="I687" s="28" t="s">
        <v>2605</v>
      </c>
      <c r="J687" t="s">
        <v>579</v>
      </c>
      <c r="K687" s="4">
        <v>904.73</v>
      </c>
      <c r="L687" s="4">
        <f>IFERROR($K:$K*Курс_€,"")</f>
        <v>85044.62</v>
      </c>
      <c r="M687" s="5" t="s">
        <v>2606</v>
      </c>
    </row>
    <row r="688" spans="1:13" s="5" customFormat="1" ht="45" customHeight="1" x14ac:dyDescent="0.3">
      <c r="A688" s="1" t="str">
        <f>IF($G:$G="",HYPERLINK("#ОГЛАВЛЕНИЕ!A"&amp;MATCH($F:$F,[1]ОГЛАВЛЕНИЕ!$F:$F,),CHAR(187)),"")</f>
        <v/>
      </c>
      <c r="B688"/>
      <c r="C688"/>
      <c r="D688"/>
      <c r="E688"/>
      <c r="F688" s="15" t="str">
        <f>$B$7&amp;$B:$B&amp;$C:$C&amp;$D:$D&amp;$E:$E</f>
        <v>ZIRA</v>
      </c>
      <c r="G688" s="2" t="s">
        <v>2607</v>
      </c>
      <c r="H688" t="s">
        <v>584</v>
      </c>
      <c r="I688" s="28" t="s">
        <v>2608</v>
      </c>
      <c r="J688" t="s">
        <v>579</v>
      </c>
      <c r="K688" s="4">
        <v>1809.47</v>
      </c>
      <c r="L688" s="4">
        <f>IFERROR($K:$K*Курс_€,"")</f>
        <v>170090.18</v>
      </c>
      <c r="M688" s="5" t="s">
        <v>2609</v>
      </c>
    </row>
    <row r="689" spans="1:13" s="5" customFormat="1" ht="45" customHeight="1" x14ac:dyDescent="0.3">
      <c r="A689" s="1" t="str">
        <f>IF($G:$G="",HYPERLINK("#ОГЛАВЛЕНИЕ!A"&amp;MATCH($F:$F,[1]ОГЛАВЛЕНИЕ!$F:$F,),CHAR(187)),"")</f>
        <v/>
      </c>
      <c r="B689"/>
      <c r="C689"/>
      <c r="D689"/>
      <c r="E689"/>
      <c r="F689" s="15" t="str">
        <f>$B$7&amp;$B:$B&amp;$C:$C&amp;$D:$D&amp;$E:$E</f>
        <v>ZIRA</v>
      </c>
      <c r="G689" s="2" t="s">
        <v>2610</v>
      </c>
      <c r="H689" t="s">
        <v>584</v>
      </c>
      <c r="I689" s="28" t="s">
        <v>2611</v>
      </c>
      <c r="J689" t="s">
        <v>579</v>
      </c>
      <c r="K689" s="4">
        <v>1024.74</v>
      </c>
      <c r="L689" s="4">
        <f>IFERROR($K:$K*Курс_€,"")</f>
        <v>96325.56</v>
      </c>
      <c r="M689" s="5" t="s">
        <v>2612</v>
      </c>
    </row>
    <row r="690" spans="1:13" s="5" customFormat="1" ht="45" customHeight="1" x14ac:dyDescent="0.3">
      <c r="A690" s="1" t="str">
        <f>IF($G:$G="",HYPERLINK("#ОГЛАВЛЕНИЕ!A"&amp;MATCH($F:$F,[1]ОГЛАВЛЕНИЕ!$F:$F,),CHAR(187)),"")</f>
        <v/>
      </c>
      <c r="B690"/>
      <c r="C690"/>
      <c r="D690"/>
      <c r="E690"/>
      <c r="F690" s="15" t="str">
        <f>$B$7&amp;$B:$B&amp;$C:$C&amp;$D:$D&amp;$E:$E</f>
        <v>ZIRA</v>
      </c>
      <c r="G690" s="2" t="s">
        <v>2613</v>
      </c>
      <c r="H690" t="s">
        <v>584</v>
      </c>
      <c r="I690" s="28" t="s">
        <v>2614</v>
      </c>
      <c r="J690" t="s">
        <v>579</v>
      </c>
      <c r="K690" s="4">
        <v>1024.74</v>
      </c>
      <c r="L690" s="4">
        <f>IFERROR($K:$K*Курс_€,"")</f>
        <v>96325.56</v>
      </c>
      <c r="M690" s="5" t="s">
        <v>2615</v>
      </c>
    </row>
    <row r="691" spans="1:13" s="5" customFormat="1" ht="45" customHeight="1" x14ac:dyDescent="0.3">
      <c r="A691" s="1" t="str">
        <f>IF($G:$G="",HYPERLINK("#ОГЛАВЛЕНИЕ!A"&amp;MATCH($F:$F,[1]ОГЛАВЛЕНИЕ!$F:$F,),CHAR(187)),"")</f>
        <v/>
      </c>
      <c r="B691"/>
      <c r="C691"/>
      <c r="D691"/>
      <c r="E691"/>
      <c r="F691" s="15" t="str">
        <f>$B$7&amp;$B:$B&amp;$C:$C&amp;$D:$D&amp;$E:$E</f>
        <v>ZIRA</v>
      </c>
      <c r="G691" s="2" t="s">
        <v>2616</v>
      </c>
      <c r="H691" t="s">
        <v>584</v>
      </c>
      <c r="I691" s="28" t="s">
        <v>2617</v>
      </c>
      <c r="J691" t="s">
        <v>579</v>
      </c>
      <c r="K691" s="4">
        <v>2049.4899999999998</v>
      </c>
      <c r="L691" s="4">
        <f>IFERROR($K:$K*Курс_€,"")</f>
        <v>192652.05999999997</v>
      </c>
      <c r="M691" s="5" t="s">
        <v>2618</v>
      </c>
    </row>
    <row r="692" spans="1:13" s="5" customFormat="1" ht="45" customHeight="1" x14ac:dyDescent="0.3">
      <c r="A692" s="1" t="str">
        <f>IF($G:$G="",HYPERLINK("#ОГЛАВЛЕНИЕ!A"&amp;MATCH($F:$F,[1]ОГЛАВЛЕНИЕ!$F:$F,),CHAR(187)),"")</f>
        <v/>
      </c>
      <c r="B692"/>
      <c r="C692"/>
      <c r="D692"/>
      <c r="E692"/>
      <c r="F692" s="15" t="str">
        <f>$B$7&amp;$B:$B&amp;$C:$C&amp;$D:$D&amp;$E:$E</f>
        <v>ZIRA</v>
      </c>
      <c r="G692" s="2" t="s">
        <v>2619</v>
      </c>
      <c r="H692" t="s">
        <v>584</v>
      </c>
      <c r="I692" s="28" t="s">
        <v>2620</v>
      </c>
      <c r="J692" t="s">
        <v>579</v>
      </c>
      <c r="K692" s="4">
        <v>1024.74</v>
      </c>
      <c r="L692" s="4">
        <f>IFERROR($K:$K*Курс_€,"")</f>
        <v>96325.56</v>
      </c>
      <c r="M692" s="5" t="s">
        <v>2621</v>
      </c>
    </row>
    <row r="693" spans="1:13" s="5" customFormat="1" ht="45" customHeight="1" x14ac:dyDescent="0.3">
      <c r="A693" s="1" t="str">
        <f>IF($G:$G="",HYPERLINK("#ОГЛАВЛЕНИЕ!A"&amp;MATCH($F:$F,[1]ОГЛАВЛЕНИЕ!$F:$F,),CHAR(187)),"")</f>
        <v/>
      </c>
      <c r="B693"/>
      <c r="C693"/>
      <c r="D693"/>
      <c r="E693"/>
      <c r="F693" s="15" t="str">
        <f>$B$7&amp;$B:$B&amp;$C:$C&amp;$D:$D&amp;$E:$E</f>
        <v>ZIRA</v>
      </c>
      <c r="G693" s="2" t="s">
        <v>2622</v>
      </c>
      <c r="H693" t="s">
        <v>584</v>
      </c>
      <c r="I693" s="28" t="s">
        <v>2623</v>
      </c>
      <c r="J693" t="s">
        <v>579</v>
      </c>
      <c r="K693" s="4">
        <v>1024.74</v>
      </c>
      <c r="L693" s="4">
        <f>IFERROR($K:$K*Курс_€,"")</f>
        <v>96325.56</v>
      </c>
      <c r="M693" s="5" t="s">
        <v>2624</v>
      </c>
    </row>
    <row r="694" spans="1:13" s="5" customFormat="1" ht="45" customHeight="1" x14ac:dyDescent="0.3">
      <c r="A694" s="1" t="str">
        <f>IF($G:$G="",HYPERLINK("#ОГЛАВЛЕНИЕ!A"&amp;MATCH($F:$F,[1]ОГЛАВЛЕНИЕ!$F:$F,),CHAR(187)),"")</f>
        <v/>
      </c>
      <c r="B694"/>
      <c r="C694"/>
      <c r="D694"/>
      <c r="E694"/>
      <c r="F694" s="15" t="str">
        <f>$B$7&amp;$B:$B&amp;$C:$C&amp;$D:$D&amp;$E:$E</f>
        <v>ZIRA</v>
      </c>
      <c r="G694" s="2" t="s">
        <v>2625</v>
      </c>
      <c r="H694" t="s">
        <v>584</v>
      </c>
      <c r="I694" s="28" t="s">
        <v>2626</v>
      </c>
      <c r="J694" t="s">
        <v>579</v>
      </c>
      <c r="K694" s="4">
        <v>2049.4899999999998</v>
      </c>
      <c r="L694" s="4">
        <f>IFERROR($K:$K*Курс_€,"")</f>
        <v>192652.05999999997</v>
      </c>
      <c r="M694" s="5" t="s">
        <v>2627</v>
      </c>
    </row>
    <row r="695" spans="1:13" s="5" customFormat="1" ht="45" customHeight="1" x14ac:dyDescent="0.3">
      <c r="A695" s="1" t="str">
        <f>IF($G:$G="",HYPERLINK("#ОГЛАВЛЕНИЕ!A"&amp;MATCH($F:$F,[1]ОГЛАВЛЕНИЕ!$F:$F,),CHAR(187)),"")</f>
        <v/>
      </c>
      <c r="B695"/>
      <c r="C695"/>
      <c r="D695"/>
      <c r="E695"/>
      <c r="F695" s="15" t="str">
        <f>$B$7&amp;$B:$B&amp;$C:$C&amp;$D:$D&amp;$E:$E</f>
        <v>ZIRA</v>
      </c>
      <c r="G695" s="2" t="s">
        <v>2628</v>
      </c>
      <c r="H695" t="s">
        <v>584</v>
      </c>
      <c r="I695" s="28" t="s">
        <v>2629</v>
      </c>
      <c r="J695" t="s">
        <v>579</v>
      </c>
      <c r="K695" s="4">
        <v>904.73</v>
      </c>
      <c r="L695" s="4">
        <f>IFERROR($K:$K*Курс_€,"")</f>
        <v>85044.62</v>
      </c>
      <c r="M695" s="5" t="s">
        <v>2630</v>
      </c>
    </row>
    <row r="696" spans="1:13" s="5" customFormat="1" ht="45" customHeight="1" x14ac:dyDescent="0.3">
      <c r="A696" s="1" t="str">
        <f>IF($G:$G="",HYPERLINK("#ОГЛАВЛЕНИЕ!A"&amp;MATCH($F:$F,[1]ОГЛАВЛЕНИЕ!$F:$F,),CHAR(187)),"")</f>
        <v/>
      </c>
      <c r="B696"/>
      <c r="C696"/>
      <c r="D696"/>
      <c r="E696"/>
      <c r="F696" s="15" t="str">
        <f>$B$7&amp;$B:$B&amp;$C:$C&amp;$D:$D&amp;$E:$E</f>
        <v>ZIRA</v>
      </c>
      <c r="G696" s="2" t="s">
        <v>2631</v>
      </c>
      <c r="H696" t="s">
        <v>584</v>
      </c>
      <c r="I696" s="28" t="s">
        <v>2632</v>
      </c>
      <c r="J696" t="s">
        <v>579</v>
      </c>
      <c r="K696" s="4">
        <v>904.73</v>
      </c>
      <c r="L696" s="4">
        <f>IFERROR($K:$K*Курс_€,"")</f>
        <v>85044.62</v>
      </c>
      <c r="M696" s="5" t="s">
        <v>2633</v>
      </c>
    </row>
    <row r="697" spans="1:13" s="5" customFormat="1" ht="45" customHeight="1" x14ac:dyDescent="0.3">
      <c r="A697" s="1" t="str">
        <f>IF($G:$G="",HYPERLINK("#ОГЛАВЛЕНИЕ!A"&amp;MATCH($F:$F,[1]ОГЛАВЛЕНИЕ!$F:$F,),CHAR(187)),"")</f>
        <v/>
      </c>
      <c r="B697"/>
      <c r="C697"/>
      <c r="D697"/>
      <c r="E697"/>
      <c r="F697" s="15" t="str">
        <f>$B$7&amp;$B:$B&amp;$C:$C&amp;$D:$D&amp;$E:$E</f>
        <v>ZIRA</v>
      </c>
      <c r="G697" s="2" t="s">
        <v>2634</v>
      </c>
      <c r="H697" t="s">
        <v>584</v>
      </c>
      <c r="I697" s="28" t="s">
        <v>2635</v>
      </c>
      <c r="J697" t="s">
        <v>579</v>
      </c>
      <c r="K697" s="4">
        <v>1809.47</v>
      </c>
      <c r="L697" s="4">
        <f>IFERROR($K:$K*Курс_€,"")</f>
        <v>170090.18</v>
      </c>
      <c r="M697" s="5" t="s">
        <v>2636</v>
      </c>
    </row>
    <row r="698" spans="1:13" s="5" customFormat="1" ht="45" customHeight="1" x14ac:dyDescent="0.3">
      <c r="A698" s="1" t="str">
        <f>IF($G:$G="",HYPERLINK("#ОГЛАВЛЕНИЕ!A"&amp;MATCH($F:$F,[1]ОГЛАВЛЕНИЕ!$F:$F,),CHAR(187)),"")</f>
        <v/>
      </c>
      <c r="B698"/>
      <c r="C698"/>
      <c r="D698"/>
      <c r="E698"/>
      <c r="F698" s="15" t="str">
        <f>$B$7&amp;$B:$B&amp;$C:$C&amp;$D:$D&amp;$E:$E</f>
        <v>ZIRA</v>
      </c>
      <c r="G698" s="2" t="s">
        <v>2637</v>
      </c>
      <c r="H698" t="s">
        <v>584</v>
      </c>
      <c r="I698" s="28" t="s">
        <v>2638</v>
      </c>
      <c r="J698" t="s">
        <v>579</v>
      </c>
      <c r="K698" s="4">
        <v>904.73</v>
      </c>
      <c r="L698" s="4">
        <f>IFERROR($K:$K*Курс_€,"")</f>
        <v>85044.62</v>
      </c>
      <c r="M698" s="5" t="s">
        <v>2639</v>
      </c>
    </row>
    <row r="699" spans="1:13" s="5" customFormat="1" ht="45" customHeight="1" x14ac:dyDescent="0.3">
      <c r="A699" s="1" t="str">
        <f>IF($G:$G="",HYPERLINK("#ОГЛАВЛЕНИЕ!A"&amp;MATCH($F:$F,[1]ОГЛАВЛЕНИЕ!$F:$F,),CHAR(187)),"")</f>
        <v/>
      </c>
      <c r="B699"/>
      <c r="C699"/>
      <c r="D699"/>
      <c r="E699"/>
      <c r="F699" s="15" t="str">
        <f>$B$7&amp;$B:$B&amp;$C:$C&amp;$D:$D&amp;$E:$E</f>
        <v>ZIRA</v>
      </c>
      <c r="G699" s="2" t="s">
        <v>2640</v>
      </c>
      <c r="H699" t="s">
        <v>584</v>
      </c>
      <c r="I699" s="28" t="s">
        <v>2641</v>
      </c>
      <c r="J699" t="s">
        <v>579</v>
      </c>
      <c r="K699" s="4">
        <v>904.73</v>
      </c>
      <c r="L699" s="4">
        <f>IFERROR($K:$K*Курс_€,"")</f>
        <v>85044.62</v>
      </c>
      <c r="M699" s="5" t="s">
        <v>2642</v>
      </c>
    </row>
    <row r="700" spans="1:13" s="5" customFormat="1" ht="45" customHeight="1" x14ac:dyDescent="0.3">
      <c r="A700" s="1" t="str">
        <f>IF($G:$G="",HYPERLINK("#ОГЛАВЛЕНИЕ!A"&amp;MATCH($F:$F,[1]ОГЛАВЛЕНИЕ!$F:$F,),CHAR(187)),"")</f>
        <v/>
      </c>
      <c r="B700"/>
      <c r="C700"/>
      <c r="D700"/>
      <c r="E700"/>
      <c r="F700" s="15" t="str">
        <f>$B$7&amp;$B:$B&amp;$C:$C&amp;$D:$D&amp;$E:$E</f>
        <v>ZIRA</v>
      </c>
      <c r="G700" s="2" t="s">
        <v>2643</v>
      </c>
      <c r="H700" t="s">
        <v>584</v>
      </c>
      <c r="I700" s="28" t="s">
        <v>2644</v>
      </c>
      <c r="J700" t="s">
        <v>579</v>
      </c>
      <c r="K700" s="4">
        <v>1809.47</v>
      </c>
      <c r="L700" s="4">
        <f>IFERROR($K:$K*Курс_€,"")</f>
        <v>170090.18</v>
      </c>
      <c r="M700" s="5" t="s">
        <v>2645</v>
      </c>
    </row>
    <row r="701" spans="1:13" s="5" customFormat="1" ht="45" customHeight="1" x14ac:dyDescent="0.3">
      <c r="A701" s="1" t="str">
        <f>IF($G:$G="",HYPERLINK("#ОГЛАВЛЕНИЕ!A"&amp;MATCH($F:$F,[1]ОГЛАВЛЕНИЕ!$F:$F,),CHAR(187)),"")</f>
        <v/>
      </c>
      <c r="B701"/>
      <c r="C701"/>
      <c r="D701"/>
      <c r="E701"/>
      <c r="F701" s="15" t="str">
        <f>$B$7&amp;$B:$B&amp;$C:$C&amp;$D:$D&amp;$E:$E</f>
        <v>ZIRA</v>
      </c>
      <c r="G701" s="2" t="s">
        <v>2646</v>
      </c>
      <c r="H701" t="s">
        <v>584</v>
      </c>
      <c r="I701" s="28" t="s">
        <v>2647</v>
      </c>
      <c r="J701" t="s">
        <v>579</v>
      </c>
      <c r="K701" s="4">
        <v>1024.74</v>
      </c>
      <c r="L701" s="4">
        <f>IFERROR($K:$K*Курс_€,"")</f>
        <v>96325.56</v>
      </c>
      <c r="M701" s="5" t="s">
        <v>2648</v>
      </c>
    </row>
    <row r="702" spans="1:13" s="5" customFormat="1" ht="45" customHeight="1" x14ac:dyDescent="0.3">
      <c r="A702" s="1" t="str">
        <f>IF($G:$G="",HYPERLINK("#ОГЛАВЛЕНИЕ!A"&amp;MATCH($F:$F,[1]ОГЛАВЛЕНИЕ!$F:$F,),CHAR(187)),"")</f>
        <v/>
      </c>
      <c r="B702"/>
      <c r="C702"/>
      <c r="D702"/>
      <c r="E702"/>
      <c r="F702" s="15" t="str">
        <f>$B$7&amp;$B:$B&amp;$C:$C&amp;$D:$D&amp;$E:$E</f>
        <v>ZIRA</v>
      </c>
      <c r="G702" s="2" t="s">
        <v>2649</v>
      </c>
      <c r="H702" t="s">
        <v>584</v>
      </c>
      <c r="I702" s="28" t="s">
        <v>2650</v>
      </c>
      <c r="J702" t="s">
        <v>579</v>
      </c>
      <c r="K702" s="4">
        <v>1024.74</v>
      </c>
      <c r="L702" s="4">
        <f>IFERROR($K:$K*Курс_€,"")</f>
        <v>96325.56</v>
      </c>
      <c r="M702" s="5" t="s">
        <v>2651</v>
      </c>
    </row>
    <row r="703" spans="1:13" s="5" customFormat="1" ht="45" customHeight="1" x14ac:dyDescent="0.3">
      <c r="A703" s="1" t="str">
        <f>IF($G:$G="",HYPERLINK("#ОГЛАВЛЕНИЕ!A"&amp;MATCH($F:$F,[1]ОГЛАВЛЕНИЕ!$F:$F,),CHAR(187)),"")</f>
        <v/>
      </c>
      <c r="B703"/>
      <c r="C703"/>
      <c r="D703"/>
      <c r="E703"/>
      <c r="F703" s="15" t="str">
        <f>$B$7&amp;$B:$B&amp;$C:$C&amp;$D:$D&amp;$E:$E</f>
        <v>ZIRA</v>
      </c>
      <c r="G703" s="2" t="s">
        <v>2652</v>
      </c>
      <c r="H703" t="s">
        <v>584</v>
      </c>
      <c r="I703" s="28" t="s">
        <v>2653</v>
      </c>
      <c r="J703" t="s">
        <v>579</v>
      </c>
      <c r="K703" s="4">
        <v>2049.4899999999998</v>
      </c>
      <c r="L703" s="4">
        <f>IFERROR($K:$K*Курс_€,"")</f>
        <v>192652.05999999997</v>
      </c>
      <c r="M703" s="5" t="s">
        <v>2654</v>
      </c>
    </row>
    <row r="704" spans="1:13" s="5" customFormat="1" ht="45" customHeight="1" x14ac:dyDescent="0.3">
      <c r="A704" s="1" t="str">
        <f>IF($G:$G="",HYPERLINK("#ОГЛАВЛЕНИЕ!A"&amp;MATCH($F:$F,[1]ОГЛАВЛЕНИЕ!$F:$F,),CHAR(187)),"")</f>
        <v/>
      </c>
      <c r="B704"/>
      <c r="C704"/>
      <c r="D704"/>
      <c r="E704"/>
      <c r="F704" s="15" t="str">
        <f>$B$7&amp;$B:$B&amp;$C:$C&amp;$D:$D&amp;$E:$E</f>
        <v>ZIRA</v>
      </c>
      <c r="G704" s="2" t="s">
        <v>2655</v>
      </c>
      <c r="H704" t="s">
        <v>584</v>
      </c>
      <c r="I704" s="28" t="s">
        <v>2656</v>
      </c>
      <c r="J704" t="s">
        <v>579</v>
      </c>
      <c r="K704" s="4">
        <v>1024.74</v>
      </c>
      <c r="L704" s="4">
        <f>IFERROR($K:$K*Курс_€,"")</f>
        <v>96325.56</v>
      </c>
      <c r="M704" s="5" t="s">
        <v>2657</v>
      </c>
    </row>
    <row r="705" spans="1:13" s="5" customFormat="1" ht="45" customHeight="1" x14ac:dyDescent="0.3">
      <c r="A705" s="1" t="str">
        <f>IF($G:$G="",HYPERLINK("#ОГЛАВЛЕНИЕ!A"&amp;MATCH($F:$F,[1]ОГЛАВЛЕНИЕ!$F:$F,),CHAR(187)),"")</f>
        <v/>
      </c>
      <c r="B705"/>
      <c r="C705"/>
      <c r="D705"/>
      <c r="E705"/>
      <c r="F705" s="15" t="str">
        <f>$B$7&amp;$B:$B&amp;$C:$C&amp;$D:$D&amp;$E:$E</f>
        <v>ZIRA</v>
      </c>
      <c r="G705" s="2" t="s">
        <v>2658</v>
      </c>
      <c r="H705" t="s">
        <v>584</v>
      </c>
      <c r="I705" s="28" t="s">
        <v>2659</v>
      </c>
      <c r="J705" t="s">
        <v>579</v>
      </c>
      <c r="K705" s="4">
        <v>1024.74</v>
      </c>
      <c r="L705" s="4">
        <f>IFERROR($K:$K*Курс_€,"")</f>
        <v>96325.56</v>
      </c>
      <c r="M705" s="5" t="s">
        <v>2660</v>
      </c>
    </row>
    <row r="706" spans="1:13" s="5" customFormat="1" ht="45" customHeight="1" x14ac:dyDescent="0.3">
      <c r="A706" s="1" t="str">
        <f>IF($G:$G="",HYPERLINK("#ОГЛАВЛЕНИЕ!A"&amp;MATCH($F:$F,[1]ОГЛАВЛЕНИЕ!$F:$F,),CHAR(187)),"")</f>
        <v/>
      </c>
      <c r="B706"/>
      <c r="C706"/>
      <c r="D706"/>
      <c r="E706"/>
      <c r="F706" s="15" t="str">
        <f>$B$7&amp;$B:$B&amp;$C:$C&amp;$D:$D&amp;$E:$E</f>
        <v>ZIRA</v>
      </c>
      <c r="G706" s="2" t="s">
        <v>2661</v>
      </c>
      <c r="H706" t="s">
        <v>584</v>
      </c>
      <c r="I706" s="28" t="s">
        <v>2662</v>
      </c>
      <c r="J706" t="s">
        <v>579</v>
      </c>
      <c r="K706" s="4">
        <v>2049.4899999999998</v>
      </c>
      <c r="L706" s="4">
        <f>IFERROR($K:$K*Курс_€,"")</f>
        <v>192652.05999999997</v>
      </c>
      <c r="M706" s="5" t="s">
        <v>2663</v>
      </c>
    </row>
    <row r="707" spans="1:13" s="5" customFormat="1" ht="45" customHeight="1" x14ac:dyDescent="0.3">
      <c r="A707" s="1" t="str">
        <f>IF($G:$G="",HYPERLINK("#ОГЛАВЛЕНИЕ!A"&amp;MATCH($F:$F,[1]ОГЛАВЛЕНИЕ!$F:$F,),CHAR(187)),"")</f>
        <v/>
      </c>
      <c r="B707"/>
      <c r="C707"/>
      <c r="D707"/>
      <c r="E707"/>
      <c r="F707" s="15" t="str">
        <f>$B$7&amp;$B:$B&amp;$C:$C&amp;$D:$D&amp;$E:$E</f>
        <v>ZIRA</v>
      </c>
      <c r="G707" s="2" t="s">
        <v>2664</v>
      </c>
      <c r="H707" t="s">
        <v>584</v>
      </c>
      <c r="I707" s="28" t="s">
        <v>2665</v>
      </c>
      <c r="J707" t="s">
        <v>579</v>
      </c>
      <c r="K707" s="4">
        <v>998.01</v>
      </c>
      <c r="L707" s="4">
        <f>IFERROR($K:$K*Курс_€,"")</f>
        <v>93812.94</v>
      </c>
      <c r="M707" s="5" t="s">
        <v>2666</v>
      </c>
    </row>
    <row r="708" spans="1:13" s="5" customFormat="1" ht="45" customHeight="1" x14ac:dyDescent="0.3">
      <c r="A708" s="1" t="str">
        <f>IF($G:$G="",HYPERLINK("#ОГЛАВЛЕНИЕ!A"&amp;MATCH($F:$F,[1]ОГЛАВЛЕНИЕ!$F:$F,),CHAR(187)),"")</f>
        <v/>
      </c>
      <c r="B708"/>
      <c r="C708"/>
      <c r="D708"/>
      <c r="E708"/>
      <c r="F708" s="15" t="str">
        <f>$B$7&amp;$B:$B&amp;$C:$C&amp;$D:$D&amp;$E:$E</f>
        <v>ZIRA</v>
      </c>
      <c r="G708" s="2" t="s">
        <v>2667</v>
      </c>
      <c r="H708" t="s">
        <v>584</v>
      </c>
      <c r="I708" s="28" t="s">
        <v>2668</v>
      </c>
      <c r="J708" t="s">
        <v>579</v>
      </c>
      <c r="K708" s="4">
        <v>998.01</v>
      </c>
      <c r="L708" s="4">
        <f>IFERROR($K:$K*Курс_€,"")</f>
        <v>93812.94</v>
      </c>
      <c r="M708" s="5" t="s">
        <v>2669</v>
      </c>
    </row>
    <row r="709" spans="1:13" s="5" customFormat="1" ht="45" customHeight="1" x14ac:dyDescent="0.3">
      <c r="A709" s="1" t="str">
        <f>IF($G:$G="",HYPERLINK("#ОГЛАВЛЕНИЕ!A"&amp;MATCH($F:$F,[1]ОГЛАВЛЕНИЕ!$F:$F,),CHAR(187)),"")</f>
        <v/>
      </c>
      <c r="B709"/>
      <c r="C709"/>
      <c r="D709"/>
      <c r="E709"/>
      <c r="F709" s="15" t="str">
        <f>$B$7&amp;$B:$B&amp;$C:$C&amp;$D:$D&amp;$E:$E</f>
        <v>ZIRA</v>
      </c>
      <c r="G709" s="2" t="s">
        <v>2670</v>
      </c>
      <c r="H709" t="s">
        <v>584</v>
      </c>
      <c r="I709" s="28" t="s">
        <v>2671</v>
      </c>
      <c r="J709" t="s">
        <v>579</v>
      </c>
      <c r="K709" s="4">
        <v>1996.01</v>
      </c>
      <c r="L709" s="4">
        <f>IFERROR($K:$K*Курс_€,"")</f>
        <v>187624.94</v>
      </c>
      <c r="M709" s="5" t="s">
        <v>2672</v>
      </c>
    </row>
    <row r="710" spans="1:13" s="5" customFormat="1" ht="45" customHeight="1" x14ac:dyDescent="0.3">
      <c r="A710" s="1" t="str">
        <f>IF($G:$G="",HYPERLINK("#ОГЛАВЛЕНИЕ!A"&amp;MATCH($F:$F,[1]ОГЛАВЛЕНИЕ!$F:$F,),CHAR(187)),"")</f>
        <v/>
      </c>
      <c r="B710"/>
      <c r="C710"/>
      <c r="D710"/>
      <c r="E710"/>
      <c r="F710" s="15" t="str">
        <f>$B$7&amp;$B:$B&amp;$C:$C&amp;$D:$D&amp;$E:$E</f>
        <v>ZIRA</v>
      </c>
      <c r="G710" s="2" t="s">
        <v>2673</v>
      </c>
      <c r="H710" t="s">
        <v>584</v>
      </c>
      <c r="I710" s="28" t="s">
        <v>2674</v>
      </c>
      <c r="J710" t="s">
        <v>579</v>
      </c>
      <c r="K710" s="4">
        <v>998.01</v>
      </c>
      <c r="L710" s="4">
        <f>IFERROR($K:$K*Курс_€,"")</f>
        <v>93812.94</v>
      </c>
      <c r="M710" s="5" t="s">
        <v>2675</v>
      </c>
    </row>
    <row r="711" spans="1:13" s="5" customFormat="1" ht="45" customHeight="1" x14ac:dyDescent="0.3">
      <c r="A711" s="1" t="str">
        <f>IF($G:$G="",HYPERLINK("#ОГЛАВЛЕНИЕ!A"&amp;MATCH($F:$F,[1]ОГЛАВЛЕНИЕ!$F:$F,),CHAR(187)),"")</f>
        <v/>
      </c>
      <c r="B711"/>
      <c r="C711"/>
      <c r="D711"/>
      <c r="E711"/>
      <c r="F711" s="15" t="str">
        <f>$B$7&amp;$B:$B&amp;$C:$C&amp;$D:$D&amp;$E:$E</f>
        <v>ZIRA</v>
      </c>
      <c r="G711" s="2" t="s">
        <v>2676</v>
      </c>
      <c r="H711" t="s">
        <v>584</v>
      </c>
      <c r="I711" s="28" t="s">
        <v>2677</v>
      </c>
      <c r="J711" t="s">
        <v>579</v>
      </c>
      <c r="K711" s="4">
        <v>998.01</v>
      </c>
      <c r="L711" s="4">
        <f>IFERROR($K:$K*Курс_€,"")</f>
        <v>93812.94</v>
      </c>
      <c r="M711" s="5" t="s">
        <v>2678</v>
      </c>
    </row>
    <row r="712" spans="1:13" s="5" customFormat="1" ht="45" customHeight="1" x14ac:dyDescent="0.3">
      <c r="A712" s="1" t="str">
        <f>IF($G:$G="",HYPERLINK("#ОГЛАВЛЕНИЕ!A"&amp;MATCH($F:$F,[1]ОГЛАВЛЕНИЕ!$F:$F,),CHAR(187)),"")</f>
        <v/>
      </c>
      <c r="B712"/>
      <c r="C712"/>
      <c r="D712"/>
      <c r="E712"/>
      <c r="F712" s="15" t="str">
        <f>$B$7&amp;$B:$B&amp;$C:$C&amp;$D:$D&amp;$E:$E</f>
        <v>ZIRA</v>
      </c>
      <c r="G712" s="2" t="s">
        <v>2679</v>
      </c>
      <c r="H712" t="s">
        <v>584</v>
      </c>
      <c r="I712" s="28" t="s">
        <v>2680</v>
      </c>
      <c r="J712" t="s">
        <v>579</v>
      </c>
      <c r="K712" s="4">
        <v>1996.01</v>
      </c>
      <c r="L712" s="4">
        <f>IFERROR($K:$K*Курс_€,"")</f>
        <v>187624.94</v>
      </c>
      <c r="M712" s="5" t="s">
        <v>2681</v>
      </c>
    </row>
    <row r="713" spans="1:13" s="5" customFormat="1" ht="45" customHeight="1" x14ac:dyDescent="0.3">
      <c r="A713" s="1" t="str">
        <f>IF($G:$G="",HYPERLINK("#ОГЛАВЛЕНИЕ!A"&amp;MATCH($F:$F,[1]ОГЛАВЛЕНИЕ!$F:$F,),CHAR(187)),"")</f>
        <v/>
      </c>
      <c r="B713"/>
      <c r="C713"/>
      <c r="D713"/>
      <c r="E713"/>
      <c r="F713" s="15" t="str">
        <f>$B$7&amp;$B:$B&amp;$C:$C&amp;$D:$D&amp;$E:$E</f>
        <v>ZIRA</v>
      </c>
      <c r="G713" s="2" t="s">
        <v>2682</v>
      </c>
      <c r="H713" t="s">
        <v>584</v>
      </c>
      <c r="I713" s="28" t="s">
        <v>2683</v>
      </c>
      <c r="J713" t="s">
        <v>579</v>
      </c>
      <c r="K713" s="4">
        <v>1176.46</v>
      </c>
      <c r="L713" s="4">
        <f>IFERROR($K:$K*Курс_€,"")</f>
        <v>110587.24</v>
      </c>
      <c r="M713" s="5" t="s">
        <v>2684</v>
      </c>
    </row>
    <row r="714" spans="1:13" s="5" customFormat="1" ht="45" customHeight="1" x14ac:dyDescent="0.3">
      <c r="A714" s="1" t="str">
        <f>IF($G:$G="",HYPERLINK("#ОГЛАВЛЕНИЕ!A"&amp;MATCH($F:$F,[1]ОГЛАВЛЕНИЕ!$F:$F,),CHAR(187)),"")</f>
        <v/>
      </c>
      <c r="B714"/>
      <c r="C714"/>
      <c r="D714"/>
      <c r="E714"/>
      <c r="F714" s="15" t="str">
        <f>$B$7&amp;$B:$B&amp;$C:$C&amp;$D:$D&amp;$E:$E</f>
        <v>ZIRA</v>
      </c>
      <c r="G714" s="2" t="s">
        <v>2685</v>
      </c>
      <c r="H714" t="s">
        <v>584</v>
      </c>
      <c r="I714" s="28" t="s">
        <v>2686</v>
      </c>
      <c r="J714" t="s">
        <v>579</v>
      </c>
      <c r="K714" s="4">
        <v>1176.46</v>
      </c>
      <c r="L714" s="4">
        <f>IFERROR($K:$K*Курс_€,"")</f>
        <v>110587.24</v>
      </c>
      <c r="M714" s="5" t="s">
        <v>2687</v>
      </c>
    </row>
    <row r="715" spans="1:13" s="5" customFormat="1" ht="45" customHeight="1" x14ac:dyDescent="0.3">
      <c r="A715" s="1" t="str">
        <f>IF($G:$G="",HYPERLINK("#ОГЛАВЛЕНИЕ!A"&amp;MATCH($F:$F,[1]ОГЛАВЛЕНИЕ!$F:$F,),CHAR(187)),"")</f>
        <v/>
      </c>
      <c r="B715"/>
      <c r="C715"/>
      <c r="D715"/>
      <c r="E715"/>
      <c r="F715" s="15" t="str">
        <f>$B$7&amp;$B:$B&amp;$C:$C&amp;$D:$D&amp;$E:$E</f>
        <v>ZIRA</v>
      </c>
      <c r="G715" s="2" t="s">
        <v>2688</v>
      </c>
      <c r="H715" t="s">
        <v>584</v>
      </c>
      <c r="I715" s="28" t="s">
        <v>2689</v>
      </c>
      <c r="J715" t="s">
        <v>579</v>
      </c>
      <c r="K715" s="4">
        <v>2352.9299999999998</v>
      </c>
      <c r="L715" s="4">
        <f>IFERROR($K:$K*Курс_€,"")</f>
        <v>221175.41999999998</v>
      </c>
      <c r="M715" s="5" t="s">
        <v>2690</v>
      </c>
    </row>
    <row r="716" spans="1:13" s="5" customFormat="1" ht="45" customHeight="1" x14ac:dyDescent="0.3">
      <c r="A716" s="1" t="str">
        <f>IF($G:$G="",HYPERLINK("#ОГЛАВЛЕНИЕ!A"&amp;MATCH($F:$F,[1]ОГЛАВЛЕНИЕ!$F:$F,),CHAR(187)),"")</f>
        <v/>
      </c>
      <c r="B716"/>
      <c r="C716"/>
      <c r="D716"/>
      <c r="E716"/>
      <c r="F716" s="15" t="str">
        <f>$B$7&amp;$B:$B&amp;$C:$C&amp;$D:$D&amp;$E:$E</f>
        <v>ZIRA</v>
      </c>
      <c r="G716" s="2" t="s">
        <v>2691</v>
      </c>
      <c r="H716" t="s">
        <v>584</v>
      </c>
      <c r="I716" s="28" t="s">
        <v>2692</v>
      </c>
      <c r="J716" t="s">
        <v>579</v>
      </c>
      <c r="K716" s="4">
        <v>1176.46</v>
      </c>
      <c r="L716" s="4">
        <f>IFERROR($K:$K*Курс_€,"")</f>
        <v>110587.24</v>
      </c>
      <c r="M716" s="5" t="s">
        <v>2693</v>
      </c>
    </row>
    <row r="717" spans="1:13" s="5" customFormat="1" ht="45" customHeight="1" x14ac:dyDescent="0.3">
      <c r="A717" s="1" t="str">
        <f>IF($G:$G="",HYPERLINK("#ОГЛАВЛЕНИЕ!A"&amp;MATCH($F:$F,[1]ОГЛАВЛЕНИЕ!$F:$F,),CHAR(187)),"")</f>
        <v/>
      </c>
      <c r="B717"/>
      <c r="C717"/>
      <c r="D717"/>
      <c r="E717"/>
      <c r="F717" s="15" t="str">
        <f>$B$7&amp;$B:$B&amp;$C:$C&amp;$D:$D&amp;$E:$E</f>
        <v>ZIRA</v>
      </c>
      <c r="G717" s="2" t="s">
        <v>2694</v>
      </c>
      <c r="H717" t="s">
        <v>584</v>
      </c>
      <c r="I717" s="28" t="s">
        <v>2695</v>
      </c>
      <c r="J717" t="s">
        <v>579</v>
      </c>
      <c r="K717" s="4">
        <v>1176.46</v>
      </c>
      <c r="L717" s="4">
        <f>IFERROR($K:$K*Курс_€,"")</f>
        <v>110587.24</v>
      </c>
      <c r="M717" s="5" t="s">
        <v>2696</v>
      </c>
    </row>
    <row r="718" spans="1:13" s="5" customFormat="1" ht="45" customHeight="1" x14ac:dyDescent="0.3">
      <c r="A718" s="1" t="str">
        <f>IF($G:$G="",HYPERLINK("#ОГЛАВЛЕНИЕ!A"&amp;MATCH($F:$F,[1]ОГЛАВЛЕНИЕ!$F:$F,),CHAR(187)),"")</f>
        <v/>
      </c>
      <c r="B718"/>
      <c r="C718"/>
      <c r="D718"/>
      <c r="E718"/>
      <c r="F718" s="15" t="str">
        <f>$B$7&amp;$B:$B&amp;$C:$C&amp;$D:$D&amp;$E:$E</f>
        <v>ZIRA</v>
      </c>
      <c r="G718" s="2" t="s">
        <v>2697</v>
      </c>
      <c r="H718" t="s">
        <v>584</v>
      </c>
      <c r="I718" s="28" t="s">
        <v>2698</v>
      </c>
      <c r="J718" t="s">
        <v>579</v>
      </c>
      <c r="K718" s="4">
        <v>2352.9299999999998</v>
      </c>
      <c r="L718" s="4">
        <f>IFERROR($K:$K*Курс_€,"")</f>
        <v>221175.41999999998</v>
      </c>
      <c r="M718" s="5" t="s">
        <v>2699</v>
      </c>
    </row>
    <row r="719" spans="1:13" s="5" customFormat="1" ht="45" customHeight="1" x14ac:dyDescent="0.3">
      <c r="A719" s="1" t="str">
        <f>IF($G:$G="",HYPERLINK("#ОГЛАВЛЕНИЕ!A"&amp;MATCH($F:$F,[1]ОГЛАВЛЕНИЕ!$F:$F,),CHAR(187)),"")</f>
        <v/>
      </c>
      <c r="B719"/>
      <c r="C719"/>
      <c r="D719"/>
      <c r="E719"/>
      <c r="F719" s="15" t="str">
        <f>$B$7&amp;$B:$B&amp;$C:$C&amp;$D:$D&amp;$E:$E</f>
        <v>ZIRA</v>
      </c>
      <c r="G719" s="2" t="s">
        <v>2700</v>
      </c>
      <c r="H719" t="s">
        <v>584</v>
      </c>
      <c r="I719" s="28" t="s">
        <v>2701</v>
      </c>
      <c r="J719" t="s">
        <v>579</v>
      </c>
      <c r="K719" s="4">
        <v>1009.2</v>
      </c>
      <c r="L719" s="4">
        <f>IFERROR($K:$K*Курс_€,"")</f>
        <v>94864.8</v>
      </c>
      <c r="M719" s="5" t="s">
        <v>2702</v>
      </c>
    </row>
    <row r="720" spans="1:13" s="5" customFormat="1" ht="45" customHeight="1" x14ac:dyDescent="0.3">
      <c r="A720" s="1" t="str">
        <f>IF($G:$G="",HYPERLINK("#ОГЛАВЛЕНИЕ!A"&amp;MATCH($F:$F,[1]ОГЛАВЛЕНИЕ!$F:$F,),CHAR(187)),"")</f>
        <v/>
      </c>
      <c r="B720"/>
      <c r="C720"/>
      <c r="D720"/>
      <c r="E720"/>
      <c r="F720" s="15" t="str">
        <f>$B$7&amp;$B:$B&amp;$C:$C&amp;$D:$D&amp;$E:$E</f>
        <v>ZIRA</v>
      </c>
      <c r="G720" s="2" t="s">
        <v>2703</v>
      </c>
      <c r="H720" t="s">
        <v>584</v>
      </c>
      <c r="I720" s="28" t="s">
        <v>2704</v>
      </c>
      <c r="J720" t="s">
        <v>579</v>
      </c>
      <c r="K720" s="4">
        <v>1009.2</v>
      </c>
      <c r="L720" s="4">
        <f>IFERROR($K:$K*Курс_€,"")</f>
        <v>94864.8</v>
      </c>
      <c r="M720" s="5" t="s">
        <v>2705</v>
      </c>
    </row>
    <row r="721" spans="1:13" s="5" customFormat="1" ht="45" customHeight="1" x14ac:dyDescent="0.3">
      <c r="A721" s="1" t="str">
        <f>IF($G:$G="",HYPERLINK("#ОГЛАВЛЕНИЕ!A"&amp;MATCH($F:$F,[1]ОГЛАВЛЕНИЕ!$F:$F,),CHAR(187)),"")</f>
        <v/>
      </c>
      <c r="B721"/>
      <c r="C721"/>
      <c r="D721"/>
      <c r="E721"/>
      <c r="F721" s="15" t="str">
        <f>$B$7&amp;$B:$B&amp;$C:$C&amp;$D:$D&amp;$E:$E</f>
        <v>ZIRA</v>
      </c>
      <c r="G721" s="2" t="s">
        <v>2706</v>
      </c>
      <c r="H721" t="s">
        <v>584</v>
      </c>
      <c r="I721" s="28" t="s">
        <v>2707</v>
      </c>
      <c r="J721" t="s">
        <v>579</v>
      </c>
      <c r="K721" s="4">
        <v>2018.4</v>
      </c>
      <c r="L721" s="4">
        <f>IFERROR($K:$K*Курс_€,"")</f>
        <v>189729.6</v>
      </c>
      <c r="M721" s="5" t="s">
        <v>2708</v>
      </c>
    </row>
    <row r="722" spans="1:13" s="5" customFormat="1" ht="45" customHeight="1" x14ac:dyDescent="0.3">
      <c r="A722" s="1" t="str">
        <f>IF($G:$G="",HYPERLINK("#ОГЛАВЛЕНИЕ!A"&amp;MATCH($F:$F,[1]ОГЛАВЛЕНИЕ!$F:$F,),CHAR(187)),"")</f>
        <v/>
      </c>
      <c r="B722"/>
      <c r="C722"/>
      <c r="D722"/>
      <c r="E722"/>
      <c r="F722" s="15" t="str">
        <f>$B$7&amp;$B:$B&amp;$C:$C&amp;$D:$D&amp;$E:$E</f>
        <v>ZIRA</v>
      </c>
      <c r="G722" s="2" t="s">
        <v>2709</v>
      </c>
      <c r="H722" t="s">
        <v>584</v>
      </c>
      <c r="I722" s="28" t="s">
        <v>2710</v>
      </c>
      <c r="J722" t="s">
        <v>579</v>
      </c>
      <c r="K722" s="4">
        <v>1009.2</v>
      </c>
      <c r="L722" s="4">
        <f>IFERROR($K:$K*Курс_€,"")</f>
        <v>94864.8</v>
      </c>
      <c r="M722" s="5" t="s">
        <v>2711</v>
      </c>
    </row>
    <row r="723" spans="1:13" s="5" customFormat="1" ht="45" customHeight="1" x14ac:dyDescent="0.3">
      <c r="A723" s="1" t="str">
        <f>IF($G:$G="",HYPERLINK("#ОГЛАВЛЕНИЕ!A"&amp;MATCH($F:$F,[1]ОГЛАВЛЕНИЕ!$F:$F,),CHAR(187)),"")</f>
        <v/>
      </c>
      <c r="B723"/>
      <c r="C723"/>
      <c r="D723"/>
      <c r="E723"/>
      <c r="F723" s="15" t="str">
        <f>$B$7&amp;$B:$B&amp;$C:$C&amp;$D:$D&amp;$E:$E</f>
        <v>ZIRA</v>
      </c>
      <c r="G723" s="2" t="s">
        <v>2712</v>
      </c>
      <c r="H723" t="s">
        <v>584</v>
      </c>
      <c r="I723" s="28" t="s">
        <v>2713</v>
      </c>
      <c r="J723" t="s">
        <v>579</v>
      </c>
      <c r="K723" s="4">
        <v>1009.2</v>
      </c>
      <c r="L723" s="4">
        <f>IFERROR($K:$K*Курс_€,"")</f>
        <v>94864.8</v>
      </c>
      <c r="M723" s="5" t="s">
        <v>2714</v>
      </c>
    </row>
    <row r="724" spans="1:13" s="5" customFormat="1" ht="45" customHeight="1" x14ac:dyDescent="0.3">
      <c r="A724" s="1" t="str">
        <f>IF($G:$G="",HYPERLINK("#ОГЛАВЛЕНИЕ!A"&amp;MATCH($F:$F,[1]ОГЛАВЛЕНИЕ!$F:$F,),CHAR(187)),"")</f>
        <v/>
      </c>
      <c r="B724"/>
      <c r="C724"/>
      <c r="D724"/>
      <c r="E724"/>
      <c r="F724" s="15" t="str">
        <f>$B$7&amp;$B:$B&amp;$C:$C&amp;$D:$D&amp;$E:$E</f>
        <v>ZIRA</v>
      </c>
      <c r="G724" s="2" t="s">
        <v>2715</v>
      </c>
      <c r="H724" t="s">
        <v>584</v>
      </c>
      <c r="I724" s="28" t="s">
        <v>2716</v>
      </c>
      <c r="J724" t="s">
        <v>579</v>
      </c>
      <c r="K724" s="4">
        <v>2018.4</v>
      </c>
      <c r="L724" s="4">
        <f>IFERROR($K:$K*Курс_€,"")</f>
        <v>189729.6</v>
      </c>
      <c r="M724" s="5" t="s">
        <v>2717</v>
      </c>
    </row>
    <row r="725" spans="1:13" s="5" customFormat="1" ht="45" customHeight="1" x14ac:dyDescent="0.3">
      <c r="A725" s="1" t="str">
        <f>IF($G:$G="",HYPERLINK("#ОГЛАВЛЕНИЕ!A"&amp;MATCH($F:$F,[1]ОГЛАВЛЕНИЕ!$F:$F,),CHAR(187)),"")</f>
        <v/>
      </c>
      <c r="B725"/>
      <c r="C725"/>
      <c r="D725"/>
      <c r="E725"/>
      <c r="F725" s="15" t="str">
        <f>$B$7&amp;$B:$B&amp;$C:$C&amp;$D:$D&amp;$E:$E</f>
        <v>ZIRA</v>
      </c>
      <c r="G725" s="2" t="s">
        <v>2718</v>
      </c>
      <c r="H725" t="s">
        <v>584</v>
      </c>
      <c r="I725" s="28" t="s">
        <v>2719</v>
      </c>
      <c r="J725" t="s">
        <v>579</v>
      </c>
      <c r="K725" s="4">
        <v>1189.52</v>
      </c>
      <c r="L725" s="4">
        <f>IFERROR($K:$K*Курс_€,"")</f>
        <v>111814.88</v>
      </c>
      <c r="M725" s="5" t="s">
        <v>2720</v>
      </c>
    </row>
    <row r="726" spans="1:13" s="5" customFormat="1" ht="45" customHeight="1" x14ac:dyDescent="0.3">
      <c r="A726" s="1" t="str">
        <f>IF($G:$G="",HYPERLINK("#ОГЛАВЛЕНИЕ!A"&amp;MATCH($F:$F,[1]ОГЛАВЛЕНИЕ!$F:$F,),CHAR(187)),"")</f>
        <v/>
      </c>
      <c r="B726"/>
      <c r="C726"/>
      <c r="D726"/>
      <c r="E726"/>
      <c r="F726" s="15" t="str">
        <f>$B$7&amp;$B:$B&amp;$C:$C&amp;$D:$D&amp;$E:$E</f>
        <v>ZIRA</v>
      </c>
      <c r="G726" s="2" t="s">
        <v>2721</v>
      </c>
      <c r="H726" t="s">
        <v>584</v>
      </c>
      <c r="I726" s="28" t="s">
        <v>2722</v>
      </c>
      <c r="J726" t="s">
        <v>579</v>
      </c>
      <c r="K726" s="4">
        <v>1189.52</v>
      </c>
      <c r="L726" s="4">
        <f>IFERROR($K:$K*Курс_€,"")</f>
        <v>111814.88</v>
      </c>
      <c r="M726" s="5" t="s">
        <v>2723</v>
      </c>
    </row>
    <row r="727" spans="1:13" s="5" customFormat="1" ht="45" customHeight="1" x14ac:dyDescent="0.3">
      <c r="A727" s="1" t="str">
        <f>IF($G:$G="",HYPERLINK("#ОГЛАВЛЕНИЕ!A"&amp;MATCH($F:$F,[1]ОГЛАВЛЕНИЕ!$F:$F,),CHAR(187)),"")</f>
        <v/>
      </c>
      <c r="B727"/>
      <c r="C727"/>
      <c r="D727"/>
      <c r="E727"/>
      <c r="F727" s="15" t="str">
        <f>$B$7&amp;$B:$B&amp;$C:$C&amp;$D:$D&amp;$E:$E</f>
        <v>ZIRA</v>
      </c>
      <c r="G727" s="2" t="s">
        <v>2724</v>
      </c>
      <c r="H727" t="s">
        <v>584</v>
      </c>
      <c r="I727" s="28" t="s">
        <v>2725</v>
      </c>
      <c r="J727" t="s">
        <v>579</v>
      </c>
      <c r="K727" s="4">
        <v>2379.0500000000002</v>
      </c>
      <c r="L727" s="4">
        <f>IFERROR($K:$K*Курс_€,"")</f>
        <v>223630.7</v>
      </c>
      <c r="M727" s="5" t="s">
        <v>2726</v>
      </c>
    </row>
    <row r="728" spans="1:13" s="5" customFormat="1" ht="45" customHeight="1" x14ac:dyDescent="0.3">
      <c r="A728" s="1" t="str">
        <f>IF($G:$G="",HYPERLINK("#ОГЛАВЛЕНИЕ!A"&amp;MATCH($F:$F,[1]ОГЛАВЛЕНИЕ!$F:$F,),CHAR(187)),"")</f>
        <v/>
      </c>
      <c r="B728"/>
      <c r="C728"/>
      <c r="D728"/>
      <c r="E728"/>
      <c r="F728" s="15" t="str">
        <f>$B$7&amp;$B:$B&amp;$C:$C&amp;$D:$D&amp;$E:$E</f>
        <v>ZIRA</v>
      </c>
      <c r="G728" s="2" t="s">
        <v>2727</v>
      </c>
      <c r="H728" t="s">
        <v>584</v>
      </c>
      <c r="I728" s="28" t="s">
        <v>2728</v>
      </c>
      <c r="J728" t="s">
        <v>579</v>
      </c>
      <c r="K728" s="4">
        <v>1189.52</v>
      </c>
      <c r="L728" s="4">
        <f>IFERROR($K:$K*Курс_€,"")</f>
        <v>111814.88</v>
      </c>
      <c r="M728" s="5" t="s">
        <v>2729</v>
      </c>
    </row>
    <row r="729" spans="1:13" s="5" customFormat="1" ht="45" customHeight="1" x14ac:dyDescent="0.3">
      <c r="A729" s="1" t="str">
        <f>IF($G:$G="",HYPERLINK("#ОГЛАВЛЕНИЕ!A"&amp;MATCH($F:$F,[1]ОГЛАВЛЕНИЕ!$F:$F,),CHAR(187)),"")</f>
        <v/>
      </c>
      <c r="B729"/>
      <c r="C729"/>
      <c r="D729"/>
      <c r="E729"/>
      <c r="F729" s="15" t="str">
        <f>$B$7&amp;$B:$B&amp;$C:$C&amp;$D:$D&amp;$E:$E</f>
        <v>ZIRA</v>
      </c>
      <c r="G729" s="2" t="s">
        <v>2730</v>
      </c>
      <c r="H729" t="s">
        <v>584</v>
      </c>
      <c r="I729" s="28" t="s">
        <v>2731</v>
      </c>
      <c r="J729" t="s">
        <v>579</v>
      </c>
      <c r="K729" s="4">
        <v>1189.52</v>
      </c>
      <c r="L729" s="4">
        <f>IFERROR($K:$K*Курс_€,"")</f>
        <v>111814.88</v>
      </c>
      <c r="M729" s="5" t="s">
        <v>2732</v>
      </c>
    </row>
    <row r="730" spans="1:13" s="5" customFormat="1" ht="45" customHeight="1" x14ac:dyDescent="0.3">
      <c r="A730" s="1" t="str">
        <f>IF($G:$G="",HYPERLINK("#ОГЛАВЛЕНИЕ!A"&amp;MATCH($F:$F,[1]ОГЛАВЛЕНИЕ!$F:$F,),CHAR(187)),"")</f>
        <v/>
      </c>
      <c r="B730"/>
      <c r="C730"/>
      <c r="D730"/>
      <c r="E730"/>
      <c r="F730" s="15" t="str">
        <f>$B$7&amp;$B:$B&amp;$C:$C&amp;$D:$D&amp;$E:$E</f>
        <v>ZIRA</v>
      </c>
      <c r="G730" s="2" t="s">
        <v>2733</v>
      </c>
      <c r="H730" t="s">
        <v>584</v>
      </c>
      <c r="I730" s="28" t="s">
        <v>2734</v>
      </c>
      <c r="J730" t="s">
        <v>579</v>
      </c>
      <c r="K730" s="4">
        <v>2379.0500000000002</v>
      </c>
      <c r="L730" s="4">
        <f>IFERROR($K:$K*Курс_€,"")</f>
        <v>223630.7</v>
      </c>
      <c r="M730" s="5" t="s">
        <v>2735</v>
      </c>
    </row>
    <row r="731" spans="1:13" s="5" customFormat="1" ht="45" customHeight="1" x14ac:dyDescent="0.3">
      <c r="A731" s="1" t="str">
        <f>IF($G:$G="",HYPERLINK("#ОГЛАВЛЕНИЕ!A"&amp;MATCH($F:$F,[1]ОГЛАВЛЕНИЕ!$F:$F,),CHAR(187)),"")</f>
        <v/>
      </c>
      <c r="B731"/>
      <c r="C731"/>
      <c r="D731"/>
      <c r="E731"/>
      <c r="F731" s="15" t="str">
        <f>$B$7&amp;$B:$B&amp;$C:$C&amp;$D:$D&amp;$E:$E</f>
        <v>ZIRA</v>
      </c>
      <c r="G731" s="2" t="s">
        <v>2736</v>
      </c>
      <c r="H731" t="s">
        <v>584</v>
      </c>
      <c r="I731" s="28" t="s">
        <v>2737</v>
      </c>
      <c r="J731" t="s">
        <v>579</v>
      </c>
      <c r="K731" s="4">
        <v>1024.74</v>
      </c>
      <c r="L731" s="4">
        <f>IFERROR($K:$K*Курс_€,"")</f>
        <v>96325.56</v>
      </c>
      <c r="M731" s="5" t="s">
        <v>2738</v>
      </c>
    </row>
    <row r="732" spans="1:13" s="5" customFormat="1" ht="45" customHeight="1" x14ac:dyDescent="0.3">
      <c r="A732" s="1" t="str">
        <f>IF($G:$G="",HYPERLINK("#ОГЛАВЛЕНИЕ!A"&amp;MATCH($F:$F,[1]ОГЛАВЛЕНИЕ!$F:$F,),CHAR(187)),"")</f>
        <v/>
      </c>
      <c r="B732"/>
      <c r="C732"/>
      <c r="D732"/>
      <c r="E732"/>
      <c r="F732" s="15" t="str">
        <f>$B$7&amp;$B:$B&amp;$C:$C&amp;$D:$D&amp;$E:$E</f>
        <v>ZIRA</v>
      </c>
      <c r="G732" s="2" t="s">
        <v>2739</v>
      </c>
      <c r="H732" t="s">
        <v>584</v>
      </c>
      <c r="I732" s="28" t="s">
        <v>2740</v>
      </c>
      <c r="J732" t="s">
        <v>579</v>
      </c>
      <c r="K732" s="4">
        <v>1024.74</v>
      </c>
      <c r="L732" s="4">
        <f>IFERROR($K:$K*Курс_€,"")</f>
        <v>96325.56</v>
      </c>
      <c r="M732" s="5" t="s">
        <v>2741</v>
      </c>
    </row>
    <row r="733" spans="1:13" s="5" customFormat="1" ht="45" customHeight="1" x14ac:dyDescent="0.3">
      <c r="A733" s="1" t="str">
        <f>IF($G:$G="",HYPERLINK("#ОГЛАВЛЕНИЕ!A"&amp;MATCH($F:$F,[1]ОГЛАВЛЕНИЕ!$F:$F,),CHAR(187)),"")</f>
        <v/>
      </c>
      <c r="B733"/>
      <c r="C733"/>
      <c r="D733"/>
      <c r="E733"/>
      <c r="F733" s="15" t="str">
        <f>$B$7&amp;$B:$B&amp;$C:$C&amp;$D:$D&amp;$E:$E</f>
        <v>ZIRA</v>
      </c>
      <c r="G733" s="2" t="s">
        <v>2742</v>
      </c>
      <c r="H733" t="s">
        <v>584</v>
      </c>
      <c r="I733" s="28" t="s">
        <v>2743</v>
      </c>
      <c r="J733" t="s">
        <v>579</v>
      </c>
      <c r="K733" s="4">
        <v>2049.4899999999998</v>
      </c>
      <c r="L733" s="4">
        <f>IFERROR($K:$K*Курс_€,"")</f>
        <v>192652.05999999997</v>
      </c>
      <c r="M733" s="5" t="s">
        <v>2744</v>
      </c>
    </row>
    <row r="734" spans="1:13" s="5" customFormat="1" ht="45" customHeight="1" x14ac:dyDescent="0.3">
      <c r="A734" s="1" t="str">
        <f>IF($G:$G="",HYPERLINK("#ОГЛАВЛЕНИЕ!A"&amp;MATCH($F:$F,[1]ОГЛАВЛЕНИЕ!$F:$F,),CHAR(187)),"")</f>
        <v/>
      </c>
      <c r="B734"/>
      <c r="C734"/>
      <c r="D734"/>
      <c r="E734"/>
      <c r="F734" s="15" t="str">
        <f>$B$7&amp;$B:$B&amp;$C:$C&amp;$D:$D&amp;$E:$E</f>
        <v>ZIRA</v>
      </c>
      <c r="G734" s="2" t="s">
        <v>2745</v>
      </c>
      <c r="H734" t="s">
        <v>584</v>
      </c>
      <c r="I734" s="28" t="s">
        <v>2746</v>
      </c>
      <c r="J734" t="s">
        <v>579</v>
      </c>
      <c r="K734" s="4">
        <v>1024.74</v>
      </c>
      <c r="L734" s="4">
        <f>IFERROR($K:$K*Курс_€,"")</f>
        <v>96325.56</v>
      </c>
      <c r="M734" s="5" t="s">
        <v>2747</v>
      </c>
    </row>
    <row r="735" spans="1:13" s="5" customFormat="1" ht="45" customHeight="1" x14ac:dyDescent="0.3">
      <c r="A735" s="1" t="str">
        <f>IF($G:$G="",HYPERLINK("#ОГЛАВЛЕНИЕ!A"&amp;MATCH($F:$F,[1]ОГЛАВЛЕНИЕ!$F:$F,),CHAR(187)),"")</f>
        <v/>
      </c>
      <c r="B735"/>
      <c r="C735"/>
      <c r="D735"/>
      <c r="E735"/>
      <c r="F735" s="15" t="str">
        <f>$B$7&amp;$B:$B&amp;$C:$C&amp;$D:$D&amp;$E:$E</f>
        <v>ZIRA</v>
      </c>
      <c r="G735" s="2" t="s">
        <v>2748</v>
      </c>
      <c r="H735" t="s">
        <v>584</v>
      </c>
      <c r="I735" s="28" t="s">
        <v>2749</v>
      </c>
      <c r="J735" t="s">
        <v>579</v>
      </c>
      <c r="K735" s="4">
        <v>1024.74</v>
      </c>
      <c r="L735" s="4">
        <f>IFERROR($K:$K*Курс_€,"")</f>
        <v>96325.56</v>
      </c>
      <c r="M735" s="5" t="s">
        <v>2750</v>
      </c>
    </row>
    <row r="736" spans="1:13" s="5" customFormat="1" ht="45" customHeight="1" x14ac:dyDescent="0.3">
      <c r="A736" s="1" t="str">
        <f>IF($G:$G="",HYPERLINK("#ОГЛАВЛЕНИЕ!A"&amp;MATCH($F:$F,[1]ОГЛАВЛЕНИЕ!$F:$F,),CHAR(187)),"")</f>
        <v/>
      </c>
      <c r="B736"/>
      <c r="C736"/>
      <c r="D736"/>
      <c r="E736"/>
      <c r="F736" s="15" t="str">
        <f>$B$7&amp;$B:$B&amp;$C:$C&amp;$D:$D&amp;$E:$E</f>
        <v>ZIRA</v>
      </c>
      <c r="G736" s="2" t="s">
        <v>2751</v>
      </c>
      <c r="H736" t="s">
        <v>584</v>
      </c>
      <c r="I736" s="28" t="s">
        <v>2752</v>
      </c>
      <c r="J736" t="s">
        <v>579</v>
      </c>
      <c r="K736" s="4">
        <v>2049.4899999999998</v>
      </c>
      <c r="L736" s="4">
        <f>IFERROR($K:$K*Курс_€,"")</f>
        <v>192652.05999999997</v>
      </c>
      <c r="M736" s="5" t="s">
        <v>2753</v>
      </c>
    </row>
    <row r="737" spans="1:13" s="5" customFormat="1" ht="45" customHeight="1" x14ac:dyDescent="0.3">
      <c r="A737" s="1" t="str">
        <f>IF($G:$G="",HYPERLINK("#ОГЛАВЛЕНИЕ!A"&amp;MATCH($F:$F,[1]ОГЛАВЛЕНИЕ!$F:$F,),CHAR(187)),"")</f>
        <v/>
      </c>
      <c r="B737"/>
      <c r="C737"/>
      <c r="D737"/>
      <c r="E737"/>
      <c r="F737" s="15" t="str">
        <f>$B$7&amp;$B:$B&amp;$C:$C&amp;$D:$D&amp;$E:$E</f>
        <v>ZIRA</v>
      </c>
      <c r="G737" s="2" t="s">
        <v>2754</v>
      </c>
      <c r="H737" t="s">
        <v>584</v>
      </c>
      <c r="I737" s="28" t="s">
        <v>2755</v>
      </c>
      <c r="J737" t="s">
        <v>579</v>
      </c>
      <c r="K737" s="4">
        <v>1266.01</v>
      </c>
      <c r="L737" s="4">
        <f>IFERROR($K:$K*Курс_€,"")</f>
        <v>119004.94</v>
      </c>
      <c r="M737" s="5" t="s">
        <v>2756</v>
      </c>
    </row>
    <row r="738" spans="1:13" s="5" customFormat="1" ht="45" customHeight="1" x14ac:dyDescent="0.3">
      <c r="A738" s="1" t="str">
        <f>IF($G:$G="",HYPERLINK("#ОГЛАВЛЕНИЕ!A"&amp;MATCH($F:$F,[1]ОГЛАВЛЕНИЕ!$F:$F,),CHAR(187)),"")</f>
        <v/>
      </c>
      <c r="B738"/>
      <c r="C738"/>
      <c r="D738"/>
      <c r="E738"/>
      <c r="F738" s="15" t="str">
        <f>$B$7&amp;$B:$B&amp;$C:$C&amp;$D:$D&amp;$E:$E</f>
        <v>ZIRA</v>
      </c>
      <c r="G738" s="2" t="s">
        <v>2757</v>
      </c>
      <c r="H738" t="s">
        <v>584</v>
      </c>
      <c r="I738" s="28" t="s">
        <v>2758</v>
      </c>
      <c r="J738" t="s">
        <v>579</v>
      </c>
      <c r="K738" s="4">
        <v>1266.01</v>
      </c>
      <c r="L738" s="4">
        <f>IFERROR($K:$K*Курс_€,"")</f>
        <v>119004.94</v>
      </c>
      <c r="M738" s="5" t="s">
        <v>2759</v>
      </c>
    </row>
    <row r="739" spans="1:13" s="5" customFormat="1" ht="45" customHeight="1" x14ac:dyDescent="0.3">
      <c r="A739" s="1" t="str">
        <f>IF($G:$G="",HYPERLINK("#ОГЛАВЛЕНИЕ!A"&amp;MATCH($F:$F,[1]ОГЛАВЛЕНИЕ!$F:$F,),CHAR(187)),"")</f>
        <v/>
      </c>
      <c r="B739"/>
      <c r="C739"/>
      <c r="D739"/>
      <c r="E739"/>
      <c r="F739" s="15" t="str">
        <f>$B$7&amp;$B:$B&amp;$C:$C&amp;$D:$D&amp;$E:$E</f>
        <v>ZIRA</v>
      </c>
      <c r="G739" s="2" t="s">
        <v>2760</v>
      </c>
      <c r="H739" t="s">
        <v>584</v>
      </c>
      <c r="I739" s="28" t="s">
        <v>2761</v>
      </c>
      <c r="J739" t="s">
        <v>579</v>
      </c>
      <c r="K739" s="4">
        <v>2532.0100000000002</v>
      </c>
      <c r="L739" s="4">
        <f>IFERROR($K:$K*Курс_€,"")</f>
        <v>238008.94000000003</v>
      </c>
      <c r="M739" s="5" t="s">
        <v>2762</v>
      </c>
    </row>
    <row r="740" spans="1:13" s="5" customFormat="1" ht="45" customHeight="1" x14ac:dyDescent="0.3">
      <c r="A740" s="1" t="str">
        <f>IF($G:$G="",HYPERLINK("#ОГЛАВЛЕНИЕ!A"&amp;MATCH($F:$F,[1]ОГЛАВЛЕНИЕ!$F:$F,),CHAR(187)),"")</f>
        <v/>
      </c>
      <c r="B740"/>
      <c r="C740"/>
      <c r="D740"/>
      <c r="E740"/>
      <c r="F740" s="15" t="str">
        <f>$B$7&amp;$B:$B&amp;$C:$C&amp;$D:$D&amp;$E:$E</f>
        <v>ZIRA</v>
      </c>
      <c r="G740" s="2" t="s">
        <v>2763</v>
      </c>
      <c r="H740" t="s">
        <v>584</v>
      </c>
      <c r="I740" s="28" t="s">
        <v>2764</v>
      </c>
      <c r="J740" t="s">
        <v>579</v>
      </c>
      <c r="K740" s="4">
        <v>1266.01</v>
      </c>
      <c r="L740" s="4">
        <f>IFERROR($K:$K*Курс_€,"")</f>
        <v>119004.94</v>
      </c>
      <c r="M740" s="5" t="s">
        <v>2765</v>
      </c>
    </row>
    <row r="741" spans="1:13" s="5" customFormat="1" ht="45" customHeight="1" x14ac:dyDescent="0.3">
      <c r="A741" s="1" t="str">
        <f>IF($G:$G="",HYPERLINK("#ОГЛАВЛЕНИЕ!A"&amp;MATCH($F:$F,[1]ОГЛАВЛЕНИЕ!$F:$F,),CHAR(187)),"")</f>
        <v/>
      </c>
      <c r="B741"/>
      <c r="C741"/>
      <c r="D741"/>
      <c r="E741"/>
      <c r="F741" s="15" t="str">
        <f>$B$7&amp;$B:$B&amp;$C:$C&amp;$D:$D&amp;$E:$E</f>
        <v>ZIRA</v>
      </c>
      <c r="G741" s="2" t="s">
        <v>2766</v>
      </c>
      <c r="H741" t="s">
        <v>584</v>
      </c>
      <c r="I741" s="28" t="s">
        <v>2767</v>
      </c>
      <c r="J741" t="s">
        <v>579</v>
      </c>
      <c r="K741" s="4">
        <v>1266.01</v>
      </c>
      <c r="L741" s="4">
        <f>IFERROR($K:$K*Курс_€,"")</f>
        <v>119004.94</v>
      </c>
      <c r="M741" s="5" t="s">
        <v>2768</v>
      </c>
    </row>
    <row r="742" spans="1:13" s="5" customFormat="1" ht="45" customHeight="1" x14ac:dyDescent="0.3">
      <c r="A742" s="1" t="str">
        <f>IF($G:$G="",HYPERLINK("#ОГЛАВЛЕНИЕ!A"&amp;MATCH($F:$F,[1]ОГЛАВЛЕНИЕ!$F:$F,),CHAR(187)),"")</f>
        <v/>
      </c>
      <c r="B742"/>
      <c r="C742"/>
      <c r="D742"/>
      <c r="E742"/>
      <c r="F742" s="15" t="str">
        <f>$B$7&amp;$B:$B&amp;$C:$C&amp;$D:$D&amp;$E:$E</f>
        <v>ZIRA</v>
      </c>
      <c r="G742" s="2" t="s">
        <v>2769</v>
      </c>
      <c r="H742" t="s">
        <v>584</v>
      </c>
      <c r="I742" s="28" t="s">
        <v>2770</v>
      </c>
      <c r="J742" t="s">
        <v>579</v>
      </c>
      <c r="K742" s="4">
        <v>2532.0100000000002</v>
      </c>
      <c r="L742" s="4">
        <f>IFERROR($K:$K*Курс_€,"")</f>
        <v>238008.94000000003</v>
      </c>
      <c r="M742" s="5" t="s">
        <v>2771</v>
      </c>
    </row>
    <row r="743" spans="1:13" s="5" customFormat="1" ht="45" customHeight="1" x14ac:dyDescent="0.3">
      <c r="A743" s="1" t="str">
        <f>IF($G:$G="",HYPERLINK("#ОГЛАВЛЕНИЕ!A"&amp;MATCH($F:$F,[1]ОГЛАВЛЕНИЕ!$F:$F,),CHAR(187)),"")</f>
        <v/>
      </c>
      <c r="B743"/>
      <c r="C743"/>
      <c r="D743"/>
      <c r="E743"/>
      <c r="F743" s="15" t="str">
        <f>$B$7&amp;$B:$B&amp;$C:$C&amp;$D:$D&amp;$E:$E</f>
        <v>ZIRA</v>
      </c>
      <c r="G743" s="2" t="s">
        <v>2772</v>
      </c>
      <c r="H743" t="s">
        <v>584</v>
      </c>
      <c r="I743" s="28" t="s">
        <v>2773</v>
      </c>
      <c r="J743" t="s">
        <v>579</v>
      </c>
      <c r="K743" s="4">
        <v>1024.74</v>
      </c>
      <c r="L743" s="4">
        <f>IFERROR($K:$K*Курс_€,"")</f>
        <v>96325.56</v>
      </c>
      <c r="M743" s="5" t="s">
        <v>2774</v>
      </c>
    </row>
    <row r="744" spans="1:13" s="5" customFormat="1" ht="45" customHeight="1" x14ac:dyDescent="0.3">
      <c r="A744" s="1" t="str">
        <f>IF($G:$G="",HYPERLINK("#ОГЛАВЛЕНИЕ!A"&amp;MATCH($F:$F,[1]ОГЛАВЛЕНИЕ!$F:$F,),CHAR(187)),"")</f>
        <v/>
      </c>
      <c r="B744"/>
      <c r="C744"/>
      <c r="D744"/>
      <c r="E744"/>
      <c r="F744" s="15" t="str">
        <f>$B$7&amp;$B:$B&amp;$C:$C&amp;$D:$D&amp;$E:$E</f>
        <v>ZIRA</v>
      </c>
      <c r="G744" s="2" t="s">
        <v>2775</v>
      </c>
      <c r="H744" t="s">
        <v>584</v>
      </c>
      <c r="I744" s="28" t="s">
        <v>2776</v>
      </c>
      <c r="J744" t="s">
        <v>579</v>
      </c>
      <c r="K744" s="4">
        <v>1024.74</v>
      </c>
      <c r="L744" s="4">
        <f>IFERROR($K:$K*Курс_€,"")</f>
        <v>96325.56</v>
      </c>
      <c r="M744" s="5" t="s">
        <v>2777</v>
      </c>
    </row>
    <row r="745" spans="1:13" s="5" customFormat="1" ht="45" customHeight="1" x14ac:dyDescent="0.3">
      <c r="A745" s="1" t="str">
        <f>IF($G:$G="",HYPERLINK("#ОГЛАВЛЕНИЕ!A"&amp;MATCH($F:$F,[1]ОГЛАВЛЕНИЕ!$F:$F,),CHAR(187)),"")</f>
        <v/>
      </c>
      <c r="B745"/>
      <c r="C745"/>
      <c r="D745"/>
      <c r="E745"/>
      <c r="F745" s="15" t="str">
        <f>$B$7&amp;$B:$B&amp;$C:$C&amp;$D:$D&amp;$E:$E</f>
        <v>ZIRA</v>
      </c>
      <c r="G745" s="2" t="s">
        <v>2778</v>
      </c>
      <c r="H745" t="s">
        <v>584</v>
      </c>
      <c r="I745" s="28" t="s">
        <v>2779</v>
      </c>
      <c r="J745" t="s">
        <v>579</v>
      </c>
      <c r="K745" s="4">
        <v>2049.4899999999998</v>
      </c>
      <c r="L745" s="4">
        <f>IFERROR($K:$K*Курс_€,"")</f>
        <v>192652.05999999997</v>
      </c>
      <c r="M745" s="5" t="s">
        <v>2780</v>
      </c>
    </row>
    <row r="746" spans="1:13" s="5" customFormat="1" ht="45" customHeight="1" x14ac:dyDescent="0.3">
      <c r="A746" s="1" t="str">
        <f>IF($G:$G="",HYPERLINK("#ОГЛАВЛЕНИЕ!A"&amp;MATCH($F:$F,[1]ОГЛАВЛЕНИЕ!$F:$F,),CHAR(187)),"")</f>
        <v/>
      </c>
      <c r="B746"/>
      <c r="C746"/>
      <c r="D746"/>
      <c r="E746"/>
      <c r="F746" s="15" t="str">
        <f>$B$7&amp;$B:$B&amp;$C:$C&amp;$D:$D&amp;$E:$E</f>
        <v>ZIRA</v>
      </c>
      <c r="G746" s="2" t="s">
        <v>2781</v>
      </c>
      <c r="H746" t="s">
        <v>584</v>
      </c>
      <c r="I746" s="28" t="s">
        <v>2782</v>
      </c>
      <c r="J746" t="s">
        <v>579</v>
      </c>
      <c r="K746" s="4">
        <v>1024.74</v>
      </c>
      <c r="L746" s="4">
        <f>IFERROR($K:$K*Курс_€,"")</f>
        <v>96325.56</v>
      </c>
      <c r="M746" s="5" t="s">
        <v>2783</v>
      </c>
    </row>
    <row r="747" spans="1:13" s="5" customFormat="1" ht="45" customHeight="1" x14ac:dyDescent="0.3">
      <c r="A747" s="1" t="str">
        <f>IF($G:$G="",HYPERLINK("#ОГЛАВЛЕНИЕ!A"&amp;MATCH($F:$F,[1]ОГЛАВЛЕНИЕ!$F:$F,),CHAR(187)),"")</f>
        <v/>
      </c>
      <c r="B747"/>
      <c r="C747"/>
      <c r="D747"/>
      <c r="E747"/>
      <c r="F747" s="15" t="str">
        <f>$B$7&amp;$B:$B&amp;$C:$C&amp;$D:$D&amp;$E:$E</f>
        <v>ZIRA</v>
      </c>
      <c r="G747" s="2" t="s">
        <v>2784</v>
      </c>
      <c r="H747" t="s">
        <v>584</v>
      </c>
      <c r="I747" s="28" t="s">
        <v>2785</v>
      </c>
      <c r="J747" t="s">
        <v>579</v>
      </c>
      <c r="K747" s="4">
        <v>1024.74</v>
      </c>
      <c r="L747" s="4">
        <f>IFERROR($K:$K*Курс_€,"")</f>
        <v>96325.56</v>
      </c>
      <c r="M747" s="5" t="s">
        <v>2786</v>
      </c>
    </row>
    <row r="748" spans="1:13" s="5" customFormat="1" ht="45" customHeight="1" x14ac:dyDescent="0.3">
      <c r="A748" s="1" t="str">
        <f>IF($G:$G="",HYPERLINK("#ОГЛАВЛЕНИЕ!A"&amp;MATCH($F:$F,[1]ОГЛАВЛЕНИЕ!$F:$F,),CHAR(187)),"")</f>
        <v/>
      </c>
      <c r="B748"/>
      <c r="C748"/>
      <c r="D748"/>
      <c r="E748"/>
      <c r="F748" s="15" t="str">
        <f>$B$7&amp;$B:$B&amp;$C:$C&amp;$D:$D&amp;$E:$E</f>
        <v>ZIRA</v>
      </c>
      <c r="G748" s="2" t="s">
        <v>2787</v>
      </c>
      <c r="H748" t="s">
        <v>584</v>
      </c>
      <c r="I748" s="28" t="s">
        <v>2788</v>
      </c>
      <c r="J748" t="s">
        <v>579</v>
      </c>
      <c r="K748" s="4">
        <v>2049.4899999999998</v>
      </c>
      <c r="L748" s="4">
        <f>IFERROR($K:$K*Курс_€,"")</f>
        <v>192652.05999999997</v>
      </c>
      <c r="M748" s="5" t="s">
        <v>2789</v>
      </c>
    </row>
    <row r="749" spans="1:13" s="5" customFormat="1" ht="45" customHeight="1" x14ac:dyDescent="0.3">
      <c r="A749" s="1" t="str">
        <f>IF($G:$G="",HYPERLINK("#ОГЛАВЛЕНИЕ!A"&amp;MATCH($F:$F,[1]ОГЛАВЛЕНИЕ!$F:$F,),CHAR(187)),"")</f>
        <v/>
      </c>
      <c r="B749"/>
      <c r="C749"/>
      <c r="D749"/>
      <c r="E749"/>
      <c r="F749" s="15" t="str">
        <f>$B$7&amp;$B:$B&amp;$C:$C&amp;$D:$D&amp;$E:$E</f>
        <v>ZIRA</v>
      </c>
      <c r="G749" s="2" t="s">
        <v>2790</v>
      </c>
      <c r="H749" t="s">
        <v>584</v>
      </c>
      <c r="I749" s="28" t="s">
        <v>2791</v>
      </c>
      <c r="J749" t="s">
        <v>579</v>
      </c>
      <c r="K749" s="4">
        <v>1266.01</v>
      </c>
      <c r="L749" s="4">
        <f>IFERROR($K:$K*Курс_€,"")</f>
        <v>119004.94</v>
      </c>
      <c r="M749" s="5" t="s">
        <v>2792</v>
      </c>
    </row>
    <row r="750" spans="1:13" s="5" customFormat="1" ht="45" customHeight="1" x14ac:dyDescent="0.3">
      <c r="A750" s="1" t="str">
        <f>IF($G:$G="",HYPERLINK("#ОГЛАВЛЕНИЕ!A"&amp;MATCH($F:$F,[1]ОГЛАВЛЕНИЕ!$F:$F,),CHAR(187)),"")</f>
        <v/>
      </c>
      <c r="B750"/>
      <c r="C750"/>
      <c r="D750"/>
      <c r="E750"/>
      <c r="F750" s="15" t="str">
        <f>$B$7&amp;$B:$B&amp;$C:$C&amp;$D:$D&amp;$E:$E</f>
        <v>ZIRA</v>
      </c>
      <c r="G750" s="2" t="s">
        <v>2793</v>
      </c>
      <c r="H750" t="s">
        <v>584</v>
      </c>
      <c r="I750" s="28" t="s">
        <v>2794</v>
      </c>
      <c r="J750" t="s">
        <v>579</v>
      </c>
      <c r="K750" s="4">
        <v>1266.01</v>
      </c>
      <c r="L750" s="4">
        <f>IFERROR($K:$K*Курс_€,"")</f>
        <v>119004.94</v>
      </c>
      <c r="M750" s="5" t="s">
        <v>2795</v>
      </c>
    </row>
    <row r="751" spans="1:13" s="5" customFormat="1" ht="45" customHeight="1" x14ac:dyDescent="0.3">
      <c r="A751" s="1" t="str">
        <f>IF($G:$G="",HYPERLINK("#ОГЛАВЛЕНИЕ!A"&amp;MATCH($F:$F,[1]ОГЛАВЛЕНИЕ!$F:$F,),CHAR(187)),"")</f>
        <v/>
      </c>
      <c r="B751"/>
      <c r="C751"/>
      <c r="D751"/>
      <c r="E751"/>
      <c r="F751" s="15" t="str">
        <f>$B$7&amp;$B:$B&amp;$C:$C&amp;$D:$D&amp;$E:$E</f>
        <v>ZIRA</v>
      </c>
      <c r="G751" s="2" t="s">
        <v>2796</v>
      </c>
      <c r="H751" t="s">
        <v>584</v>
      </c>
      <c r="I751" s="28" t="s">
        <v>2797</v>
      </c>
      <c r="J751" t="s">
        <v>579</v>
      </c>
      <c r="K751" s="4">
        <v>2532.0100000000002</v>
      </c>
      <c r="L751" s="4">
        <f>IFERROR($K:$K*Курс_€,"")</f>
        <v>238008.94000000003</v>
      </c>
      <c r="M751" s="5" t="s">
        <v>2798</v>
      </c>
    </row>
    <row r="752" spans="1:13" s="5" customFormat="1" ht="45" customHeight="1" x14ac:dyDescent="0.3">
      <c r="A752" s="1" t="str">
        <f>IF($G:$G="",HYPERLINK("#ОГЛАВЛЕНИЕ!A"&amp;MATCH($F:$F,[1]ОГЛАВЛЕНИЕ!$F:$F,),CHAR(187)),"")</f>
        <v/>
      </c>
      <c r="B752"/>
      <c r="C752"/>
      <c r="D752"/>
      <c r="E752"/>
      <c r="F752" s="15" t="str">
        <f>$B$7&amp;$B:$B&amp;$C:$C&amp;$D:$D&amp;$E:$E</f>
        <v>ZIRA</v>
      </c>
      <c r="G752" s="2" t="s">
        <v>2799</v>
      </c>
      <c r="H752" t="s">
        <v>584</v>
      </c>
      <c r="I752" s="28" t="s">
        <v>2800</v>
      </c>
      <c r="J752" t="s">
        <v>579</v>
      </c>
      <c r="K752" s="4">
        <v>1266.01</v>
      </c>
      <c r="L752" s="4">
        <f>IFERROR($K:$K*Курс_€,"")</f>
        <v>119004.94</v>
      </c>
      <c r="M752" s="5" t="s">
        <v>2801</v>
      </c>
    </row>
    <row r="753" spans="1:13" s="5" customFormat="1" ht="45" customHeight="1" x14ac:dyDescent="0.3">
      <c r="A753" s="1" t="str">
        <f>IF($G:$G="",HYPERLINK("#ОГЛАВЛЕНИЕ!A"&amp;MATCH($F:$F,[1]ОГЛАВЛЕНИЕ!$F:$F,),CHAR(187)),"")</f>
        <v/>
      </c>
      <c r="B753"/>
      <c r="C753"/>
      <c r="D753"/>
      <c r="E753"/>
      <c r="F753" s="15" t="str">
        <f>$B$7&amp;$B:$B&amp;$C:$C&amp;$D:$D&amp;$E:$E</f>
        <v>ZIRA</v>
      </c>
      <c r="G753" s="2" t="s">
        <v>2802</v>
      </c>
      <c r="H753" t="s">
        <v>584</v>
      </c>
      <c r="I753" s="28" t="s">
        <v>2803</v>
      </c>
      <c r="J753" t="s">
        <v>579</v>
      </c>
      <c r="K753" s="4">
        <v>1266.01</v>
      </c>
      <c r="L753" s="4">
        <f>IFERROR($K:$K*Курс_€,"")</f>
        <v>119004.94</v>
      </c>
      <c r="M753" s="5" t="s">
        <v>2804</v>
      </c>
    </row>
    <row r="754" spans="1:13" s="5" customFormat="1" ht="45" customHeight="1" x14ac:dyDescent="0.3">
      <c r="A754" s="1" t="str">
        <f>IF($G:$G="",HYPERLINK("#ОГЛАВЛЕНИЕ!A"&amp;MATCH($F:$F,[1]ОГЛАВЛЕНИЕ!$F:$F,),CHAR(187)),"")</f>
        <v/>
      </c>
      <c r="B754"/>
      <c r="C754"/>
      <c r="D754"/>
      <c r="E754"/>
      <c r="F754" s="15" t="str">
        <f>$B$7&amp;$B:$B&amp;$C:$C&amp;$D:$D&amp;$E:$E</f>
        <v>ZIRA</v>
      </c>
      <c r="G754" s="2" t="s">
        <v>2805</v>
      </c>
      <c r="H754" t="s">
        <v>584</v>
      </c>
      <c r="I754" s="28" t="s">
        <v>2806</v>
      </c>
      <c r="J754" t="s">
        <v>579</v>
      </c>
      <c r="K754" s="4">
        <v>2532.0100000000002</v>
      </c>
      <c r="L754" s="4">
        <f>IFERROR($K:$K*Курс_€,"")</f>
        <v>238008.94000000003</v>
      </c>
      <c r="M754" s="5" t="s">
        <v>2807</v>
      </c>
    </row>
    <row r="755" spans="1:13" s="5" customFormat="1" ht="45" customHeight="1" x14ac:dyDescent="0.3">
      <c r="A755" s="1" t="str">
        <f>IF($G:$G="",HYPERLINK("#ОГЛАВЛЕНИЕ!A"&amp;MATCH($F:$F,[1]ОГЛАВЛЕНИЕ!$F:$F,),CHAR(187)),"")</f>
        <v/>
      </c>
      <c r="B755"/>
      <c r="C755"/>
      <c r="D755"/>
      <c r="E755"/>
      <c r="F755" s="15" t="str">
        <f>$B$7&amp;$B:$B&amp;$C:$C&amp;$D:$D&amp;$E:$E</f>
        <v>ZIRA</v>
      </c>
      <c r="G755" s="2" t="s">
        <v>2808</v>
      </c>
      <c r="H755" t="s">
        <v>584</v>
      </c>
      <c r="I755" s="28" t="s">
        <v>2809</v>
      </c>
      <c r="J755" t="s">
        <v>579</v>
      </c>
      <c r="K755" s="4">
        <v>1114.28</v>
      </c>
      <c r="L755" s="4">
        <f>IFERROR($K:$K*Курс_€,"")</f>
        <v>104742.31999999999</v>
      </c>
      <c r="M755" s="5" t="s">
        <v>2810</v>
      </c>
    </row>
    <row r="756" spans="1:13" s="5" customFormat="1" ht="45" customHeight="1" x14ac:dyDescent="0.3">
      <c r="A756" s="1" t="str">
        <f>IF($G:$G="",HYPERLINK("#ОГЛАВЛЕНИЕ!A"&amp;MATCH($F:$F,[1]ОГЛАВЛЕНИЕ!$F:$F,),CHAR(187)),"")</f>
        <v/>
      </c>
      <c r="B756"/>
      <c r="C756"/>
      <c r="D756"/>
      <c r="E756"/>
      <c r="F756" s="15" t="str">
        <f>$B$7&amp;$B:$B&amp;$C:$C&amp;$D:$D&amp;$E:$E</f>
        <v>ZIRA</v>
      </c>
      <c r="G756" s="2" t="s">
        <v>2811</v>
      </c>
      <c r="H756" t="s">
        <v>584</v>
      </c>
      <c r="I756" s="28" t="s">
        <v>2812</v>
      </c>
      <c r="J756" t="s">
        <v>579</v>
      </c>
      <c r="K756" s="4">
        <v>1114.28</v>
      </c>
      <c r="L756" s="4">
        <f>IFERROR($K:$K*Курс_€,"")</f>
        <v>104742.31999999999</v>
      </c>
      <c r="M756" s="5" t="s">
        <v>2813</v>
      </c>
    </row>
    <row r="757" spans="1:13" s="5" customFormat="1" ht="45" customHeight="1" x14ac:dyDescent="0.3">
      <c r="A757" s="1" t="str">
        <f>IF($G:$G="",HYPERLINK("#ОГЛАВЛЕНИЕ!A"&amp;MATCH($F:$F,[1]ОГЛАВЛЕНИЕ!$F:$F,),CHAR(187)),"")</f>
        <v/>
      </c>
      <c r="B757"/>
      <c r="C757"/>
      <c r="D757"/>
      <c r="E757"/>
      <c r="F757" s="15" t="str">
        <f>$B$7&amp;$B:$B&amp;$C:$C&amp;$D:$D&amp;$E:$E</f>
        <v>ZIRA</v>
      </c>
      <c r="G757" s="2" t="s">
        <v>2814</v>
      </c>
      <c r="H757" t="s">
        <v>584</v>
      </c>
      <c r="I757" s="28" t="s">
        <v>2815</v>
      </c>
      <c r="J757" t="s">
        <v>579</v>
      </c>
      <c r="K757" s="4">
        <v>2228.5700000000002</v>
      </c>
      <c r="L757" s="4">
        <f>IFERROR($K:$K*Курс_€,"")</f>
        <v>209485.58000000002</v>
      </c>
      <c r="M757" s="5" t="s">
        <v>2816</v>
      </c>
    </row>
    <row r="758" spans="1:13" s="5" customFormat="1" ht="45" customHeight="1" x14ac:dyDescent="0.3">
      <c r="A758" s="1" t="str">
        <f>IF($G:$G="",HYPERLINK("#ОГЛАВЛЕНИЕ!A"&amp;MATCH($F:$F,[1]ОГЛАВЛЕНИЕ!$F:$F,),CHAR(187)),"")</f>
        <v/>
      </c>
      <c r="B758"/>
      <c r="C758"/>
      <c r="D758"/>
      <c r="E758"/>
      <c r="F758" s="15" t="str">
        <f>$B$7&amp;$B:$B&amp;$C:$C&amp;$D:$D&amp;$E:$E</f>
        <v>ZIRA</v>
      </c>
      <c r="G758" s="2" t="s">
        <v>2817</v>
      </c>
      <c r="H758" t="s">
        <v>584</v>
      </c>
      <c r="I758" s="28" t="s">
        <v>2818</v>
      </c>
      <c r="J758" t="s">
        <v>579</v>
      </c>
      <c r="K758" s="4">
        <v>1114.28</v>
      </c>
      <c r="L758" s="4">
        <f>IFERROR($K:$K*Курс_€,"")</f>
        <v>104742.31999999999</v>
      </c>
      <c r="M758" s="5" t="s">
        <v>2819</v>
      </c>
    </row>
    <row r="759" spans="1:13" s="5" customFormat="1" ht="45" customHeight="1" x14ac:dyDescent="0.3">
      <c r="A759" s="1" t="str">
        <f>IF($G:$G="",HYPERLINK("#ОГЛАВЛЕНИЕ!A"&amp;MATCH($F:$F,[1]ОГЛАВЛЕНИЕ!$F:$F,),CHAR(187)),"")</f>
        <v/>
      </c>
      <c r="B759"/>
      <c r="C759"/>
      <c r="D759"/>
      <c r="E759"/>
      <c r="F759" s="15" t="str">
        <f>$B$7&amp;$B:$B&amp;$C:$C&amp;$D:$D&amp;$E:$E</f>
        <v>ZIRA</v>
      </c>
      <c r="G759" s="2" t="s">
        <v>2820</v>
      </c>
      <c r="H759" t="s">
        <v>584</v>
      </c>
      <c r="I759" s="28" t="s">
        <v>2821</v>
      </c>
      <c r="J759" t="s">
        <v>579</v>
      </c>
      <c r="K759" s="4">
        <v>1114.28</v>
      </c>
      <c r="L759" s="4">
        <f>IFERROR($K:$K*Курс_€,"")</f>
        <v>104742.31999999999</v>
      </c>
      <c r="M759" s="5" t="s">
        <v>2822</v>
      </c>
    </row>
    <row r="760" spans="1:13" s="5" customFormat="1" ht="45" customHeight="1" x14ac:dyDescent="0.3">
      <c r="A760" s="1" t="str">
        <f>IF($G:$G="",HYPERLINK("#ОГЛАВЛЕНИЕ!A"&amp;MATCH($F:$F,[1]ОГЛАВЛЕНИЕ!$F:$F,),CHAR(187)),"")</f>
        <v/>
      </c>
      <c r="B760"/>
      <c r="C760"/>
      <c r="D760"/>
      <c r="E760"/>
      <c r="F760" s="15" t="str">
        <f>$B$7&amp;$B:$B&amp;$C:$C&amp;$D:$D&amp;$E:$E</f>
        <v>ZIRA</v>
      </c>
      <c r="G760" s="2" t="s">
        <v>2823</v>
      </c>
      <c r="H760" t="s">
        <v>584</v>
      </c>
      <c r="I760" s="28" t="s">
        <v>2824</v>
      </c>
      <c r="J760" t="s">
        <v>579</v>
      </c>
      <c r="K760" s="4">
        <v>2228.5700000000002</v>
      </c>
      <c r="L760" s="4">
        <f>IFERROR($K:$K*Курс_€,"")</f>
        <v>209485.58000000002</v>
      </c>
      <c r="M760" s="5" t="s">
        <v>2825</v>
      </c>
    </row>
    <row r="761" spans="1:13" s="5" customFormat="1" ht="45" customHeight="1" x14ac:dyDescent="0.3">
      <c r="A761" s="1" t="str">
        <f>IF($G:$G="",HYPERLINK("#ОГЛАВЛЕНИЕ!A"&amp;MATCH($F:$F,[1]ОГЛАВЛЕНИЕ!$F:$F,),CHAR(187)),"")</f>
        <v/>
      </c>
      <c r="B761"/>
      <c r="C761"/>
      <c r="D761"/>
      <c r="E761"/>
      <c r="F761" s="15" t="str">
        <f>$B$7&amp;$B:$B&amp;$C:$C&amp;$D:$D&amp;$E:$E</f>
        <v>ZIRA</v>
      </c>
      <c r="G761" s="2" t="s">
        <v>2826</v>
      </c>
      <c r="H761" t="s">
        <v>584</v>
      </c>
      <c r="I761" s="28" t="s">
        <v>2827</v>
      </c>
      <c r="J761" t="s">
        <v>579</v>
      </c>
      <c r="K761" s="4">
        <v>1114.28</v>
      </c>
      <c r="L761" s="4">
        <f>IFERROR($K:$K*Курс_€,"")</f>
        <v>104742.31999999999</v>
      </c>
      <c r="M761" s="5" t="s">
        <v>2828</v>
      </c>
    </row>
    <row r="762" spans="1:13" s="5" customFormat="1" ht="45" customHeight="1" x14ac:dyDescent="0.3">
      <c r="A762" s="1" t="str">
        <f>IF($G:$G="",HYPERLINK("#ОГЛАВЛЕНИЕ!A"&amp;MATCH($F:$F,[1]ОГЛАВЛЕНИЕ!$F:$F,),CHAR(187)),"")</f>
        <v/>
      </c>
      <c r="B762"/>
      <c r="C762"/>
      <c r="D762"/>
      <c r="E762"/>
      <c r="F762" s="15" t="str">
        <f>$B$7&amp;$B:$B&amp;$C:$C&amp;$D:$D&amp;$E:$E</f>
        <v>ZIRA</v>
      </c>
      <c r="G762" s="2" t="s">
        <v>2829</v>
      </c>
      <c r="H762" t="s">
        <v>584</v>
      </c>
      <c r="I762" s="28" t="s">
        <v>2830</v>
      </c>
      <c r="J762" t="s">
        <v>579</v>
      </c>
      <c r="K762" s="4">
        <v>1390.37</v>
      </c>
      <c r="L762" s="4">
        <f>IFERROR($K:$K*Курс_€,"")</f>
        <v>130694.77999999998</v>
      </c>
      <c r="M762" s="5" t="s">
        <v>2831</v>
      </c>
    </row>
    <row r="763" spans="1:13" s="5" customFormat="1" ht="45" customHeight="1" x14ac:dyDescent="0.3">
      <c r="A763" s="1" t="str">
        <f>IF($G:$G="",HYPERLINK("#ОГЛАВЛЕНИЕ!A"&amp;MATCH($F:$F,[1]ОГЛАВЛЕНИЕ!$F:$F,),CHAR(187)),"")</f>
        <v/>
      </c>
      <c r="B763"/>
      <c r="C763"/>
      <c r="D763"/>
      <c r="E763"/>
      <c r="F763" s="15" t="str">
        <f>$B$7&amp;$B:$B&amp;$C:$C&amp;$D:$D&amp;$E:$E</f>
        <v>ZIRA</v>
      </c>
      <c r="G763" s="2" t="s">
        <v>2832</v>
      </c>
      <c r="H763" t="s">
        <v>584</v>
      </c>
      <c r="I763" s="28" t="s">
        <v>2833</v>
      </c>
      <c r="J763" t="s">
        <v>579</v>
      </c>
      <c r="K763" s="4">
        <v>2780.73</v>
      </c>
      <c r="L763" s="4">
        <f>IFERROR($K:$K*Курс_€,"")</f>
        <v>261388.62</v>
      </c>
      <c r="M763" s="5" t="s">
        <v>2834</v>
      </c>
    </row>
    <row r="764" spans="1:13" s="5" customFormat="1" ht="45" customHeight="1" x14ac:dyDescent="0.3">
      <c r="A764" s="1" t="str">
        <f>IF($G:$G="",HYPERLINK("#ОГЛАВЛЕНИЕ!A"&amp;MATCH($F:$F,[1]ОГЛАВЛЕНИЕ!$F:$F,),CHAR(187)),"")</f>
        <v/>
      </c>
      <c r="B764"/>
      <c r="C764"/>
      <c r="D764"/>
      <c r="E764"/>
      <c r="F764" s="15" t="str">
        <f>$B$7&amp;$B:$B&amp;$C:$C&amp;$D:$D&amp;$E:$E</f>
        <v>ZIRA</v>
      </c>
      <c r="G764" s="2" t="s">
        <v>2835</v>
      </c>
      <c r="H764" t="s">
        <v>584</v>
      </c>
      <c r="I764" s="28" t="s">
        <v>2836</v>
      </c>
      <c r="J764" t="s">
        <v>579</v>
      </c>
      <c r="K764" s="4">
        <v>1390.37</v>
      </c>
      <c r="L764" s="4">
        <f>IFERROR($K:$K*Курс_€,"")</f>
        <v>130694.77999999998</v>
      </c>
      <c r="M764" s="5" t="s">
        <v>2837</v>
      </c>
    </row>
    <row r="765" spans="1:13" s="5" customFormat="1" ht="45" customHeight="1" x14ac:dyDescent="0.3">
      <c r="A765" s="1" t="str">
        <f>IF($G:$G="",HYPERLINK("#ОГЛАВЛЕНИЕ!A"&amp;MATCH($F:$F,[1]ОГЛАВЛЕНИЕ!$F:$F,),CHAR(187)),"")</f>
        <v/>
      </c>
      <c r="B765"/>
      <c r="C765"/>
      <c r="D765"/>
      <c r="E765"/>
      <c r="F765" s="15" t="str">
        <f>$B$7&amp;$B:$B&amp;$C:$C&amp;$D:$D&amp;$E:$E</f>
        <v>ZIRA</v>
      </c>
      <c r="G765" s="2" t="s">
        <v>2838</v>
      </c>
      <c r="H765" t="s">
        <v>584</v>
      </c>
      <c r="I765" s="28" t="s">
        <v>2839</v>
      </c>
      <c r="J765" t="s">
        <v>579</v>
      </c>
      <c r="K765" s="4">
        <v>1390.37</v>
      </c>
      <c r="L765" s="4">
        <f>IFERROR($K:$K*Курс_€,"")</f>
        <v>130694.77999999998</v>
      </c>
      <c r="M765" s="5" t="s">
        <v>2840</v>
      </c>
    </row>
    <row r="766" spans="1:13" s="5" customFormat="1" ht="45" customHeight="1" x14ac:dyDescent="0.3">
      <c r="A766" s="1" t="str">
        <f>IF($G:$G="",HYPERLINK("#ОГЛАВЛЕНИЕ!A"&amp;MATCH($F:$F,[1]ОГЛАВЛЕНИЕ!$F:$F,),CHAR(187)),"")</f>
        <v/>
      </c>
      <c r="B766"/>
      <c r="C766"/>
      <c r="D766"/>
      <c r="E766"/>
      <c r="F766" s="15" t="str">
        <f>$B$7&amp;$B:$B&amp;$C:$C&amp;$D:$D&amp;$E:$E</f>
        <v>ZIRA</v>
      </c>
      <c r="G766" s="2" t="s">
        <v>2841</v>
      </c>
      <c r="H766" t="s">
        <v>584</v>
      </c>
      <c r="I766" s="28" t="s">
        <v>2842</v>
      </c>
      <c r="J766" t="s">
        <v>579</v>
      </c>
      <c r="K766" s="4">
        <v>2780.73</v>
      </c>
      <c r="L766" s="4">
        <f>IFERROR($K:$K*Курс_€,"")</f>
        <v>261388.62</v>
      </c>
      <c r="M766" s="5" t="s">
        <v>2843</v>
      </c>
    </row>
    <row r="767" spans="1:13" s="5" customFormat="1" ht="45" customHeight="1" x14ac:dyDescent="0.3">
      <c r="A767" s="1" t="str">
        <f>IF($G:$G="",HYPERLINK("#ОГЛАВЛЕНИЕ!A"&amp;MATCH($F:$F,[1]ОГЛАВЛЕНИЕ!$F:$F,),CHAR(187)),"")</f>
        <v/>
      </c>
      <c r="B767"/>
      <c r="C767"/>
      <c r="D767"/>
      <c r="E767"/>
      <c r="F767" s="15" t="str">
        <f>$B$7&amp;$B:$B&amp;$C:$C&amp;$D:$D&amp;$E:$E</f>
        <v>ZIRA</v>
      </c>
      <c r="G767" s="2" t="s">
        <v>2844</v>
      </c>
      <c r="H767" t="s">
        <v>584</v>
      </c>
      <c r="I767" s="28" t="s">
        <v>2845</v>
      </c>
      <c r="J767" t="s">
        <v>579</v>
      </c>
      <c r="K767" s="4">
        <v>1114.28</v>
      </c>
      <c r="L767" s="4">
        <f>IFERROR($K:$K*Курс_€,"")</f>
        <v>104742.31999999999</v>
      </c>
      <c r="M767" s="5" t="s">
        <v>2846</v>
      </c>
    </row>
    <row r="768" spans="1:13" s="5" customFormat="1" ht="45" customHeight="1" x14ac:dyDescent="0.3">
      <c r="A768" s="1" t="str">
        <f>IF($G:$G="",HYPERLINK("#ОГЛАВЛЕНИЕ!A"&amp;MATCH($F:$F,[1]ОГЛАВЛЕНИЕ!$F:$F,),CHAR(187)),"")</f>
        <v/>
      </c>
      <c r="B768"/>
      <c r="C768"/>
      <c r="D768"/>
      <c r="E768"/>
      <c r="F768" s="15" t="str">
        <f>$B$7&amp;$B:$B&amp;$C:$C&amp;$D:$D&amp;$E:$E</f>
        <v>ZIRA</v>
      </c>
      <c r="G768" s="2" t="s">
        <v>2847</v>
      </c>
      <c r="H768" t="s">
        <v>584</v>
      </c>
      <c r="I768" s="28" t="s">
        <v>2848</v>
      </c>
      <c r="J768" t="s">
        <v>579</v>
      </c>
      <c r="K768" s="4">
        <v>1114.28</v>
      </c>
      <c r="L768" s="4">
        <f>IFERROR($K:$K*Курс_€,"")</f>
        <v>104742.31999999999</v>
      </c>
      <c r="M768" s="5" t="s">
        <v>2849</v>
      </c>
    </row>
    <row r="769" spans="1:13" s="5" customFormat="1" ht="45" customHeight="1" x14ac:dyDescent="0.3">
      <c r="A769" s="1" t="str">
        <f>IF($G:$G="",HYPERLINK("#ОГЛАВЛЕНИЕ!A"&amp;MATCH($F:$F,[1]ОГЛАВЛЕНИЕ!$F:$F,),CHAR(187)),"")</f>
        <v/>
      </c>
      <c r="B769"/>
      <c r="C769"/>
      <c r="D769"/>
      <c r="E769"/>
      <c r="F769" s="15" t="str">
        <f>$B$7&amp;$B:$B&amp;$C:$C&amp;$D:$D&amp;$E:$E</f>
        <v>ZIRA</v>
      </c>
      <c r="G769" s="2" t="s">
        <v>2850</v>
      </c>
      <c r="H769" t="s">
        <v>584</v>
      </c>
      <c r="I769" s="28" t="s">
        <v>2851</v>
      </c>
      <c r="J769" t="s">
        <v>579</v>
      </c>
      <c r="K769" s="4">
        <v>2228.5700000000002</v>
      </c>
      <c r="L769" s="4">
        <f>IFERROR($K:$K*Курс_€,"")</f>
        <v>209485.58000000002</v>
      </c>
      <c r="M769" s="5" t="s">
        <v>2852</v>
      </c>
    </row>
    <row r="770" spans="1:13" s="5" customFormat="1" ht="45" customHeight="1" x14ac:dyDescent="0.3">
      <c r="A770" s="1" t="str">
        <f>IF($G:$G="",HYPERLINK("#ОГЛАВЛЕНИЕ!A"&amp;MATCH($F:$F,[1]ОГЛАВЛЕНИЕ!$F:$F,),CHAR(187)),"")</f>
        <v/>
      </c>
      <c r="B770"/>
      <c r="C770"/>
      <c r="D770"/>
      <c r="E770"/>
      <c r="F770" s="15" t="str">
        <f>$B$7&amp;$B:$B&amp;$C:$C&amp;$D:$D&amp;$E:$E</f>
        <v>ZIRA</v>
      </c>
      <c r="G770" s="2" t="s">
        <v>2853</v>
      </c>
      <c r="H770" t="s">
        <v>584</v>
      </c>
      <c r="I770" s="28" t="s">
        <v>2854</v>
      </c>
      <c r="J770" t="s">
        <v>579</v>
      </c>
      <c r="K770" s="4">
        <v>1114.28</v>
      </c>
      <c r="L770" s="4">
        <f>IFERROR($K:$K*Курс_€,"")</f>
        <v>104742.31999999999</v>
      </c>
      <c r="M770" s="5" t="s">
        <v>2855</v>
      </c>
    </row>
    <row r="771" spans="1:13" s="5" customFormat="1" ht="45" customHeight="1" x14ac:dyDescent="0.3">
      <c r="A771" s="1" t="str">
        <f>IF($G:$G="",HYPERLINK("#ОГЛАВЛЕНИЕ!A"&amp;MATCH($F:$F,[1]ОГЛАВЛЕНИЕ!$F:$F,),CHAR(187)),"")</f>
        <v/>
      </c>
      <c r="B771"/>
      <c r="C771"/>
      <c r="D771"/>
      <c r="E771"/>
      <c r="F771" s="15" t="str">
        <f>$B$7&amp;$B:$B&amp;$C:$C&amp;$D:$D&amp;$E:$E</f>
        <v>ZIRA</v>
      </c>
      <c r="G771" s="2" t="s">
        <v>2856</v>
      </c>
      <c r="H771" t="s">
        <v>584</v>
      </c>
      <c r="I771" s="28" t="s">
        <v>2857</v>
      </c>
      <c r="J771" t="s">
        <v>579</v>
      </c>
      <c r="K771" s="4">
        <v>1114.28</v>
      </c>
      <c r="L771" s="4">
        <f>IFERROR($K:$K*Курс_€,"")</f>
        <v>104742.31999999999</v>
      </c>
      <c r="M771" s="5" t="s">
        <v>2858</v>
      </c>
    </row>
    <row r="772" spans="1:13" s="5" customFormat="1" ht="45" customHeight="1" x14ac:dyDescent="0.3">
      <c r="A772" s="1" t="str">
        <f>IF($G:$G="",HYPERLINK("#ОГЛАВЛЕНИЕ!A"&amp;MATCH($F:$F,[1]ОГЛАВЛЕНИЕ!$F:$F,),CHAR(187)),"")</f>
        <v/>
      </c>
      <c r="B772"/>
      <c r="C772"/>
      <c r="D772"/>
      <c r="E772"/>
      <c r="F772" s="15" t="str">
        <f>$B$7&amp;$B:$B&amp;$C:$C&amp;$D:$D&amp;$E:$E</f>
        <v>ZIRA</v>
      </c>
      <c r="G772" s="2" t="s">
        <v>2859</v>
      </c>
      <c r="H772" t="s">
        <v>584</v>
      </c>
      <c r="I772" s="28" t="s">
        <v>2860</v>
      </c>
      <c r="J772" t="s">
        <v>579</v>
      </c>
      <c r="K772" s="4">
        <v>2228.5700000000002</v>
      </c>
      <c r="L772" s="4">
        <f>IFERROR($K:$K*Курс_€,"")</f>
        <v>209485.58000000002</v>
      </c>
      <c r="M772" s="5" t="s">
        <v>2861</v>
      </c>
    </row>
    <row r="773" spans="1:13" s="5" customFormat="1" ht="45" customHeight="1" x14ac:dyDescent="0.3">
      <c r="A773" s="1" t="str">
        <f>IF($G:$G="",HYPERLINK("#ОГЛАВЛЕНИЕ!A"&amp;MATCH($F:$F,[1]ОГЛАВЛЕНИЕ!$F:$F,),CHAR(187)),"")</f>
        <v/>
      </c>
      <c r="B773"/>
      <c r="C773"/>
      <c r="D773"/>
      <c r="E773"/>
      <c r="F773" s="15" t="str">
        <f>$B$7&amp;$B:$B&amp;$C:$C&amp;$D:$D&amp;$E:$E</f>
        <v>ZIRA</v>
      </c>
      <c r="G773" s="2" t="s">
        <v>2862</v>
      </c>
      <c r="H773" t="s">
        <v>584</v>
      </c>
      <c r="I773" s="28" t="s">
        <v>2863</v>
      </c>
      <c r="J773" t="s">
        <v>579</v>
      </c>
      <c r="K773" s="4">
        <v>1390.99</v>
      </c>
      <c r="L773" s="4">
        <f>IFERROR($K:$K*Курс_€,"")</f>
        <v>130753.06</v>
      </c>
      <c r="M773" s="5" t="s">
        <v>2864</v>
      </c>
    </row>
    <row r="774" spans="1:13" s="5" customFormat="1" ht="45" customHeight="1" x14ac:dyDescent="0.3">
      <c r="A774" s="1" t="str">
        <f>IF($G:$G="",HYPERLINK("#ОГЛАВЛЕНИЕ!A"&amp;MATCH($F:$F,[1]ОГЛАВЛЕНИЕ!$F:$F,),CHAR(187)),"")</f>
        <v/>
      </c>
      <c r="B774"/>
      <c r="C774"/>
      <c r="D774"/>
      <c r="E774"/>
      <c r="F774" s="15" t="str">
        <f>$B$7&amp;$B:$B&amp;$C:$C&amp;$D:$D&amp;$E:$E</f>
        <v>ZIRA</v>
      </c>
      <c r="G774" s="2" t="s">
        <v>2865</v>
      </c>
      <c r="H774" t="s">
        <v>584</v>
      </c>
      <c r="I774" s="28" t="s">
        <v>2866</v>
      </c>
      <c r="J774" t="s">
        <v>579</v>
      </c>
      <c r="K774" s="4">
        <v>1390.99</v>
      </c>
      <c r="L774" s="4">
        <f>IFERROR($K:$K*Курс_€,"")</f>
        <v>130753.06</v>
      </c>
      <c r="M774" s="5" t="s">
        <v>2867</v>
      </c>
    </row>
    <row r="775" spans="1:13" s="5" customFormat="1" ht="45" customHeight="1" x14ac:dyDescent="0.3">
      <c r="A775" s="1" t="str">
        <f>IF($G:$G="",HYPERLINK("#ОГЛАВЛЕНИЕ!A"&amp;MATCH($F:$F,[1]ОГЛАВЛЕНИЕ!$F:$F,),CHAR(187)),"")</f>
        <v/>
      </c>
      <c r="B775"/>
      <c r="C775"/>
      <c r="D775"/>
      <c r="E775"/>
      <c r="F775" s="15" t="str">
        <f>$B$7&amp;$B:$B&amp;$C:$C&amp;$D:$D&amp;$E:$E</f>
        <v>ZIRA</v>
      </c>
      <c r="G775" s="2" t="s">
        <v>2868</v>
      </c>
      <c r="H775" t="s">
        <v>584</v>
      </c>
      <c r="I775" s="28" t="s">
        <v>2869</v>
      </c>
      <c r="J775" t="s">
        <v>579</v>
      </c>
      <c r="K775" s="4">
        <v>2781.98</v>
      </c>
      <c r="L775" s="4">
        <f>IFERROR($K:$K*Курс_€,"")</f>
        <v>261506.12</v>
      </c>
      <c r="M775" s="5" t="s">
        <v>2870</v>
      </c>
    </row>
    <row r="776" spans="1:13" s="5" customFormat="1" ht="45" customHeight="1" x14ac:dyDescent="0.3">
      <c r="A776" s="1" t="str">
        <f>IF($G:$G="",HYPERLINK("#ОГЛАВЛЕНИЕ!A"&amp;MATCH($F:$F,[1]ОГЛАВЛЕНИЕ!$F:$F,),CHAR(187)),"")</f>
        <v/>
      </c>
      <c r="B776"/>
      <c r="C776"/>
      <c r="D776"/>
      <c r="E776"/>
      <c r="F776" s="15" t="str">
        <f>$B$7&amp;$B:$B&amp;$C:$C&amp;$D:$D&amp;$E:$E</f>
        <v>ZIRA</v>
      </c>
      <c r="G776" s="2" t="s">
        <v>2871</v>
      </c>
      <c r="H776" t="s">
        <v>584</v>
      </c>
      <c r="I776" s="28" t="s">
        <v>2872</v>
      </c>
      <c r="J776" t="s">
        <v>579</v>
      </c>
      <c r="K776" s="4">
        <v>3633.24</v>
      </c>
      <c r="L776" s="4">
        <f>IFERROR($K:$K*Курс_€,"")</f>
        <v>341524.56</v>
      </c>
      <c r="M776" s="5" t="s">
        <v>2873</v>
      </c>
    </row>
    <row r="777" spans="1:13" s="5" customFormat="1" ht="45" customHeight="1" x14ac:dyDescent="0.3">
      <c r="A777" s="1" t="str">
        <f>IF($G:$G="",HYPERLINK("#ОГЛАВЛЕНИЕ!A"&amp;MATCH($F:$F,[1]ОГЛАВЛЕНИЕ!$F:$F,),CHAR(187)),"")</f>
        <v/>
      </c>
      <c r="B777"/>
      <c r="C777"/>
      <c r="D777"/>
      <c r="E777"/>
      <c r="F777" s="15" t="str">
        <f>$B$7&amp;$B:$B&amp;$C:$C&amp;$D:$D&amp;$E:$E</f>
        <v>ZIRA</v>
      </c>
      <c r="G777" s="2" t="s">
        <v>2874</v>
      </c>
      <c r="H777" t="s">
        <v>584</v>
      </c>
      <c r="I777" s="28" t="s">
        <v>2875</v>
      </c>
      <c r="J777" t="s">
        <v>579</v>
      </c>
      <c r="K777" s="4">
        <v>3633.24</v>
      </c>
      <c r="L777" s="4">
        <f>IFERROR($K:$K*Курс_€,"")</f>
        <v>341524.56</v>
      </c>
      <c r="M777" s="5" t="s">
        <v>2876</v>
      </c>
    </row>
    <row r="778" spans="1:13" s="5" customFormat="1" ht="45" customHeight="1" x14ac:dyDescent="0.3">
      <c r="A778" s="1" t="str">
        <f>IF($G:$G="",HYPERLINK("#ОГЛАВЛЕНИЕ!A"&amp;MATCH($F:$F,[1]ОГЛАВЛЕНИЕ!$F:$F,),CHAR(187)),"")</f>
        <v/>
      </c>
      <c r="B778"/>
      <c r="C778"/>
      <c r="D778"/>
      <c r="E778"/>
      <c r="F778" s="15" t="str">
        <f>$B$7&amp;$B:$B&amp;$C:$C&amp;$D:$D&amp;$E:$E</f>
        <v>ZIRA</v>
      </c>
      <c r="G778" s="2" t="s">
        <v>2877</v>
      </c>
      <c r="H778" t="s">
        <v>584</v>
      </c>
      <c r="I778" s="28" t="s">
        <v>2878</v>
      </c>
      <c r="J778" t="s">
        <v>579</v>
      </c>
      <c r="K778" s="4">
        <v>2781.98</v>
      </c>
      <c r="L778" s="4">
        <f>IFERROR($K:$K*Курс_€,"")</f>
        <v>261506.12</v>
      </c>
      <c r="M778" s="5" t="s">
        <v>2879</v>
      </c>
    </row>
    <row r="779" spans="1:13" s="5" customFormat="1" ht="45" customHeight="1" x14ac:dyDescent="0.3">
      <c r="A779" s="1" t="str">
        <f>IF($G:$G="",HYPERLINK("#ОГЛАВЛЕНИЕ!A"&amp;MATCH($F:$F,[1]ОГЛАВЛЕНИЕ!$F:$F,),CHAR(187)),"")</f>
        <v/>
      </c>
      <c r="B779"/>
      <c r="C779"/>
      <c r="D779"/>
      <c r="E779"/>
      <c r="F779" s="15" t="str">
        <f>$B$7&amp;$B:$B&amp;$C:$C&amp;$D:$D&amp;$E:$E</f>
        <v>ZIRA</v>
      </c>
      <c r="G779" s="2" t="s">
        <v>2880</v>
      </c>
      <c r="H779" t="s">
        <v>584</v>
      </c>
      <c r="I779" s="28" t="s">
        <v>2881</v>
      </c>
      <c r="J779" t="s">
        <v>579</v>
      </c>
      <c r="K779" s="4">
        <v>3633.24</v>
      </c>
      <c r="L779" s="4">
        <f>IFERROR($K:$K*Курс_€,"")</f>
        <v>341524.56</v>
      </c>
      <c r="M779" s="5" t="s">
        <v>2882</v>
      </c>
    </row>
    <row r="780" spans="1:13" s="5" customFormat="1" ht="45" customHeight="1" x14ac:dyDescent="0.3">
      <c r="A780" s="1" t="str">
        <f>IF($G:$G="",HYPERLINK("#ОГЛАВЛЕНИЕ!A"&amp;MATCH($F:$F,[1]ОГЛАВЛЕНИЕ!$F:$F,),CHAR(187)),"")</f>
        <v/>
      </c>
      <c r="B780"/>
      <c r="C780"/>
      <c r="D780"/>
      <c r="E780"/>
      <c r="F780" s="15" t="str">
        <f>$B$7&amp;$B:$B&amp;$C:$C&amp;$D:$D&amp;$E:$E</f>
        <v>ZIRA</v>
      </c>
      <c r="G780" s="2" t="s">
        <v>2883</v>
      </c>
      <c r="H780" t="s">
        <v>584</v>
      </c>
      <c r="I780" s="28" t="s">
        <v>2884</v>
      </c>
      <c r="J780" t="s">
        <v>579</v>
      </c>
      <c r="K780" s="4">
        <v>3633.24</v>
      </c>
      <c r="L780" s="4">
        <f>IFERROR($K:$K*Курс_€,"")</f>
        <v>341524.56</v>
      </c>
      <c r="M780" s="5" t="s">
        <v>2885</v>
      </c>
    </row>
    <row r="781" spans="1:13" s="5" customFormat="1" ht="45" customHeight="1" x14ac:dyDescent="0.3">
      <c r="A781" s="1" t="str">
        <f>IF($G:$G="",HYPERLINK("#ОГЛАВЛЕНИЕ!A"&amp;MATCH($F:$F,[1]ОГЛАВЛЕНИЕ!$F:$F,),CHAR(187)),"")</f>
        <v/>
      </c>
      <c r="B781"/>
      <c r="C781"/>
      <c r="D781"/>
      <c r="E781"/>
      <c r="F781" s="15" t="str">
        <f>$B$7&amp;$B:$B&amp;$C:$C&amp;$D:$D&amp;$E:$E</f>
        <v>ZIRA</v>
      </c>
      <c r="G781" s="2" t="s">
        <v>2886</v>
      </c>
      <c r="H781" t="s">
        <v>584</v>
      </c>
      <c r="I781" s="28" t="s">
        <v>2887</v>
      </c>
      <c r="J781" t="s">
        <v>579</v>
      </c>
      <c r="K781" s="4">
        <v>2602.9</v>
      </c>
      <c r="L781" s="4">
        <f>IFERROR($K:$K*Курс_€,"")</f>
        <v>244672.6</v>
      </c>
      <c r="M781" s="5" t="s">
        <v>2888</v>
      </c>
    </row>
    <row r="782" spans="1:13" s="5" customFormat="1" ht="45" customHeight="1" x14ac:dyDescent="0.3">
      <c r="A782" s="1" t="str">
        <f>IF($G:$G="",HYPERLINK("#ОГЛАВЛЕНИЕ!A"&amp;MATCH($F:$F,[1]ОГЛАВЛЕНИЕ!$F:$F,),CHAR(187)),"")</f>
        <v/>
      </c>
      <c r="B782"/>
      <c r="C782"/>
      <c r="D782"/>
      <c r="E782"/>
      <c r="F782" s="15" t="str">
        <f>$B$7&amp;$B:$B&amp;$C:$C&amp;$D:$D&amp;$E:$E</f>
        <v>ZIRA</v>
      </c>
      <c r="G782" s="2" t="s">
        <v>2889</v>
      </c>
      <c r="H782" t="s">
        <v>584</v>
      </c>
      <c r="I782" s="28" t="s">
        <v>2890</v>
      </c>
      <c r="J782" t="s">
        <v>579</v>
      </c>
      <c r="K782" s="4">
        <v>3633.24</v>
      </c>
      <c r="L782" s="4">
        <f>IFERROR($K:$K*Курс_€,"")</f>
        <v>341524.56</v>
      </c>
      <c r="M782" s="5" t="s">
        <v>2891</v>
      </c>
    </row>
    <row r="783" spans="1:13" s="5" customFormat="1" ht="45" customHeight="1" x14ac:dyDescent="0.3">
      <c r="A783" s="1" t="str">
        <f>IF($G:$G="",HYPERLINK("#ОГЛАВЛЕНИЕ!A"&amp;MATCH($F:$F,[1]ОГЛАВЛЕНИЕ!$F:$F,),CHAR(187)),"")</f>
        <v/>
      </c>
      <c r="B783"/>
      <c r="C783"/>
      <c r="D783"/>
      <c r="E783"/>
      <c r="F783" s="15" t="str">
        <f>$B$7&amp;$B:$B&amp;$C:$C&amp;$D:$D&amp;$E:$E</f>
        <v>ZIRA</v>
      </c>
      <c r="G783" s="2" t="s">
        <v>2892</v>
      </c>
      <c r="H783" t="s">
        <v>584</v>
      </c>
      <c r="I783" s="28" t="s">
        <v>2893</v>
      </c>
      <c r="J783" t="s">
        <v>579</v>
      </c>
      <c r="K783" s="4">
        <v>3633.24</v>
      </c>
      <c r="L783" s="4">
        <f>IFERROR($K:$K*Курс_€,"")</f>
        <v>341524.56</v>
      </c>
      <c r="M783" s="5" t="s">
        <v>2894</v>
      </c>
    </row>
    <row r="784" spans="1:13" s="5" customFormat="1" ht="45" customHeight="1" x14ac:dyDescent="0.3">
      <c r="A784" s="1" t="str">
        <f>IF($G:$G="",HYPERLINK("#ОГЛАВЛЕНИЕ!A"&amp;MATCH($F:$F,[1]ОГЛАВЛЕНИЕ!$F:$F,),CHAR(187)),"")</f>
        <v/>
      </c>
      <c r="B784"/>
      <c r="C784"/>
      <c r="D784"/>
      <c r="E784"/>
      <c r="F784" s="15" t="str">
        <f>$B$7&amp;$B:$B&amp;$C:$C&amp;$D:$D&amp;$E:$E</f>
        <v>ZIRA</v>
      </c>
      <c r="G784" s="2" t="s">
        <v>2895</v>
      </c>
      <c r="H784" t="s">
        <v>584</v>
      </c>
      <c r="I784" s="28" t="s">
        <v>2896</v>
      </c>
      <c r="J784" t="s">
        <v>579</v>
      </c>
      <c r="K784" s="4">
        <v>2602.9</v>
      </c>
      <c r="L784" s="4">
        <f>IFERROR($K:$K*Курс_€,"")</f>
        <v>244672.6</v>
      </c>
      <c r="M784" s="5" t="s">
        <v>2897</v>
      </c>
    </row>
    <row r="785" spans="1:13" s="5" customFormat="1" ht="45" customHeight="1" x14ac:dyDescent="0.3">
      <c r="A785" s="1" t="str">
        <f>IF($G:$G="",HYPERLINK("#ОГЛАВЛЕНИЕ!A"&amp;MATCH($F:$F,[1]ОГЛАВЛЕНИЕ!$F:$F,),CHAR(187)),"")</f>
        <v/>
      </c>
      <c r="B785"/>
      <c r="C785"/>
      <c r="D785"/>
      <c r="E785"/>
      <c r="F785" s="15" t="str">
        <f>$B$7&amp;$B:$B&amp;$C:$C&amp;$D:$D&amp;$E:$E</f>
        <v>ZIRA</v>
      </c>
      <c r="G785" s="2" t="s">
        <v>2898</v>
      </c>
      <c r="H785" t="s">
        <v>584</v>
      </c>
      <c r="I785" s="28" t="s">
        <v>2899</v>
      </c>
      <c r="J785" t="s">
        <v>579</v>
      </c>
      <c r="K785" s="4">
        <v>3633.24</v>
      </c>
      <c r="L785" s="4">
        <f>IFERROR($K:$K*Курс_€,"")</f>
        <v>341524.56</v>
      </c>
      <c r="M785" s="5" t="s">
        <v>2900</v>
      </c>
    </row>
    <row r="786" spans="1:13" s="5" customFormat="1" ht="45" customHeight="1" x14ac:dyDescent="0.3">
      <c r="A786" s="1" t="str">
        <f>IF($G:$G="",HYPERLINK("#ОГЛАВЛЕНИЕ!A"&amp;MATCH($F:$F,[1]ОГЛАВЛЕНИЕ!$F:$F,),CHAR(187)),"")</f>
        <v/>
      </c>
      <c r="B786"/>
      <c r="C786"/>
      <c r="D786"/>
      <c r="E786"/>
      <c r="F786" s="15" t="str">
        <f>$B$7&amp;$B:$B&amp;$C:$C&amp;$D:$D&amp;$E:$E</f>
        <v>ZIRA</v>
      </c>
      <c r="G786" s="2" t="s">
        <v>2901</v>
      </c>
      <c r="H786" t="s">
        <v>584</v>
      </c>
      <c r="I786" s="28" t="s">
        <v>2902</v>
      </c>
      <c r="J786" t="s">
        <v>579</v>
      </c>
      <c r="K786" s="4">
        <v>3633.24</v>
      </c>
      <c r="L786" s="4">
        <f>IFERROR($K:$K*Курс_€,"")</f>
        <v>341524.56</v>
      </c>
      <c r="M786" s="5" t="s">
        <v>2903</v>
      </c>
    </row>
    <row r="787" spans="1:13" s="5" customFormat="1" ht="45" customHeight="1" x14ac:dyDescent="0.3">
      <c r="A787" s="1" t="str">
        <f>IF($G:$G="",HYPERLINK("#ОГЛАВЛЕНИЕ!A"&amp;MATCH($F:$F,[1]ОГЛАВЛЕНИЕ!$F:$F,),CHAR(187)),"")</f>
        <v/>
      </c>
      <c r="B787"/>
      <c r="C787"/>
      <c r="D787"/>
      <c r="E787"/>
      <c r="F787" s="15" t="str">
        <f>$B$7&amp;$B:$B&amp;$C:$C&amp;$D:$D&amp;$E:$E</f>
        <v>ZIRA</v>
      </c>
      <c r="G787" s="2" t="s">
        <v>2904</v>
      </c>
      <c r="H787" t="s">
        <v>584</v>
      </c>
      <c r="I787" s="28" t="s">
        <v>2905</v>
      </c>
      <c r="J787" t="s">
        <v>579</v>
      </c>
      <c r="K787" s="4">
        <v>2896.39</v>
      </c>
      <c r="L787" s="4">
        <f>IFERROR($K:$K*Курс_€,"")</f>
        <v>272260.65999999997</v>
      </c>
      <c r="M787" s="5" t="s">
        <v>2906</v>
      </c>
    </row>
    <row r="788" spans="1:13" s="5" customFormat="1" ht="45" customHeight="1" x14ac:dyDescent="0.3">
      <c r="A788" s="1" t="str">
        <f>IF($G:$G="",HYPERLINK("#ОГЛАВЛЕНИЕ!A"&amp;MATCH($F:$F,[1]ОГЛАВЛЕНИЕ!$F:$F,),CHAR(187)),"")</f>
        <v/>
      </c>
      <c r="B788"/>
      <c r="C788"/>
      <c r="D788"/>
      <c r="E788"/>
      <c r="F788" s="15" t="str">
        <f>$B$7&amp;$B:$B&amp;$C:$C&amp;$D:$D&amp;$E:$E</f>
        <v>ZIRA</v>
      </c>
      <c r="G788" s="2" t="s">
        <v>2907</v>
      </c>
      <c r="H788" t="s">
        <v>584</v>
      </c>
      <c r="I788" s="28" t="s">
        <v>2908</v>
      </c>
      <c r="J788" t="s">
        <v>579</v>
      </c>
      <c r="K788" s="4">
        <v>3633.24</v>
      </c>
      <c r="L788" s="4">
        <f>IFERROR($K:$K*Курс_€,"")</f>
        <v>341524.56</v>
      </c>
      <c r="M788" s="5" t="s">
        <v>2909</v>
      </c>
    </row>
    <row r="789" spans="1:13" s="5" customFormat="1" ht="45" customHeight="1" x14ac:dyDescent="0.3">
      <c r="A789" s="1" t="str">
        <f>IF($G:$G="",HYPERLINK("#ОГЛАВЛЕНИЕ!A"&amp;MATCH($F:$F,[1]ОГЛАВЛЕНИЕ!$F:$F,),CHAR(187)),"")</f>
        <v/>
      </c>
      <c r="B789"/>
      <c r="C789"/>
      <c r="D789"/>
      <c r="E789"/>
      <c r="F789" s="15" t="str">
        <f>$B$7&amp;$B:$B&amp;$C:$C&amp;$D:$D&amp;$E:$E</f>
        <v>ZIRA</v>
      </c>
      <c r="G789" s="2" t="s">
        <v>2910</v>
      </c>
      <c r="H789" t="s">
        <v>584</v>
      </c>
      <c r="I789" s="28" t="s">
        <v>2911</v>
      </c>
      <c r="J789" t="s">
        <v>579</v>
      </c>
      <c r="K789" s="4">
        <v>3633.24</v>
      </c>
      <c r="L789" s="4">
        <f>IFERROR($K:$K*Курс_€,"")</f>
        <v>341524.56</v>
      </c>
      <c r="M789" s="5" t="s">
        <v>2912</v>
      </c>
    </row>
    <row r="790" spans="1:13" s="5" customFormat="1" ht="45" customHeight="1" x14ac:dyDescent="0.3">
      <c r="A790" s="1" t="str">
        <f>IF($G:$G="",HYPERLINK("#ОГЛАВЛЕНИЕ!A"&amp;MATCH($F:$F,[1]ОГЛАВЛЕНИЕ!$F:$F,),CHAR(187)),"")</f>
        <v/>
      </c>
      <c r="B790"/>
      <c r="C790"/>
      <c r="D790"/>
      <c r="E790"/>
      <c r="F790" s="15" t="str">
        <f>$B$7&amp;$B:$B&amp;$C:$C&amp;$D:$D&amp;$E:$E</f>
        <v>ZIRA</v>
      </c>
      <c r="G790" s="2" t="s">
        <v>2913</v>
      </c>
      <c r="H790" t="s">
        <v>584</v>
      </c>
      <c r="I790" s="28" t="s">
        <v>2914</v>
      </c>
      <c r="J790" t="s">
        <v>579</v>
      </c>
      <c r="K790" s="4">
        <v>2896.39</v>
      </c>
      <c r="L790" s="4">
        <f>IFERROR($K:$K*Курс_€,"")</f>
        <v>272260.65999999997</v>
      </c>
      <c r="M790" s="5" t="s">
        <v>2915</v>
      </c>
    </row>
    <row r="791" spans="1:13" s="5" customFormat="1" ht="45" customHeight="1" x14ac:dyDescent="0.3">
      <c r="A791" s="1" t="str">
        <f>IF($G:$G="",HYPERLINK("#ОГЛАВЛЕНИЕ!A"&amp;MATCH($F:$F,[1]ОГЛАВЛЕНИЕ!$F:$F,),CHAR(187)),"")</f>
        <v/>
      </c>
      <c r="B791"/>
      <c r="C791"/>
      <c r="D791"/>
      <c r="E791"/>
      <c r="F791" s="15" t="str">
        <f>$B$7&amp;$B:$B&amp;$C:$C&amp;$D:$D&amp;$E:$E</f>
        <v>ZIRA</v>
      </c>
      <c r="G791" s="2" t="s">
        <v>2916</v>
      </c>
      <c r="H791" t="s">
        <v>584</v>
      </c>
      <c r="I791" s="28" t="s">
        <v>2917</v>
      </c>
      <c r="J791" t="s">
        <v>579</v>
      </c>
      <c r="K791" s="4">
        <v>3633.24</v>
      </c>
      <c r="L791" s="4">
        <f>IFERROR($K:$K*Курс_€,"")</f>
        <v>341524.56</v>
      </c>
      <c r="M791" s="5" t="s">
        <v>2918</v>
      </c>
    </row>
    <row r="792" spans="1:13" s="5" customFormat="1" ht="45" customHeight="1" x14ac:dyDescent="0.3">
      <c r="A792" s="1" t="str">
        <f>IF($G:$G="",HYPERLINK("#ОГЛАВЛЕНИЕ!A"&amp;MATCH($F:$F,[1]ОГЛАВЛЕНИЕ!$F:$F,),CHAR(187)),"")</f>
        <v/>
      </c>
      <c r="B792"/>
      <c r="C792"/>
      <c r="D792"/>
      <c r="E792"/>
      <c r="F792" s="15" t="str">
        <f>$B$7&amp;$B:$B&amp;$C:$C&amp;$D:$D&amp;$E:$E</f>
        <v>ZIRA</v>
      </c>
      <c r="G792" s="2" t="s">
        <v>2919</v>
      </c>
      <c r="H792" t="s">
        <v>584</v>
      </c>
      <c r="I792" s="28" t="s">
        <v>2920</v>
      </c>
      <c r="J792" t="s">
        <v>579</v>
      </c>
      <c r="K792" s="4">
        <v>3633.24</v>
      </c>
      <c r="L792" s="4">
        <f>IFERROR($K:$K*Курс_€,"")</f>
        <v>341524.56</v>
      </c>
      <c r="M792" s="5" t="s">
        <v>2921</v>
      </c>
    </row>
    <row r="793" spans="1:13" s="5" customFormat="1" ht="45" customHeight="1" x14ac:dyDescent="0.3">
      <c r="A793" s="1" t="str">
        <f>IF($G:$G="",HYPERLINK("#ОГЛАВЛЕНИЕ!A"&amp;MATCH($F:$F,[1]ОГЛАВЛЕНИЕ!$F:$F,),CHAR(187)),"")</f>
        <v/>
      </c>
      <c r="B793"/>
      <c r="C793"/>
      <c r="D793"/>
      <c r="E793"/>
      <c r="F793" s="15" t="str">
        <f>$B$7&amp;$B:$B&amp;$C:$C&amp;$D:$D&amp;$E:$E</f>
        <v>ZIRA</v>
      </c>
      <c r="G793" s="2" t="s">
        <v>2922</v>
      </c>
      <c r="H793" t="s">
        <v>584</v>
      </c>
      <c r="I793" s="28" t="s">
        <v>2923</v>
      </c>
      <c r="J793" t="s">
        <v>579</v>
      </c>
      <c r="K793" s="4">
        <v>3222.22</v>
      </c>
      <c r="L793" s="4">
        <f>IFERROR($K:$K*Курс_€,"")</f>
        <v>302888.68</v>
      </c>
      <c r="M793" s="5" t="s">
        <v>2924</v>
      </c>
    </row>
    <row r="794" spans="1:13" s="5" customFormat="1" ht="45" customHeight="1" x14ac:dyDescent="0.3">
      <c r="A794" s="1" t="str">
        <f>IF($G:$G="",HYPERLINK("#ОГЛАВЛЕНИЕ!A"&amp;MATCH($F:$F,[1]ОГЛАВЛЕНИЕ!$F:$F,),CHAR(187)),"")</f>
        <v/>
      </c>
      <c r="B794"/>
      <c r="C794"/>
      <c r="D794"/>
      <c r="E794"/>
      <c r="F794" s="15" t="str">
        <f>$B$7&amp;$B:$B&amp;$C:$C&amp;$D:$D&amp;$E:$E</f>
        <v>ZIRA</v>
      </c>
      <c r="G794" s="2" t="s">
        <v>2925</v>
      </c>
      <c r="H794" t="s">
        <v>584</v>
      </c>
      <c r="I794" s="28" t="s">
        <v>2926</v>
      </c>
      <c r="J794" t="s">
        <v>579</v>
      </c>
      <c r="K794" s="4">
        <v>3633.24</v>
      </c>
      <c r="L794" s="4">
        <f>IFERROR($K:$K*Курс_€,"")</f>
        <v>341524.56</v>
      </c>
      <c r="M794" s="5" t="s">
        <v>2927</v>
      </c>
    </row>
    <row r="795" spans="1:13" s="5" customFormat="1" ht="45" customHeight="1" x14ac:dyDescent="0.3">
      <c r="A795" s="1" t="str">
        <f>IF($G:$G="",HYPERLINK("#ОГЛАВЛЕНИЕ!A"&amp;MATCH($F:$F,[1]ОГЛАВЛЕНИЕ!$F:$F,),CHAR(187)),"")</f>
        <v/>
      </c>
      <c r="B795"/>
      <c r="C795"/>
      <c r="D795"/>
      <c r="E795"/>
      <c r="F795" s="15" t="str">
        <f>$B$7&amp;$B:$B&amp;$C:$C&amp;$D:$D&amp;$E:$E</f>
        <v>ZIRA</v>
      </c>
      <c r="G795" s="2" t="s">
        <v>2928</v>
      </c>
      <c r="H795" t="s">
        <v>584</v>
      </c>
      <c r="I795" s="28" t="s">
        <v>2929</v>
      </c>
      <c r="J795" t="s">
        <v>579</v>
      </c>
      <c r="K795" s="4">
        <v>3633.24</v>
      </c>
      <c r="L795" s="4">
        <f>IFERROR($K:$K*Курс_€,"")</f>
        <v>341524.56</v>
      </c>
      <c r="M795" s="5" t="s">
        <v>2930</v>
      </c>
    </row>
    <row r="796" spans="1:13" s="5" customFormat="1" ht="45" customHeight="1" x14ac:dyDescent="0.3">
      <c r="A796" s="1" t="str">
        <f>IF($G:$G="",HYPERLINK("#ОГЛАВЛЕНИЕ!A"&amp;MATCH($F:$F,[1]ОГЛАВЛЕНИЕ!$F:$F,),CHAR(187)),"")</f>
        <v/>
      </c>
      <c r="B796"/>
      <c r="C796"/>
      <c r="D796"/>
      <c r="E796"/>
      <c r="F796" s="15" t="str">
        <f>$B$7&amp;$B:$B&amp;$C:$C&amp;$D:$D&amp;$E:$E</f>
        <v>ZIRA</v>
      </c>
      <c r="G796" s="2" t="s">
        <v>2931</v>
      </c>
      <c r="H796" t="s">
        <v>584</v>
      </c>
      <c r="I796" s="28" t="s">
        <v>2932</v>
      </c>
      <c r="J796" t="s">
        <v>579</v>
      </c>
      <c r="K796" s="4">
        <v>3975.85</v>
      </c>
      <c r="L796" s="4">
        <f>IFERROR($K:$K*Курс_€,"")</f>
        <v>373729.89999999997</v>
      </c>
      <c r="M796" s="5" t="s">
        <v>2933</v>
      </c>
    </row>
    <row r="797" spans="1:13" s="5" customFormat="1" ht="45" customHeight="1" x14ac:dyDescent="0.3">
      <c r="A797" s="1" t="str">
        <f>IF($G:$G="",HYPERLINK("#ОГЛАВЛЕНИЕ!A"&amp;MATCH($F:$F,[1]ОГЛАВЛЕНИЕ!$F:$F,),CHAR(187)),"")</f>
        <v/>
      </c>
      <c r="B797"/>
      <c r="C797"/>
      <c r="D797"/>
      <c r="E797"/>
      <c r="F797" s="15" t="str">
        <f>$B$7&amp;$B:$B&amp;$C:$C&amp;$D:$D&amp;$E:$E</f>
        <v>ZIRA</v>
      </c>
      <c r="G797" s="2" t="s">
        <v>2934</v>
      </c>
      <c r="H797" t="s">
        <v>584</v>
      </c>
      <c r="I797" s="28" t="s">
        <v>2935</v>
      </c>
      <c r="J797" t="s">
        <v>579</v>
      </c>
      <c r="K797" s="4">
        <v>3633.24</v>
      </c>
      <c r="L797" s="4">
        <f>IFERROR($K:$K*Курс_€,"")</f>
        <v>341524.56</v>
      </c>
      <c r="M797" s="5" t="s">
        <v>2936</v>
      </c>
    </row>
    <row r="798" spans="1:13" s="5" customFormat="1" ht="45" customHeight="1" x14ac:dyDescent="0.3">
      <c r="A798" s="1" t="str">
        <f>IF($G:$G="",HYPERLINK("#ОГЛАВЛЕНИЕ!A"&amp;MATCH($F:$F,[1]ОГЛАВЛЕНИЕ!$F:$F,),CHAR(187)),"")</f>
        <v/>
      </c>
      <c r="B798"/>
      <c r="C798"/>
      <c r="D798"/>
      <c r="E798"/>
      <c r="F798" s="15" t="str">
        <f>$B$7&amp;$B:$B&amp;$C:$C&amp;$D:$D&amp;$E:$E</f>
        <v>ZIRA</v>
      </c>
      <c r="G798" s="2" t="s">
        <v>2937</v>
      </c>
      <c r="H798" t="s">
        <v>584</v>
      </c>
      <c r="I798" s="28" t="s">
        <v>2938</v>
      </c>
      <c r="J798" t="s">
        <v>579</v>
      </c>
      <c r="K798" s="4">
        <v>3633.24</v>
      </c>
      <c r="L798" s="4">
        <f>IFERROR($K:$K*Курс_€,"")</f>
        <v>341524.56</v>
      </c>
      <c r="M798" s="5" t="s">
        <v>2939</v>
      </c>
    </row>
    <row r="799" spans="1:13" s="5" customFormat="1" ht="45" customHeight="1" x14ac:dyDescent="0.3">
      <c r="A799" s="1" t="str">
        <f>IF($G:$G="",HYPERLINK("#ОГЛАВЛЕНИЕ!A"&amp;MATCH($F:$F,[1]ОГЛАВЛЕНИЕ!$F:$F,),CHAR(187)),"")</f>
        <v/>
      </c>
      <c r="B799"/>
      <c r="C799"/>
      <c r="D799"/>
      <c r="E799"/>
      <c r="F799" s="15" t="str">
        <f>$B$7&amp;$B:$B&amp;$C:$C&amp;$D:$D&amp;$E:$E</f>
        <v>ZIRA</v>
      </c>
      <c r="G799" s="2" t="s">
        <v>2940</v>
      </c>
      <c r="H799" t="s">
        <v>584</v>
      </c>
      <c r="I799" s="28" t="s">
        <v>2941</v>
      </c>
      <c r="J799" t="s">
        <v>579</v>
      </c>
      <c r="K799" s="4">
        <v>3565.46</v>
      </c>
      <c r="L799" s="4">
        <f>IFERROR($K:$K*Курс_€,"")</f>
        <v>335153.24</v>
      </c>
      <c r="M799" s="5" t="s">
        <v>2942</v>
      </c>
    </row>
    <row r="800" spans="1:13" s="5" customFormat="1" ht="45" customHeight="1" x14ac:dyDescent="0.3">
      <c r="A800" s="1" t="str">
        <f>IF($G:$G="",HYPERLINK("#ОГЛАВЛЕНИЕ!A"&amp;MATCH($F:$F,[1]ОГЛАВЛЕНИЕ!$F:$F,),CHAR(187)),"")</f>
        <v/>
      </c>
      <c r="B800"/>
      <c r="C800"/>
      <c r="D800"/>
      <c r="E800"/>
      <c r="F800" s="15" t="str">
        <f>$B$7&amp;$B:$B&amp;$C:$C&amp;$D:$D&amp;$E:$E</f>
        <v>ZIRA</v>
      </c>
      <c r="G800" s="2" t="s">
        <v>2943</v>
      </c>
      <c r="H800" t="s">
        <v>584</v>
      </c>
      <c r="I800" s="28" t="s">
        <v>2944</v>
      </c>
      <c r="J800" t="s">
        <v>579</v>
      </c>
      <c r="K800" s="4">
        <v>3633.24</v>
      </c>
      <c r="L800" s="4">
        <f>IFERROR($K:$K*Курс_€,"")</f>
        <v>341524.56</v>
      </c>
      <c r="M800" s="5" t="s">
        <v>2945</v>
      </c>
    </row>
    <row r="801" spans="1:13" s="5" customFormat="1" ht="45" customHeight="1" x14ac:dyDescent="0.3">
      <c r="A801" s="1" t="str">
        <f>IF($G:$G="",HYPERLINK("#ОГЛАВЛЕНИЕ!A"&amp;MATCH($F:$F,[1]ОГЛАВЛЕНИЕ!$F:$F,),CHAR(187)),"")</f>
        <v/>
      </c>
      <c r="B801"/>
      <c r="C801"/>
      <c r="D801"/>
      <c r="E801"/>
      <c r="F801" s="15" t="str">
        <f>$B$7&amp;$B:$B&amp;$C:$C&amp;$D:$D&amp;$E:$E</f>
        <v>ZIRA</v>
      </c>
      <c r="G801" s="2" t="s">
        <v>2946</v>
      </c>
      <c r="H801" t="s">
        <v>584</v>
      </c>
      <c r="I801" s="28" t="s">
        <v>2947</v>
      </c>
      <c r="J801" t="s">
        <v>579</v>
      </c>
      <c r="K801" s="4">
        <v>3633.24</v>
      </c>
      <c r="L801" s="4">
        <f>IFERROR($K:$K*Курс_€,"")</f>
        <v>341524.56</v>
      </c>
      <c r="M801" s="5" t="s">
        <v>2948</v>
      </c>
    </row>
    <row r="802" spans="1:13" s="5" customFormat="1" ht="45" customHeight="1" x14ac:dyDescent="0.3">
      <c r="A802" s="1" t="str">
        <f>IF($G:$G="",HYPERLINK("#ОГЛАВЛЕНИЕ!A"&amp;MATCH($F:$F,[1]ОГЛАВЛЕНИЕ!$F:$F,),CHAR(187)),"")</f>
        <v/>
      </c>
      <c r="B802"/>
      <c r="C802"/>
      <c r="D802"/>
      <c r="E802"/>
      <c r="F802" s="15" t="str">
        <f>$B$7&amp;$B:$B&amp;$C:$C&amp;$D:$D&amp;$E:$E</f>
        <v>ZIRA</v>
      </c>
      <c r="G802" s="2" t="s">
        <v>2949</v>
      </c>
      <c r="H802" t="s">
        <v>584</v>
      </c>
      <c r="I802" s="28" t="s">
        <v>2950</v>
      </c>
      <c r="J802" t="s">
        <v>579</v>
      </c>
      <c r="K802" s="4">
        <v>3633.86</v>
      </c>
      <c r="L802" s="4">
        <f>IFERROR($K:$K*Курс_€,"")</f>
        <v>341582.84</v>
      </c>
      <c r="M802" s="5" t="s">
        <v>2951</v>
      </c>
    </row>
    <row r="803" spans="1:13" s="5" customFormat="1" ht="45" customHeight="1" x14ac:dyDescent="0.3">
      <c r="A803" s="1" t="str">
        <f>IF($G:$G="",HYPERLINK("#ОГЛАВЛЕНИЕ!A"&amp;MATCH($F:$F,[1]ОГЛАВЛЕНИЕ!$F:$F,),CHAR(187)),"")</f>
        <v/>
      </c>
      <c r="B803"/>
      <c r="C803"/>
      <c r="D803"/>
      <c r="E803"/>
      <c r="F803" s="15" t="str">
        <f>$B$7&amp;$B:$B&amp;$C:$C&amp;$D:$D&amp;$E:$E</f>
        <v>ZIRA</v>
      </c>
      <c r="G803" s="2" t="s">
        <v>2952</v>
      </c>
      <c r="H803" t="s">
        <v>584</v>
      </c>
      <c r="I803" s="28" t="s">
        <v>2953</v>
      </c>
      <c r="J803" t="s">
        <v>579</v>
      </c>
      <c r="K803" s="4">
        <v>3633.24</v>
      </c>
      <c r="L803" s="4">
        <f>IFERROR($K:$K*Курс_€,"")</f>
        <v>341524.56</v>
      </c>
      <c r="M803" s="5" t="s">
        <v>2954</v>
      </c>
    </row>
    <row r="804" spans="1:13" s="5" customFormat="1" ht="45" customHeight="1" x14ac:dyDescent="0.3">
      <c r="A804" s="1" t="str">
        <f>IF($G:$G="",HYPERLINK("#ОГЛАВЛЕНИЕ!A"&amp;MATCH($F:$F,[1]ОГЛАВЛЕНИЕ!$F:$F,),CHAR(187)),"")</f>
        <v/>
      </c>
      <c r="B804"/>
      <c r="C804"/>
      <c r="D804"/>
      <c r="E804"/>
      <c r="F804" s="15" t="str">
        <f>$B$7&amp;$B:$B&amp;$C:$C&amp;$D:$D&amp;$E:$E</f>
        <v>ZIRA</v>
      </c>
      <c r="G804" s="2" t="s">
        <v>2955</v>
      </c>
      <c r="H804" t="s">
        <v>584</v>
      </c>
      <c r="I804" s="28" t="s">
        <v>2956</v>
      </c>
      <c r="J804" t="s">
        <v>579</v>
      </c>
      <c r="K804" s="4">
        <v>3633.24</v>
      </c>
      <c r="L804" s="4">
        <f>IFERROR($K:$K*Курс_€,"")</f>
        <v>341524.56</v>
      </c>
      <c r="M804" s="5" t="s">
        <v>2957</v>
      </c>
    </row>
    <row r="805" spans="1:13" s="5" customFormat="1" ht="45" customHeight="1" x14ac:dyDescent="0.3">
      <c r="A805" s="1" t="str">
        <f>IF($G:$G="",HYPERLINK("#ОГЛАВЛЕНИЕ!A"&amp;MATCH($F:$F,[1]ОГЛАВЛЕНИЕ!$F:$F,),CHAR(187)),"")</f>
        <v/>
      </c>
      <c r="B805"/>
      <c r="C805"/>
      <c r="D805"/>
      <c r="E805"/>
      <c r="F805" s="15" t="str">
        <f>$B$7&amp;$B:$B&amp;$C:$C&amp;$D:$D&amp;$E:$E</f>
        <v>ZIRA</v>
      </c>
      <c r="G805" s="2" t="s">
        <v>2958</v>
      </c>
      <c r="H805" t="s">
        <v>584</v>
      </c>
      <c r="I805" s="28" t="s">
        <v>2959</v>
      </c>
      <c r="J805" t="s">
        <v>579</v>
      </c>
      <c r="K805" s="4">
        <v>3702.26</v>
      </c>
      <c r="L805" s="4">
        <f>IFERROR($K:$K*Курс_€,"")</f>
        <v>348012.44</v>
      </c>
      <c r="M805" s="5" t="s">
        <v>2960</v>
      </c>
    </row>
    <row r="806" spans="1:13" s="5" customFormat="1" ht="45" customHeight="1" x14ac:dyDescent="0.3">
      <c r="A806" s="1" t="str">
        <f>IF($G:$G="",HYPERLINK("#ОГЛАВЛЕНИЕ!A"&amp;MATCH($F:$F,[1]ОГЛАВЛЕНИЕ!$F:$F,),CHAR(187)),"")</f>
        <v/>
      </c>
      <c r="B806"/>
      <c r="C806"/>
      <c r="D806"/>
      <c r="E806"/>
      <c r="F806" s="15" t="str">
        <f>$B$7&amp;$B:$B&amp;$C:$C&amp;$D:$D&amp;$E:$E</f>
        <v>ZIRA</v>
      </c>
      <c r="G806" s="2" t="s">
        <v>2961</v>
      </c>
      <c r="H806" t="s">
        <v>584</v>
      </c>
      <c r="I806" s="28" t="s">
        <v>2962</v>
      </c>
      <c r="J806" t="s">
        <v>579</v>
      </c>
      <c r="K806" s="4">
        <v>3633.24</v>
      </c>
      <c r="L806" s="4">
        <f>IFERROR($K:$K*Курс_€,"")</f>
        <v>341524.56</v>
      </c>
      <c r="M806" s="5" t="s">
        <v>2963</v>
      </c>
    </row>
    <row r="807" spans="1:13" s="5" customFormat="1" ht="45" customHeight="1" x14ac:dyDescent="0.3">
      <c r="A807" s="1" t="str">
        <f>IF($G:$G="",HYPERLINK("#ОГЛАВЛЕНИЕ!A"&amp;MATCH($F:$F,[1]ОГЛАВЛЕНИЕ!$F:$F,),CHAR(187)),"")</f>
        <v/>
      </c>
      <c r="B807"/>
      <c r="C807"/>
      <c r="D807"/>
      <c r="E807"/>
      <c r="F807" s="15" t="str">
        <f>$B$7&amp;$B:$B&amp;$C:$C&amp;$D:$D&amp;$E:$E</f>
        <v>ZIRA</v>
      </c>
      <c r="G807" s="2" t="s">
        <v>2964</v>
      </c>
      <c r="H807" t="s">
        <v>584</v>
      </c>
      <c r="I807" s="28" t="s">
        <v>2965</v>
      </c>
      <c r="J807" t="s">
        <v>579</v>
      </c>
      <c r="K807" s="4">
        <v>3633.24</v>
      </c>
      <c r="L807" s="4">
        <f>IFERROR($K:$K*Курс_€,"")</f>
        <v>341524.56</v>
      </c>
      <c r="M807" s="5" t="s">
        <v>2966</v>
      </c>
    </row>
    <row r="808" spans="1:13" s="5" customFormat="1" ht="45" customHeight="1" x14ac:dyDescent="0.3">
      <c r="A808" s="1" t="str">
        <f>IF($G:$G="",HYPERLINK("#ОГЛАВЛЕНИЕ!A"&amp;MATCH($F:$F,[1]ОГЛАВЛЕНИЕ!$F:$F,),CHAR(187)),"")</f>
        <v/>
      </c>
      <c r="B808"/>
      <c r="C808"/>
      <c r="D808"/>
      <c r="E808"/>
      <c r="F808" s="15" t="str">
        <f>$B$7&amp;$B:$B&amp;$C:$C&amp;$D:$D&amp;$E:$E</f>
        <v>ZIRA</v>
      </c>
      <c r="G808" s="2" t="s">
        <v>2967</v>
      </c>
      <c r="H808" t="s">
        <v>584</v>
      </c>
      <c r="I808" s="28" t="s">
        <v>2968</v>
      </c>
      <c r="J808" t="s">
        <v>579</v>
      </c>
      <c r="K808" s="4">
        <v>4662.33</v>
      </c>
      <c r="L808" s="4">
        <f>IFERROR($K:$K*Курс_€,"")</f>
        <v>438259.02</v>
      </c>
      <c r="M808" s="5" t="s">
        <v>2969</v>
      </c>
    </row>
    <row r="809" spans="1:13" s="5" customFormat="1" ht="45" customHeight="1" x14ac:dyDescent="0.3">
      <c r="A809" s="1" t="str">
        <f>IF($G:$G="",HYPERLINK("#ОГЛАВЛЕНИЕ!A"&amp;MATCH($F:$F,[1]ОГЛАВЛЕНИЕ!$F:$F,),CHAR(187)),"")</f>
        <v/>
      </c>
      <c r="B809"/>
      <c r="C809"/>
      <c r="D809"/>
      <c r="E809"/>
      <c r="F809" s="15" t="str">
        <f>$B$7&amp;$B:$B&amp;$C:$C&amp;$D:$D&amp;$E:$E</f>
        <v>ZIRA</v>
      </c>
      <c r="G809" s="2" t="s">
        <v>2970</v>
      </c>
      <c r="H809" t="s">
        <v>584</v>
      </c>
      <c r="I809" s="28" t="s">
        <v>2971</v>
      </c>
      <c r="J809" t="s">
        <v>579</v>
      </c>
      <c r="K809" s="4">
        <v>3633.24</v>
      </c>
      <c r="L809" s="4">
        <f>IFERROR($K:$K*Курс_€,"")</f>
        <v>341524.56</v>
      </c>
      <c r="M809" s="5" t="s">
        <v>2972</v>
      </c>
    </row>
    <row r="810" spans="1:13" s="5" customFormat="1" ht="45" customHeight="1" x14ac:dyDescent="0.3">
      <c r="A810" s="1" t="str">
        <f>IF($G:$G="",HYPERLINK("#ОГЛАВЛЕНИЕ!A"&amp;MATCH($F:$F,[1]ОГЛАВЛЕНИЕ!$F:$F,),CHAR(187)),"")</f>
        <v/>
      </c>
      <c r="B810"/>
      <c r="C810"/>
      <c r="D810"/>
      <c r="E810"/>
      <c r="F810" s="15" t="str">
        <f>$B$7&amp;$B:$B&amp;$C:$C&amp;$D:$D&amp;$E:$E</f>
        <v>ZIRA</v>
      </c>
      <c r="G810" s="2" t="s">
        <v>2973</v>
      </c>
      <c r="H810" t="s">
        <v>584</v>
      </c>
      <c r="I810" s="28" t="s">
        <v>2974</v>
      </c>
      <c r="J810" t="s">
        <v>579</v>
      </c>
      <c r="K810" s="4">
        <v>3633.24</v>
      </c>
      <c r="L810" s="4">
        <f>IFERROR($K:$K*Курс_€,"")</f>
        <v>341524.56</v>
      </c>
      <c r="M810" s="5" t="s">
        <v>2975</v>
      </c>
    </row>
    <row r="811" spans="1:13" s="5" customFormat="1" ht="45" customHeight="1" x14ac:dyDescent="0.3">
      <c r="A811" s="1" t="str">
        <f>IF($G:$G="",HYPERLINK("#ОГЛАВЛЕНИЕ!A"&amp;MATCH($F:$F,[1]ОГЛАВЛЕНИЕ!$F:$F,),CHAR(187)),"")</f>
        <v/>
      </c>
      <c r="B811"/>
      <c r="C811"/>
      <c r="D811"/>
      <c r="E811"/>
      <c r="F811" s="15" t="str">
        <f>$B$7&amp;$B:$B&amp;$C:$C&amp;$D:$D&amp;$E:$E</f>
        <v>ZIRA</v>
      </c>
      <c r="G811" s="2" t="s">
        <v>2976</v>
      </c>
      <c r="H811" t="s">
        <v>584</v>
      </c>
      <c r="I811" s="28" t="s">
        <v>2977</v>
      </c>
      <c r="J811" t="s">
        <v>579</v>
      </c>
      <c r="K811" s="4">
        <v>5279.17</v>
      </c>
      <c r="L811" s="4">
        <f>IFERROR($K:$K*Курс_€,"")</f>
        <v>496241.98</v>
      </c>
      <c r="M811" s="5" t="s">
        <v>2978</v>
      </c>
    </row>
    <row r="812" spans="1:13" s="5" customFormat="1" ht="45" customHeight="1" x14ac:dyDescent="0.3">
      <c r="A812" s="1" t="str">
        <f>IF($G:$G="",HYPERLINK("#ОГЛАВЛЕНИЕ!A"&amp;MATCH($F:$F,[1]ОГЛАВЛЕНИЕ!$F:$F,),CHAR(187)),"")</f>
        <v/>
      </c>
      <c r="B812"/>
      <c r="C812"/>
      <c r="D812"/>
      <c r="E812"/>
      <c r="F812" s="15" t="str">
        <f>$B$7&amp;$B:$B&amp;$C:$C&amp;$D:$D&amp;$E:$E</f>
        <v>ZIRA</v>
      </c>
      <c r="G812" s="2" t="s">
        <v>2979</v>
      </c>
      <c r="H812" t="s">
        <v>584</v>
      </c>
      <c r="I812" s="28" t="s">
        <v>2980</v>
      </c>
      <c r="J812" t="s">
        <v>579</v>
      </c>
      <c r="K812" s="4">
        <v>2467.96</v>
      </c>
      <c r="L812" s="4">
        <f>IFERROR($K:$K*Курс_€,"")</f>
        <v>231988.24</v>
      </c>
      <c r="M812" s="5" t="s">
        <v>2981</v>
      </c>
    </row>
    <row r="813" spans="1:13" s="5" customFormat="1" ht="45" customHeight="1" x14ac:dyDescent="0.3">
      <c r="A813" s="1" t="str">
        <f>IF($G:$G="",HYPERLINK("#ОГЛАВЛЕНИЕ!A"&amp;MATCH($F:$F,[1]ОГЛАВЛЕНИЕ!$F:$F,),CHAR(187)),"")</f>
        <v/>
      </c>
      <c r="B813"/>
      <c r="C813"/>
      <c r="D813"/>
      <c r="E813"/>
      <c r="F813" s="15" t="str">
        <f>$B$7&amp;$B:$B&amp;$C:$C&amp;$D:$D&amp;$E:$E</f>
        <v>ZIRA</v>
      </c>
      <c r="G813" s="2" t="s">
        <v>2982</v>
      </c>
      <c r="H813" t="s">
        <v>584</v>
      </c>
      <c r="I813" s="28" t="s">
        <v>2983</v>
      </c>
      <c r="J813" t="s">
        <v>579</v>
      </c>
      <c r="K813" s="4">
        <v>2467.96</v>
      </c>
      <c r="L813" s="4">
        <f>IFERROR($K:$K*Курс_€,"")</f>
        <v>231988.24</v>
      </c>
      <c r="M813" s="5" t="s">
        <v>2984</v>
      </c>
    </row>
    <row r="814" spans="1:13" s="5" customFormat="1" ht="45" customHeight="1" x14ac:dyDescent="0.3">
      <c r="A814" s="1" t="str">
        <f>IF($G:$G="",HYPERLINK("#ОГЛАВЛЕНИЕ!A"&amp;MATCH($F:$F,[1]ОГЛАВЛЕНИЕ!$F:$F,),CHAR(187)),"")</f>
        <v/>
      </c>
      <c r="B814"/>
      <c r="C814"/>
      <c r="D814"/>
      <c r="E814"/>
      <c r="F814" s="15" t="str">
        <f>$B$7&amp;$B:$B&amp;$C:$C&amp;$D:$D&amp;$E:$E</f>
        <v>ZIRA</v>
      </c>
      <c r="G814" s="2" t="s">
        <v>2985</v>
      </c>
      <c r="H814" t="s">
        <v>584</v>
      </c>
      <c r="I814" s="28" t="s">
        <v>2986</v>
      </c>
      <c r="J814" t="s">
        <v>579</v>
      </c>
      <c r="K814" s="4">
        <v>4935.93</v>
      </c>
      <c r="L814" s="4">
        <f>IFERROR($K:$K*Курс_€,"")</f>
        <v>463977.42000000004</v>
      </c>
      <c r="M814" s="5" t="s">
        <v>2987</v>
      </c>
    </row>
    <row r="815" spans="1:13" s="5" customFormat="1" ht="45" customHeight="1" x14ac:dyDescent="0.3">
      <c r="A815" s="1" t="str">
        <f>IF($G:$G="",HYPERLINK("#ОГЛАВЛЕНИЕ!A"&amp;MATCH($F:$F,[1]ОГЛАВЛЕНИЕ!$F:$F,),CHAR(187)),"")</f>
        <v/>
      </c>
      <c r="B815"/>
      <c r="C815"/>
      <c r="D815"/>
      <c r="E815"/>
      <c r="F815" s="15" t="str">
        <f>$B$7&amp;$B:$B&amp;$C:$C&amp;$D:$D&amp;$E:$E</f>
        <v>ZIRA</v>
      </c>
      <c r="G815" s="2" t="s">
        <v>2988</v>
      </c>
      <c r="H815" t="s">
        <v>584</v>
      </c>
      <c r="I815" s="28" t="s">
        <v>2989</v>
      </c>
      <c r="J815" t="s">
        <v>579</v>
      </c>
      <c r="K815" s="4">
        <v>2947.38</v>
      </c>
      <c r="L815" s="4">
        <f>IFERROR($K:$K*Курс_€,"")</f>
        <v>277053.72000000003</v>
      </c>
      <c r="M815" s="5" t="s">
        <v>2990</v>
      </c>
    </row>
    <row r="816" spans="1:13" s="5" customFormat="1" ht="45" customHeight="1" x14ac:dyDescent="0.3">
      <c r="A816" s="1" t="str">
        <f>IF($G:$G="",HYPERLINK("#ОГЛАВЛЕНИЕ!A"&amp;MATCH($F:$F,[1]ОГЛАВЛЕНИЕ!$F:$F,),CHAR(187)),"")</f>
        <v/>
      </c>
      <c r="B816"/>
      <c r="C816"/>
      <c r="D816"/>
      <c r="E816"/>
      <c r="F816" s="15" t="str">
        <f>$B$7&amp;$B:$B&amp;$C:$C&amp;$D:$D&amp;$E:$E</f>
        <v>ZIRA</v>
      </c>
      <c r="G816" s="2" t="s">
        <v>2991</v>
      </c>
      <c r="H816" t="s">
        <v>584</v>
      </c>
      <c r="I816" s="28" t="s">
        <v>2992</v>
      </c>
      <c r="J816" t="s">
        <v>579</v>
      </c>
      <c r="K816" s="4">
        <v>2947.38</v>
      </c>
      <c r="L816" s="4">
        <f>IFERROR($K:$K*Курс_€,"")</f>
        <v>277053.72000000003</v>
      </c>
      <c r="M816" s="5" t="s">
        <v>2993</v>
      </c>
    </row>
    <row r="817" spans="1:13" s="5" customFormat="1" ht="45" customHeight="1" x14ac:dyDescent="0.3">
      <c r="A817" s="1" t="str">
        <f>IF($G:$G="",HYPERLINK("#ОГЛАВЛЕНИЕ!A"&amp;MATCH($F:$F,[1]ОГЛАВЛЕНИЕ!$F:$F,),CHAR(187)),"")</f>
        <v/>
      </c>
      <c r="B817"/>
      <c r="C817"/>
      <c r="D817"/>
      <c r="E817"/>
      <c r="F817" s="15" t="str">
        <f>$B$7&amp;$B:$B&amp;$C:$C&amp;$D:$D&amp;$E:$E</f>
        <v>ZIRA</v>
      </c>
      <c r="G817" s="2" t="s">
        <v>2994</v>
      </c>
      <c r="H817" t="s">
        <v>584</v>
      </c>
      <c r="I817" s="28" t="s">
        <v>2995</v>
      </c>
      <c r="J817" t="s">
        <v>579</v>
      </c>
      <c r="K817" s="4">
        <v>5894.76</v>
      </c>
      <c r="L817" s="4">
        <f>IFERROR($K:$K*Курс_€,"")</f>
        <v>554107.44000000006</v>
      </c>
      <c r="M817" s="5" t="s">
        <v>2996</v>
      </c>
    </row>
    <row r="818" spans="1:13" s="5" customFormat="1" ht="45" customHeight="1" x14ac:dyDescent="0.3">
      <c r="A818" s="1" t="str">
        <f>IF($G:$G="",HYPERLINK("#ОГЛАВЛЕНИЕ!A"&amp;MATCH($F:$F,[1]ОГЛАВЛЕНИЕ!$F:$F,),CHAR(187)),"")</f>
        <v/>
      </c>
      <c r="B818"/>
      <c r="C818"/>
      <c r="D818"/>
      <c r="E818"/>
      <c r="F818" s="15" t="str">
        <f>$B$7&amp;$B:$B&amp;$C:$C&amp;$D:$D&amp;$E:$E</f>
        <v>ZIRA</v>
      </c>
      <c r="G818" s="2" t="s">
        <v>2997</v>
      </c>
      <c r="H818" t="s">
        <v>584</v>
      </c>
      <c r="I818" s="28" t="s">
        <v>2998</v>
      </c>
      <c r="J818" t="s">
        <v>579</v>
      </c>
      <c r="K818" s="4">
        <v>3153.2</v>
      </c>
      <c r="L818" s="4">
        <f>IFERROR($K:$K*Курс_€,"")</f>
        <v>296400.8</v>
      </c>
      <c r="M818" s="5" t="s">
        <v>2999</v>
      </c>
    </row>
    <row r="819" spans="1:13" s="5" customFormat="1" ht="45" customHeight="1" x14ac:dyDescent="0.3">
      <c r="A819" s="1" t="str">
        <f>IF($G:$G="",HYPERLINK("#ОГЛАВЛЕНИЕ!A"&amp;MATCH($F:$F,[1]ОГЛАВЛЕНИЕ!$F:$F,),CHAR(187)),"")</f>
        <v/>
      </c>
      <c r="B819"/>
      <c r="C819"/>
      <c r="D819"/>
      <c r="E819"/>
      <c r="F819" s="15" t="str">
        <f>$B$7&amp;$B:$B&amp;$C:$C&amp;$D:$D&amp;$E:$E</f>
        <v>ZIRA</v>
      </c>
      <c r="G819" s="2" t="s">
        <v>3000</v>
      </c>
      <c r="H819" t="s">
        <v>584</v>
      </c>
      <c r="I819" s="28" t="s">
        <v>3001</v>
      </c>
      <c r="J819" t="s">
        <v>579</v>
      </c>
      <c r="K819" s="4">
        <v>3153.2</v>
      </c>
      <c r="L819" s="4">
        <f>IFERROR($K:$K*Курс_€,"")</f>
        <v>296400.8</v>
      </c>
      <c r="M819" s="5" t="s">
        <v>3002</v>
      </c>
    </row>
    <row r="820" spans="1:13" s="5" customFormat="1" ht="45" customHeight="1" x14ac:dyDescent="0.3">
      <c r="A820" s="1" t="str">
        <f>IF($G:$G="",HYPERLINK("#ОГЛАВЛЕНИЕ!A"&amp;MATCH($F:$F,[1]ОГЛАВЛЕНИЕ!$F:$F,),CHAR(187)),"")</f>
        <v/>
      </c>
      <c r="B820"/>
      <c r="C820"/>
      <c r="D820"/>
      <c r="E820"/>
      <c r="F820" s="15" t="str">
        <f>$B$7&amp;$B:$B&amp;$C:$C&amp;$D:$D&amp;$E:$E</f>
        <v>ZIRA</v>
      </c>
      <c r="G820" s="2" t="s">
        <v>3003</v>
      </c>
      <c r="H820" t="s">
        <v>584</v>
      </c>
      <c r="I820" s="28" t="s">
        <v>3004</v>
      </c>
      <c r="J820" t="s">
        <v>579</v>
      </c>
      <c r="K820" s="4">
        <v>6306.4</v>
      </c>
      <c r="L820" s="4">
        <f>IFERROR($K:$K*Курс_€,"")</f>
        <v>592801.6</v>
      </c>
      <c r="M820" s="5" t="s">
        <v>3005</v>
      </c>
    </row>
    <row r="821" spans="1:13" s="5" customFormat="1" ht="45" customHeight="1" x14ac:dyDescent="0.3">
      <c r="A821" s="1" t="str">
        <f>IF($G:$G="",HYPERLINK("#ОГЛАВЛЕНИЕ!A"&amp;MATCH($F:$F,[1]ОГЛАВЛЕНИЕ!$F:$F,),CHAR(187)),"")</f>
        <v/>
      </c>
      <c r="B821"/>
      <c r="C821"/>
      <c r="D821"/>
      <c r="E821"/>
      <c r="F821" s="15" t="str">
        <f>$B$7&amp;$B:$B&amp;$C:$C&amp;$D:$D&amp;$E:$E</f>
        <v>ZIRA</v>
      </c>
      <c r="G821" s="2" t="s">
        <v>3006</v>
      </c>
      <c r="H821" t="s">
        <v>584</v>
      </c>
      <c r="I821" s="28" t="s">
        <v>3007</v>
      </c>
      <c r="J821" t="s">
        <v>579</v>
      </c>
      <c r="K821" s="4">
        <v>2947.38</v>
      </c>
      <c r="L821" s="4">
        <f>IFERROR($K:$K*Курс_€,"")</f>
        <v>277053.72000000003</v>
      </c>
      <c r="M821" s="5" t="s">
        <v>3008</v>
      </c>
    </row>
    <row r="822" spans="1:13" s="5" customFormat="1" ht="45" customHeight="1" x14ac:dyDescent="0.3">
      <c r="A822" s="1" t="str">
        <f>IF($G:$G="",HYPERLINK("#ОГЛАВЛЕНИЕ!A"&amp;MATCH($F:$F,[1]ОГЛАВЛЕНИЕ!$F:$F,),CHAR(187)),"")</f>
        <v/>
      </c>
      <c r="B822"/>
      <c r="C822"/>
      <c r="D822"/>
      <c r="E822"/>
      <c r="F822" s="15" t="str">
        <f>$B$7&amp;$B:$B&amp;$C:$C&amp;$D:$D&amp;$E:$E</f>
        <v>ZIRA</v>
      </c>
      <c r="G822" s="2" t="s">
        <v>3009</v>
      </c>
      <c r="H822" t="s">
        <v>584</v>
      </c>
      <c r="I822" s="28" t="s">
        <v>3010</v>
      </c>
      <c r="J822" t="s">
        <v>579</v>
      </c>
      <c r="K822" s="4">
        <v>2947.38</v>
      </c>
      <c r="L822" s="4">
        <f>IFERROR($K:$K*Курс_€,"")</f>
        <v>277053.72000000003</v>
      </c>
      <c r="M822" s="5" t="s">
        <v>3011</v>
      </c>
    </row>
    <row r="823" spans="1:13" s="5" customFormat="1" ht="45" customHeight="1" x14ac:dyDescent="0.3">
      <c r="A823" s="1" t="str">
        <f>IF($G:$G="",HYPERLINK("#ОГЛАВЛЕНИЕ!A"&amp;MATCH($F:$F,[1]ОГЛАВЛЕНИЕ!$F:$F,),CHAR(187)),"")</f>
        <v/>
      </c>
      <c r="B823"/>
      <c r="C823"/>
      <c r="D823"/>
      <c r="E823"/>
      <c r="F823" s="15" t="str">
        <f>$B$7&amp;$B:$B&amp;$C:$C&amp;$D:$D&amp;$E:$E</f>
        <v>ZIRA</v>
      </c>
      <c r="G823" s="2" t="s">
        <v>3012</v>
      </c>
      <c r="H823" t="s">
        <v>584</v>
      </c>
      <c r="I823" s="28" t="s">
        <v>3013</v>
      </c>
      <c r="J823" t="s">
        <v>579</v>
      </c>
      <c r="K823" s="4">
        <v>5894.76</v>
      </c>
      <c r="L823" s="4">
        <f>IFERROR($K:$K*Курс_€,"")</f>
        <v>554107.44000000006</v>
      </c>
      <c r="M823" s="5" t="s">
        <v>3014</v>
      </c>
    </row>
    <row r="824" spans="1:13" s="5" customFormat="1" ht="18.75" customHeight="1" x14ac:dyDescent="0.3">
      <c r="A824" s="1" t="str">
        <f>IF($G:$G="",HYPERLINK("#ОГЛАВЛЕНИЕ!A"&amp;MATCH($F:$F,[1]ОГЛАВЛЕНИЕ!$F:$F,),CHAR(187)),"")</f>
        <v>»</v>
      </c>
      <c r="B824" s="11"/>
      <c r="C824" s="11"/>
      <c r="D824" s="11"/>
      <c r="E824" s="10" t="s">
        <v>3015</v>
      </c>
      <c r="F824" s="15" t="str">
        <f>$B$7&amp;$B:$B&amp;$C:$C&amp;$D:$D&amp;$E:$E</f>
        <v>ZIRAМетчики ручные No 1050E - HSS-E - DIN 2181 - Mf - для метрической резьбы с мелким шагом ISO DIN 13 - Допуск ISO 2/6H</v>
      </c>
      <c r="G824" s="10"/>
      <c r="H824" s="25"/>
      <c r="I824" s="26"/>
      <c r="J824" s="4"/>
      <c r="K824" s="4" t="s">
        <v>9</v>
      </c>
      <c r="L824" s="27"/>
      <c r="M824" s="5" t="s">
        <v>9</v>
      </c>
    </row>
    <row r="825" spans="1:13" s="5" customFormat="1" ht="45" customHeight="1" x14ac:dyDescent="0.3">
      <c r="A825" s="1" t="str">
        <f>IF($G:$G="",HYPERLINK("#ОГЛАВЛЕНИЕ!A"&amp;MATCH($F:$F,[1]ОГЛАВЛЕНИЕ!$F:$F,),CHAR(187)),"")</f>
        <v/>
      </c>
      <c r="B825"/>
      <c r="C825"/>
      <c r="D825"/>
      <c r="E825"/>
      <c r="F825" s="15" t="str">
        <f>$B$7&amp;$B:$B&amp;$C:$C&amp;$D:$D&amp;$E:$E</f>
        <v>ZIRA</v>
      </c>
      <c r="G825" s="2" t="s">
        <v>3016</v>
      </c>
      <c r="H825" t="s">
        <v>584</v>
      </c>
      <c r="I825" s="28" t="s">
        <v>3017</v>
      </c>
      <c r="J825" t="s">
        <v>579</v>
      </c>
      <c r="K825" s="4">
        <v>12.44</v>
      </c>
      <c r="L825" s="4">
        <f>IFERROR($K:$K*Курс_€,"")</f>
        <v>1169.3599999999999</v>
      </c>
      <c r="M825" s="5" t="s">
        <v>3018</v>
      </c>
    </row>
    <row r="826" spans="1:13" s="5" customFormat="1" ht="45" customHeight="1" x14ac:dyDescent="0.3">
      <c r="A826" s="1" t="str">
        <f>IF($G:$G="",HYPERLINK("#ОГЛАВЛЕНИЕ!A"&amp;MATCH($F:$F,[1]ОГЛАВЛЕНИЕ!$F:$F,),CHAR(187)),"")</f>
        <v/>
      </c>
      <c r="B826"/>
      <c r="C826"/>
      <c r="D826"/>
      <c r="E826"/>
      <c r="F826" s="15" t="str">
        <f>$B$7&amp;$B:$B&amp;$C:$C&amp;$D:$D&amp;$E:$E</f>
        <v>ZIRA</v>
      </c>
      <c r="G826" s="2" t="s">
        <v>3019</v>
      </c>
      <c r="H826" t="s">
        <v>584</v>
      </c>
      <c r="I826" s="28" t="s">
        <v>3020</v>
      </c>
      <c r="J826" t="s">
        <v>579</v>
      </c>
      <c r="K826" s="4">
        <v>12.44</v>
      </c>
      <c r="L826" s="4">
        <f>IFERROR($K:$K*Курс_€,"")</f>
        <v>1169.3599999999999</v>
      </c>
      <c r="M826" s="5" t="s">
        <v>3021</v>
      </c>
    </row>
    <row r="827" spans="1:13" s="5" customFormat="1" ht="45" customHeight="1" x14ac:dyDescent="0.3">
      <c r="A827" s="1" t="str">
        <f>IF($G:$G="",HYPERLINK("#ОГЛАВЛЕНИЕ!A"&amp;MATCH($F:$F,[1]ОГЛАВЛЕНИЕ!$F:$F,),CHAR(187)),"")</f>
        <v/>
      </c>
      <c r="B827"/>
      <c r="C827"/>
      <c r="D827"/>
      <c r="E827"/>
      <c r="F827" s="15" t="str">
        <f>$B$7&amp;$B:$B&amp;$C:$C&amp;$D:$D&amp;$E:$E</f>
        <v>ZIRA</v>
      </c>
      <c r="G827" s="2" t="s">
        <v>3022</v>
      </c>
      <c r="H827" t="s">
        <v>584</v>
      </c>
      <c r="I827" s="28" t="s">
        <v>3023</v>
      </c>
      <c r="J827" t="s">
        <v>579</v>
      </c>
      <c r="K827" s="4">
        <v>24.87</v>
      </c>
      <c r="L827" s="4">
        <f>IFERROR($K:$K*Курс_€,"")</f>
        <v>2337.7800000000002</v>
      </c>
      <c r="M827" s="5" t="s">
        <v>3024</v>
      </c>
    </row>
    <row r="828" spans="1:13" s="5" customFormat="1" ht="45" customHeight="1" x14ac:dyDescent="0.3">
      <c r="A828" s="1" t="str">
        <f>IF($G:$G="",HYPERLINK("#ОГЛАВЛЕНИЕ!A"&amp;MATCH($F:$F,[1]ОГЛАВЛЕНИЕ!$F:$F,),CHAR(187)),"")</f>
        <v/>
      </c>
      <c r="B828"/>
      <c r="C828"/>
      <c r="D828"/>
      <c r="E828"/>
      <c r="F828" s="15" t="str">
        <f>$B$7&amp;$B:$B&amp;$C:$C&amp;$D:$D&amp;$E:$E</f>
        <v>ZIRA</v>
      </c>
      <c r="G828" s="2" t="s">
        <v>3025</v>
      </c>
      <c r="H828" t="s">
        <v>584</v>
      </c>
      <c r="I828" s="28" t="s">
        <v>3026</v>
      </c>
      <c r="J828" t="s">
        <v>579</v>
      </c>
      <c r="K828" s="4">
        <v>12.44</v>
      </c>
      <c r="L828" s="4">
        <f>IFERROR($K:$K*Курс_€,"")</f>
        <v>1169.3599999999999</v>
      </c>
      <c r="M828" s="5" t="s">
        <v>3027</v>
      </c>
    </row>
    <row r="829" spans="1:13" s="5" customFormat="1" ht="45" customHeight="1" x14ac:dyDescent="0.3">
      <c r="A829" s="1" t="str">
        <f>IF($G:$G="",HYPERLINK("#ОГЛАВЛЕНИЕ!A"&amp;MATCH($F:$F,[1]ОГЛАВЛЕНИЕ!$F:$F,),CHAR(187)),"")</f>
        <v/>
      </c>
      <c r="B829"/>
      <c r="C829"/>
      <c r="D829"/>
      <c r="E829"/>
      <c r="F829" s="15" t="str">
        <f>$B$7&amp;$B:$B&amp;$C:$C&amp;$D:$D&amp;$E:$E</f>
        <v>ZIRA</v>
      </c>
      <c r="G829" s="2" t="s">
        <v>3028</v>
      </c>
      <c r="H829" t="s">
        <v>584</v>
      </c>
      <c r="I829" s="28" t="s">
        <v>3029</v>
      </c>
      <c r="J829" t="s">
        <v>579</v>
      </c>
      <c r="K829" s="4">
        <v>12.44</v>
      </c>
      <c r="L829" s="4">
        <f>IFERROR($K:$K*Курс_€,"")</f>
        <v>1169.3599999999999</v>
      </c>
      <c r="M829" s="5" t="s">
        <v>3030</v>
      </c>
    </row>
    <row r="830" spans="1:13" s="5" customFormat="1" ht="45" customHeight="1" x14ac:dyDescent="0.3">
      <c r="A830" s="1" t="str">
        <f>IF($G:$G="",HYPERLINK("#ОГЛАВЛЕНИЕ!A"&amp;MATCH($F:$F,[1]ОГЛАВЛЕНИЕ!$F:$F,),CHAR(187)),"")</f>
        <v/>
      </c>
      <c r="B830"/>
      <c r="C830"/>
      <c r="D830"/>
      <c r="E830"/>
      <c r="F830" s="15" t="str">
        <f>$B$7&amp;$B:$B&amp;$C:$C&amp;$D:$D&amp;$E:$E</f>
        <v>ZIRA</v>
      </c>
      <c r="G830" s="2" t="s">
        <v>3031</v>
      </c>
      <c r="H830" t="s">
        <v>584</v>
      </c>
      <c r="I830" s="28" t="s">
        <v>3032</v>
      </c>
      <c r="J830" t="s">
        <v>579</v>
      </c>
      <c r="K830" s="4">
        <v>24.87</v>
      </c>
      <c r="L830" s="4">
        <f>IFERROR($K:$K*Курс_€,"")</f>
        <v>2337.7800000000002</v>
      </c>
      <c r="M830" s="5" t="s">
        <v>3033</v>
      </c>
    </row>
    <row r="831" spans="1:13" s="5" customFormat="1" ht="45" customHeight="1" x14ac:dyDescent="0.3">
      <c r="A831" s="1" t="str">
        <f>IF($G:$G="",HYPERLINK("#ОГЛАВЛЕНИЕ!A"&amp;MATCH($F:$F,[1]ОГЛАВЛЕНИЕ!$F:$F,),CHAR(187)),"")</f>
        <v/>
      </c>
      <c r="B831"/>
      <c r="C831"/>
      <c r="D831"/>
      <c r="E831"/>
      <c r="F831" s="15" t="str">
        <f>$B$7&amp;$B:$B&amp;$C:$C&amp;$D:$D&amp;$E:$E</f>
        <v>ZIRA</v>
      </c>
      <c r="G831" s="2" t="s">
        <v>3034</v>
      </c>
      <c r="H831" t="s">
        <v>584</v>
      </c>
      <c r="I831" s="28" t="s">
        <v>3035</v>
      </c>
      <c r="J831" t="s">
        <v>579</v>
      </c>
      <c r="K831" s="4">
        <v>12.44</v>
      </c>
      <c r="L831" s="4">
        <f>IFERROR($K:$K*Курс_€,"")</f>
        <v>1169.3599999999999</v>
      </c>
      <c r="M831" s="5" t="s">
        <v>3036</v>
      </c>
    </row>
    <row r="832" spans="1:13" s="5" customFormat="1" ht="45" customHeight="1" x14ac:dyDescent="0.3">
      <c r="A832" s="1" t="str">
        <f>IF($G:$G="",HYPERLINK("#ОГЛАВЛЕНИЕ!A"&amp;MATCH($F:$F,[1]ОГЛАВЛЕНИЕ!$F:$F,),CHAR(187)),"")</f>
        <v/>
      </c>
      <c r="B832"/>
      <c r="C832"/>
      <c r="D832"/>
      <c r="E832"/>
      <c r="F832" s="15" t="str">
        <f>$B$7&amp;$B:$B&amp;$C:$C&amp;$D:$D&amp;$E:$E</f>
        <v>ZIRA</v>
      </c>
      <c r="G832" s="2" t="s">
        <v>3037</v>
      </c>
      <c r="H832" t="s">
        <v>584</v>
      </c>
      <c r="I832" s="28" t="s">
        <v>3038</v>
      </c>
      <c r="J832" t="s">
        <v>579</v>
      </c>
      <c r="K832" s="4">
        <v>12.44</v>
      </c>
      <c r="L832" s="4">
        <f>IFERROR($K:$K*Курс_€,"")</f>
        <v>1169.3599999999999</v>
      </c>
      <c r="M832" s="5" t="s">
        <v>3039</v>
      </c>
    </row>
    <row r="833" spans="1:13" s="5" customFormat="1" ht="45" customHeight="1" x14ac:dyDescent="0.3">
      <c r="A833" s="1" t="str">
        <f>IF($G:$G="",HYPERLINK("#ОГЛАВЛЕНИЕ!A"&amp;MATCH($F:$F,[1]ОГЛАВЛЕНИЕ!$F:$F,),CHAR(187)),"")</f>
        <v/>
      </c>
      <c r="B833"/>
      <c r="C833"/>
      <c r="D833"/>
      <c r="E833"/>
      <c r="F833" s="15" t="str">
        <f>$B$7&amp;$B:$B&amp;$C:$C&amp;$D:$D&amp;$E:$E</f>
        <v>ZIRA</v>
      </c>
      <c r="G833" s="2" t="s">
        <v>3040</v>
      </c>
      <c r="H833" t="s">
        <v>584</v>
      </c>
      <c r="I833" s="28" t="s">
        <v>3041</v>
      </c>
      <c r="J833" t="s">
        <v>579</v>
      </c>
      <c r="K833" s="4">
        <v>24.87</v>
      </c>
      <c r="L833" s="4">
        <f>IFERROR($K:$K*Курс_€,"")</f>
        <v>2337.7800000000002</v>
      </c>
      <c r="M833" s="5" t="s">
        <v>3042</v>
      </c>
    </row>
    <row r="834" spans="1:13" s="5" customFormat="1" ht="45" customHeight="1" x14ac:dyDescent="0.3">
      <c r="A834" s="1" t="str">
        <f>IF($G:$G="",HYPERLINK("#ОГЛАВЛЕНИЕ!A"&amp;MATCH($F:$F,[1]ОГЛАВЛЕНИЕ!$F:$F,),CHAR(187)),"")</f>
        <v/>
      </c>
      <c r="B834"/>
      <c r="C834"/>
      <c r="D834"/>
      <c r="E834"/>
      <c r="F834" s="15" t="str">
        <f>$B$7&amp;$B:$B&amp;$C:$C&amp;$D:$D&amp;$E:$E</f>
        <v>ZIRA</v>
      </c>
      <c r="G834" s="2" t="s">
        <v>3043</v>
      </c>
      <c r="H834" t="s">
        <v>584</v>
      </c>
      <c r="I834" s="28" t="s">
        <v>3044</v>
      </c>
      <c r="J834" t="s">
        <v>579</v>
      </c>
      <c r="K834" s="4">
        <v>13.68</v>
      </c>
      <c r="L834" s="4">
        <f>IFERROR($K:$K*Курс_€,"")</f>
        <v>1285.92</v>
      </c>
      <c r="M834" s="5" t="s">
        <v>3045</v>
      </c>
    </row>
    <row r="835" spans="1:13" s="5" customFormat="1" ht="45" customHeight="1" x14ac:dyDescent="0.3">
      <c r="A835" s="1" t="str">
        <f>IF($G:$G="",HYPERLINK("#ОГЛАВЛЕНИЕ!A"&amp;MATCH($F:$F,[1]ОГЛАВЛЕНИЕ!$F:$F,),CHAR(187)),"")</f>
        <v/>
      </c>
      <c r="B835"/>
      <c r="C835"/>
      <c r="D835"/>
      <c r="E835"/>
      <c r="F835" s="15" t="str">
        <f>$B$7&amp;$B:$B&amp;$C:$C&amp;$D:$D&amp;$E:$E</f>
        <v>ZIRA</v>
      </c>
      <c r="G835" s="2" t="s">
        <v>3046</v>
      </c>
      <c r="H835" t="s">
        <v>584</v>
      </c>
      <c r="I835" s="28" t="s">
        <v>3047</v>
      </c>
      <c r="J835" t="s">
        <v>579</v>
      </c>
      <c r="K835" s="4">
        <v>13.68</v>
      </c>
      <c r="L835" s="4">
        <f>IFERROR($K:$K*Курс_€,"")</f>
        <v>1285.92</v>
      </c>
      <c r="M835" s="5" t="s">
        <v>3048</v>
      </c>
    </row>
    <row r="836" spans="1:13" s="5" customFormat="1" ht="45" customHeight="1" x14ac:dyDescent="0.3">
      <c r="A836" s="1" t="str">
        <f>IF($G:$G="",HYPERLINK("#ОГЛАВЛЕНИЕ!A"&amp;MATCH($F:$F,[1]ОГЛАВЛЕНИЕ!$F:$F,),CHAR(187)),"")</f>
        <v/>
      </c>
      <c r="B836"/>
      <c r="C836"/>
      <c r="D836"/>
      <c r="E836"/>
      <c r="F836" s="15" t="str">
        <f>$B$7&amp;$B:$B&amp;$C:$C&amp;$D:$D&amp;$E:$E</f>
        <v>ZIRA</v>
      </c>
      <c r="G836" s="2" t="s">
        <v>3049</v>
      </c>
      <c r="H836" t="s">
        <v>584</v>
      </c>
      <c r="I836" s="28" t="s">
        <v>3050</v>
      </c>
      <c r="J836" t="s">
        <v>579</v>
      </c>
      <c r="K836" s="4">
        <v>27.36</v>
      </c>
      <c r="L836" s="4">
        <f>IFERROR($K:$K*Курс_€,"")</f>
        <v>2571.84</v>
      </c>
      <c r="M836" s="5" t="s">
        <v>3051</v>
      </c>
    </row>
    <row r="837" spans="1:13" s="5" customFormat="1" ht="45" customHeight="1" x14ac:dyDescent="0.3">
      <c r="A837" s="1" t="str">
        <f>IF($G:$G="",HYPERLINK("#ОГЛАВЛЕНИЕ!A"&amp;MATCH($F:$F,[1]ОГЛАВЛЕНИЕ!$F:$F,),CHAR(187)),"")</f>
        <v/>
      </c>
      <c r="B837"/>
      <c r="C837"/>
      <c r="D837"/>
      <c r="E837"/>
      <c r="F837" s="15" t="str">
        <f>$B$7&amp;$B:$B&amp;$C:$C&amp;$D:$D&amp;$E:$E</f>
        <v>ZIRA</v>
      </c>
      <c r="G837" s="2" t="s">
        <v>3052</v>
      </c>
      <c r="H837" t="s">
        <v>584</v>
      </c>
      <c r="I837" s="28" t="s">
        <v>3053</v>
      </c>
      <c r="J837" t="s">
        <v>579</v>
      </c>
      <c r="K837" s="4">
        <v>15.55</v>
      </c>
      <c r="L837" s="4">
        <f>IFERROR($K:$K*Курс_€,"")</f>
        <v>1461.7</v>
      </c>
      <c r="M837" s="5" t="s">
        <v>3054</v>
      </c>
    </row>
    <row r="838" spans="1:13" s="5" customFormat="1" ht="45" customHeight="1" x14ac:dyDescent="0.3">
      <c r="A838" s="1" t="str">
        <f>IF($G:$G="",HYPERLINK("#ОГЛАВЛЕНИЕ!A"&amp;MATCH($F:$F,[1]ОГЛАВЛЕНИЕ!$F:$F,),CHAR(187)),"")</f>
        <v/>
      </c>
      <c r="B838"/>
      <c r="C838"/>
      <c r="D838"/>
      <c r="E838"/>
      <c r="F838" s="15" t="str">
        <f>$B$7&amp;$B:$B&amp;$C:$C&amp;$D:$D&amp;$E:$E</f>
        <v>ZIRA</v>
      </c>
      <c r="G838" s="2" t="s">
        <v>3055</v>
      </c>
      <c r="H838" t="s">
        <v>584</v>
      </c>
      <c r="I838" s="28" t="s">
        <v>3056</v>
      </c>
      <c r="J838" t="s">
        <v>579</v>
      </c>
      <c r="K838" s="4">
        <v>15.55</v>
      </c>
      <c r="L838" s="4">
        <f>IFERROR($K:$K*Курс_€,"")</f>
        <v>1461.7</v>
      </c>
      <c r="M838" s="5" t="s">
        <v>3057</v>
      </c>
    </row>
    <row r="839" spans="1:13" s="5" customFormat="1" ht="45" customHeight="1" x14ac:dyDescent="0.3">
      <c r="A839" s="1" t="str">
        <f>IF($G:$G="",HYPERLINK("#ОГЛАВЛЕНИЕ!A"&amp;MATCH($F:$F,[1]ОГЛАВЛЕНИЕ!$F:$F,),CHAR(187)),"")</f>
        <v/>
      </c>
      <c r="B839"/>
      <c r="C839"/>
      <c r="D839"/>
      <c r="E839"/>
      <c r="F839" s="15" t="str">
        <f>$B$7&amp;$B:$B&amp;$C:$C&amp;$D:$D&amp;$E:$E</f>
        <v>ZIRA</v>
      </c>
      <c r="G839" s="2" t="s">
        <v>3058</v>
      </c>
      <c r="H839" t="s">
        <v>584</v>
      </c>
      <c r="I839" s="28" t="s">
        <v>3059</v>
      </c>
      <c r="J839" t="s">
        <v>579</v>
      </c>
      <c r="K839" s="4">
        <v>31.09</v>
      </c>
      <c r="L839" s="4">
        <f>IFERROR($K:$K*Курс_€,"")</f>
        <v>2922.46</v>
      </c>
      <c r="M839" s="5" t="s">
        <v>3060</v>
      </c>
    </row>
    <row r="840" spans="1:13" s="5" customFormat="1" ht="45" customHeight="1" x14ac:dyDescent="0.3">
      <c r="A840" s="1" t="str">
        <f>IF($G:$G="",HYPERLINK("#ОГЛАВЛЕНИЕ!A"&amp;MATCH($F:$F,[1]ОГЛАВЛЕНИЕ!$F:$F,),CHAR(187)),"")</f>
        <v/>
      </c>
      <c r="B840"/>
      <c r="C840"/>
      <c r="D840"/>
      <c r="E840"/>
      <c r="F840" s="15" t="str">
        <f>$B$7&amp;$B:$B&amp;$C:$C&amp;$D:$D&amp;$E:$E</f>
        <v>ZIRA</v>
      </c>
      <c r="G840" s="2" t="s">
        <v>3061</v>
      </c>
      <c r="H840" t="s">
        <v>584</v>
      </c>
      <c r="I840" s="28" t="s">
        <v>3062</v>
      </c>
      <c r="J840" t="s">
        <v>579</v>
      </c>
      <c r="K840" s="4">
        <v>18.649999999999999</v>
      </c>
      <c r="L840" s="4">
        <f>IFERROR($K:$K*Курс_€,"")</f>
        <v>1753.1</v>
      </c>
      <c r="M840" s="5" t="s">
        <v>3063</v>
      </c>
    </row>
    <row r="841" spans="1:13" s="5" customFormat="1" ht="45" customHeight="1" x14ac:dyDescent="0.3">
      <c r="A841" s="1" t="str">
        <f>IF($G:$G="",HYPERLINK("#ОГЛАВЛЕНИЕ!A"&amp;MATCH($F:$F,[1]ОГЛАВЛЕНИЕ!$F:$F,),CHAR(187)),"")</f>
        <v/>
      </c>
      <c r="B841"/>
      <c r="C841"/>
      <c r="D841"/>
      <c r="E841"/>
      <c r="F841" s="15" t="str">
        <f>$B$7&amp;$B:$B&amp;$C:$C&amp;$D:$D&amp;$E:$E</f>
        <v>ZIRA</v>
      </c>
      <c r="G841" s="2" t="s">
        <v>3064</v>
      </c>
      <c r="H841" t="s">
        <v>584</v>
      </c>
      <c r="I841" s="28" t="s">
        <v>3065</v>
      </c>
      <c r="J841" t="s">
        <v>579</v>
      </c>
      <c r="K841" s="4">
        <v>18.649999999999999</v>
      </c>
      <c r="L841" s="4">
        <f>IFERROR($K:$K*Курс_€,"")</f>
        <v>1753.1</v>
      </c>
      <c r="M841" s="5" t="s">
        <v>3066</v>
      </c>
    </row>
    <row r="842" spans="1:13" s="5" customFormat="1" ht="45" customHeight="1" x14ac:dyDescent="0.3">
      <c r="A842" s="1" t="str">
        <f>IF($G:$G="",HYPERLINK("#ОГЛАВЛЕНИЕ!A"&amp;MATCH($F:$F,[1]ОГЛАВЛЕНИЕ!$F:$F,),CHAR(187)),"")</f>
        <v/>
      </c>
      <c r="B842"/>
      <c r="C842"/>
      <c r="D842"/>
      <c r="E842"/>
      <c r="F842" s="15" t="str">
        <f>$B$7&amp;$B:$B&amp;$C:$C&amp;$D:$D&amp;$E:$E</f>
        <v>ZIRA</v>
      </c>
      <c r="G842" s="2" t="s">
        <v>3067</v>
      </c>
      <c r="H842" t="s">
        <v>584</v>
      </c>
      <c r="I842" s="28" t="s">
        <v>3068</v>
      </c>
      <c r="J842" t="s">
        <v>579</v>
      </c>
      <c r="K842" s="4">
        <v>37.31</v>
      </c>
      <c r="L842" s="4">
        <f>IFERROR($K:$K*Курс_€,"")</f>
        <v>3507.1400000000003</v>
      </c>
      <c r="M842" s="5" t="s">
        <v>3069</v>
      </c>
    </row>
    <row r="843" spans="1:13" s="5" customFormat="1" ht="45" customHeight="1" x14ac:dyDescent="0.3">
      <c r="A843" s="1" t="str">
        <f>IF($G:$G="",HYPERLINK("#ОГЛАВЛЕНИЕ!A"&amp;MATCH($F:$F,[1]ОГЛАВЛЕНИЕ!$F:$F,),CHAR(187)),"")</f>
        <v/>
      </c>
      <c r="B843"/>
      <c r="C843"/>
      <c r="D843"/>
      <c r="E843"/>
      <c r="F843" s="15" t="str">
        <f>$B$7&amp;$B:$B&amp;$C:$C&amp;$D:$D&amp;$E:$E</f>
        <v>ZIRA</v>
      </c>
      <c r="G843" s="2" t="s">
        <v>3070</v>
      </c>
      <c r="H843" t="s">
        <v>584</v>
      </c>
      <c r="I843" s="28" t="s">
        <v>3071</v>
      </c>
      <c r="J843" t="s">
        <v>579</v>
      </c>
      <c r="K843" s="4">
        <v>18.649999999999999</v>
      </c>
      <c r="L843" s="4">
        <f>IFERROR($K:$K*Курс_€,"")</f>
        <v>1753.1</v>
      </c>
      <c r="M843" s="5" t="s">
        <v>3072</v>
      </c>
    </row>
    <row r="844" spans="1:13" s="5" customFormat="1" ht="45" customHeight="1" x14ac:dyDescent="0.3">
      <c r="A844" s="1" t="str">
        <f>IF($G:$G="",HYPERLINK("#ОГЛАВЛЕНИЕ!A"&amp;MATCH($F:$F,[1]ОГЛАВЛЕНИЕ!$F:$F,),CHAR(187)),"")</f>
        <v/>
      </c>
      <c r="B844"/>
      <c r="C844"/>
      <c r="D844"/>
      <c r="E844"/>
      <c r="F844" s="15" t="str">
        <f>$B$7&amp;$B:$B&amp;$C:$C&amp;$D:$D&amp;$E:$E</f>
        <v>ZIRA</v>
      </c>
      <c r="G844" s="2" t="s">
        <v>3073</v>
      </c>
      <c r="H844" t="s">
        <v>584</v>
      </c>
      <c r="I844" s="28" t="s">
        <v>3074</v>
      </c>
      <c r="J844" t="s">
        <v>579</v>
      </c>
      <c r="K844" s="4">
        <v>18.649999999999999</v>
      </c>
      <c r="L844" s="4">
        <f>IFERROR($K:$K*Курс_€,"")</f>
        <v>1753.1</v>
      </c>
      <c r="M844" s="5" t="s">
        <v>3075</v>
      </c>
    </row>
    <row r="845" spans="1:13" s="5" customFormat="1" ht="45" customHeight="1" x14ac:dyDescent="0.3">
      <c r="A845" s="1" t="str">
        <f>IF($G:$G="",HYPERLINK("#ОГЛАВЛЕНИЕ!A"&amp;MATCH($F:$F,[1]ОГЛАВЛЕНИЕ!$F:$F,),CHAR(187)),"")</f>
        <v/>
      </c>
      <c r="B845"/>
      <c r="C845"/>
      <c r="D845"/>
      <c r="E845"/>
      <c r="F845" s="15" t="str">
        <f>$B$7&amp;$B:$B&amp;$C:$C&amp;$D:$D&amp;$E:$E</f>
        <v>ZIRA</v>
      </c>
      <c r="G845" s="2" t="s">
        <v>3076</v>
      </c>
      <c r="H845" t="s">
        <v>584</v>
      </c>
      <c r="I845" s="28" t="s">
        <v>3077</v>
      </c>
      <c r="J845" t="s">
        <v>579</v>
      </c>
      <c r="K845" s="4">
        <v>37.31</v>
      </c>
      <c r="L845" s="4">
        <f>IFERROR($K:$K*Курс_€,"")</f>
        <v>3507.1400000000003</v>
      </c>
      <c r="M845" s="5" t="s">
        <v>3078</v>
      </c>
    </row>
    <row r="846" spans="1:13" s="5" customFormat="1" ht="45" customHeight="1" x14ac:dyDescent="0.3">
      <c r="A846" s="1" t="str">
        <f>IF($G:$G="",HYPERLINK("#ОГЛАВЛЕНИЕ!A"&amp;MATCH($F:$F,[1]ОГЛАВЛЕНИЕ!$F:$F,),CHAR(187)),"")</f>
        <v/>
      </c>
      <c r="B846"/>
      <c r="C846"/>
      <c r="D846"/>
      <c r="E846"/>
      <c r="F846" s="15" t="str">
        <f>$B$7&amp;$B:$B&amp;$C:$C&amp;$D:$D&amp;$E:$E</f>
        <v>ZIRA</v>
      </c>
      <c r="G846" s="2" t="s">
        <v>3079</v>
      </c>
      <c r="H846" t="s">
        <v>584</v>
      </c>
      <c r="I846" s="28" t="s">
        <v>3080</v>
      </c>
      <c r="J846" t="s">
        <v>579</v>
      </c>
      <c r="K846" s="4">
        <v>18.649999999999999</v>
      </c>
      <c r="L846" s="4">
        <f>IFERROR($K:$K*Курс_€,"")</f>
        <v>1753.1</v>
      </c>
      <c r="M846" s="5" t="s">
        <v>3081</v>
      </c>
    </row>
    <row r="847" spans="1:13" s="5" customFormat="1" ht="45" customHeight="1" x14ac:dyDescent="0.3">
      <c r="A847" s="1" t="str">
        <f>IF($G:$G="",HYPERLINK("#ОГЛАВЛЕНИЕ!A"&amp;MATCH($F:$F,[1]ОГЛАВЛЕНИЕ!$F:$F,),CHAR(187)),"")</f>
        <v/>
      </c>
      <c r="B847"/>
      <c r="C847"/>
      <c r="D847"/>
      <c r="E847"/>
      <c r="F847" s="15" t="str">
        <f>$B$7&amp;$B:$B&amp;$C:$C&amp;$D:$D&amp;$E:$E</f>
        <v>ZIRA</v>
      </c>
      <c r="G847" s="2" t="s">
        <v>3082</v>
      </c>
      <c r="H847" t="s">
        <v>584</v>
      </c>
      <c r="I847" s="28" t="s">
        <v>3083</v>
      </c>
      <c r="J847" t="s">
        <v>579</v>
      </c>
      <c r="K847" s="4">
        <v>18.649999999999999</v>
      </c>
      <c r="L847" s="4">
        <f>IFERROR($K:$K*Курс_€,"")</f>
        <v>1753.1</v>
      </c>
      <c r="M847" s="5" t="s">
        <v>3084</v>
      </c>
    </row>
    <row r="848" spans="1:13" s="5" customFormat="1" ht="45" customHeight="1" x14ac:dyDescent="0.3">
      <c r="A848" s="1" t="str">
        <f>IF($G:$G="",HYPERLINK("#ОГЛАВЛЕНИЕ!A"&amp;MATCH($F:$F,[1]ОГЛАВЛЕНИЕ!$F:$F,),CHAR(187)),"")</f>
        <v/>
      </c>
      <c r="B848"/>
      <c r="C848"/>
      <c r="D848"/>
      <c r="E848"/>
      <c r="F848" s="15" t="str">
        <f>$B$7&amp;$B:$B&amp;$C:$C&amp;$D:$D&amp;$E:$E</f>
        <v>ZIRA</v>
      </c>
      <c r="G848" s="2" t="s">
        <v>3085</v>
      </c>
      <c r="H848" t="s">
        <v>584</v>
      </c>
      <c r="I848" s="28" t="s">
        <v>3086</v>
      </c>
      <c r="J848" t="s">
        <v>579</v>
      </c>
      <c r="K848" s="4">
        <v>37.31</v>
      </c>
      <c r="L848" s="4">
        <f>IFERROR($K:$K*Курс_€,"")</f>
        <v>3507.1400000000003</v>
      </c>
      <c r="M848" s="5" t="s">
        <v>3087</v>
      </c>
    </row>
    <row r="849" spans="1:13" s="5" customFormat="1" ht="45" customHeight="1" x14ac:dyDescent="0.3">
      <c r="A849" s="1" t="str">
        <f>IF($G:$G="",HYPERLINK("#ОГЛАВЛЕНИЕ!A"&amp;MATCH($F:$F,[1]ОГЛАВЛЕНИЕ!$F:$F,),CHAR(187)),"")</f>
        <v/>
      </c>
      <c r="B849"/>
      <c r="C849"/>
      <c r="D849"/>
      <c r="E849"/>
      <c r="F849" s="15" t="str">
        <f>$B$7&amp;$B:$B&amp;$C:$C&amp;$D:$D&amp;$E:$E</f>
        <v>ZIRA</v>
      </c>
      <c r="G849" s="2" t="s">
        <v>3088</v>
      </c>
      <c r="H849" t="s">
        <v>584</v>
      </c>
      <c r="I849" s="28" t="s">
        <v>3089</v>
      </c>
      <c r="J849" t="s">
        <v>579</v>
      </c>
      <c r="K849" s="4">
        <v>21.14</v>
      </c>
      <c r="L849" s="4">
        <f>IFERROR($K:$K*Курс_€,"")</f>
        <v>1987.16</v>
      </c>
      <c r="M849" s="5" t="s">
        <v>3090</v>
      </c>
    </row>
    <row r="850" spans="1:13" s="5" customFormat="1" ht="45" customHeight="1" x14ac:dyDescent="0.3">
      <c r="A850" s="1" t="str">
        <f>IF($G:$G="",HYPERLINK("#ОГЛАВЛЕНИЕ!A"&amp;MATCH($F:$F,[1]ОГЛАВЛЕНИЕ!$F:$F,),CHAR(187)),"")</f>
        <v/>
      </c>
      <c r="B850"/>
      <c r="C850"/>
      <c r="D850"/>
      <c r="E850"/>
      <c r="F850" s="15" t="str">
        <f>$B$7&amp;$B:$B&amp;$C:$C&amp;$D:$D&amp;$E:$E</f>
        <v>ZIRA</v>
      </c>
      <c r="G850" s="2" t="s">
        <v>3091</v>
      </c>
      <c r="H850" t="s">
        <v>584</v>
      </c>
      <c r="I850" s="28" t="s">
        <v>3092</v>
      </c>
      <c r="J850" t="s">
        <v>579</v>
      </c>
      <c r="K850" s="4">
        <v>21.14</v>
      </c>
      <c r="L850" s="4">
        <f>IFERROR($K:$K*Курс_€,"")</f>
        <v>1987.16</v>
      </c>
      <c r="M850" s="5" t="s">
        <v>3093</v>
      </c>
    </row>
    <row r="851" spans="1:13" s="5" customFormat="1" ht="45" customHeight="1" x14ac:dyDescent="0.3">
      <c r="A851" s="1" t="str">
        <f>IF($G:$G="",HYPERLINK("#ОГЛАВЛЕНИЕ!A"&amp;MATCH($F:$F,[1]ОГЛАВЛЕНИЕ!$F:$F,),CHAR(187)),"")</f>
        <v/>
      </c>
      <c r="B851"/>
      <c r="C851"/>
      <c r="D851"/>
      <c r="E851"/>
      <c r="F851" s="15" t="str">
        <f>$B$7&amp;$B:$B&amp;$C:$C&amp;$D:$D&amp;$E:$E</f>
        <v>ZIRA</v>
      </c>
      <c r="G851" s="2" t="s">
        <v>3094</v>
      </c>
      <c r="H851" t="s">
        <v>584</v>
      </c>
      <c r="I851" s="28" t="s">
        <v>3095</v>
      </c>
      <c r="J851" t="s">
        <v>579</v>
      </c>
      <c r="K851" s="4">
        <v>42.28</v>
      </c>
      <c r="L851" s="4">
        <f>IFERROR($K:$K*Курс_€,"")</f>
        <v>3974.32</v>
      </c>
      <c r="M851" s="5" t="s">
        <v>3096</v>
      </c>
    </row>
    <row r="852" spans="1:13" s="5" customFormat="1" ht="45" customHeight="1" x14ac:dyDescent="0.3">
      <c r="A852" s="1" t="str">
        <f>IF($G:$G="",HYPERLINK("#ОГЛАВЛЕНИЕ!A"&amp;MATCH($F:$F,[1]ОГЛАВЛЕНИЕ!$F:$F,),CHAR(187)),"")</f>
        <v/>
      </c>
      <c r="B852"/>
      <c r="C852"/>
      <c r="D852"/>
      <c r="E852"/>
      <c r="F852" s="15" t="str">
        <f>$B$7&amp;$B:$B&amp;$C:$C&amp;$D:$D&amp;$E:$E</f>
        <v>ZIRA</v>
      </c>
      <c r="G852" s="2" t="s">
        <v>3097</v>
      </c>
      <c r="H852" t="s">
        <v>584</v>
      </c>
      <c r="I852" s="28" t="s">
        <v>3098</v>
      </c>
      <c r="J852" t="s">
        <v>579</v>
      </c>
      <c r="K852" s="4">
        <v>31.09</v>
      </c>
      <c r="L852" s="4">
        <f>IFERROR($K:$K*Курс_€,"")</f>
        <v>2922.46</v>
      </c>
      <c r="M852" s="5" t="s">
        <v>3099</v>
      </c>
    </row>
    <row r="853" spans="1:13" s="5" customFormat="1" ht="45" customHeight="1" x14ac:dyDescent="0.3">
      <c r="A853" s="1" t="str">
        <f>IF($G:$G="",HYPERLINK("#ОГЛАВЛЕНИЕ!A"&amp;MATCH($F:$F,[1]ОГЛАВЛЕНИЕ!$F:$F,),CHAR(187)),"")</f>
        <v/>
      </c>
      <c r="B853"/>
      <c r="C853"/>
      <c r="D853"/>
      <c r="E853"/>
      <c r="F853" s="15" t="str">
        <f>$B$7&amp;$B:$B&amp;$C:$C&amp;$D:$D&amp;$E:$E</f>
        <v>ZIRA</v>
      </c>
      <c r="G853" s="2" t="s">
        <v>3100</v>
      </c>
      <c r="H853" t="s">
        <v>584</v>
      </c>
      <c r="I853" s="28" t="s">
        <v>3101</v>
      </c>
      <c r="J853" t="s">
        <v>579</v>
      </c>
      <c r="K853" s="4">
        <v>31.09</v>
      </c>
      <c r="L853" s="4">
        <f>IFERROR($K:$K*Курс_€,"")</f>
        <v>2922.46</v>
      </c>
      <c r="M853" s="5" t="s">
        <v>3102</v>
      </c>
    </row>
    <row r="854" spans="1:13" s="5" customFormat="1" ht="45" customHeight="1" x14ac:dyDescent="0.3">
      <c r="A854" s="1" t="str">
        <f>IF($G:$G="",HYPERLINK("#ОГЛАВЛЕНИЕ!A"&amp;MATCH($F:$F,[1]ОГЛАВЛЕНИЕ!$F:$F,),CHAR(187)),"")</f>
        <v/>
      </c>
      <c r="B854"/>
      <c r="C854"/>
      <c r="D854"/>
      <c r="E854"/>
      <c r="F854" s="15" t="str">
        <f>$B$7&amp;$B:$B&amp;$C:$C&amp;$D:$D&amp;$E:$E</f>
        <v>ZIRA</v>
      </c>
      <c r="G854" s="2" t="s">
        <v>3103</v>
      </c>
      <c r="H854" t="s">
        <v>584</v>
      </c>
      <c r="I854" s="28" t="s">
        <v>3104</v>
      </c>
      <c r="J854" t="s">
        <v>579</v>
      </c>
      <c r="K854" s="4">
        <v>62.18</v>
      </c>
      <c r="L854" s="4">
        <f>IFERROR($K:$K*Курс_€,"")</f>
        <v>5844.92</v>
      </c>
      <c r="M854" s="5" t="s">
        <v>3105</v>
      </c>
    </row>
    <row r="855" spans="1:13" s="5" customFormat="1" ht="45" customHeight="1" x14ac:dyDescent="0.3">
      <c r="A855" s="1" t="str">
        <f>IF($G:$G="",HYPERLINK("#ОГЛАВЛЕНИЕ!A"&amp;MATCH($F:$F,[1]ОГЛАВЛЕНИЕ!$F:$F,),CHAR(187)),"")</f>
        <v/>
      </c>
      <c r="B855"/>
      <c r="C855"/>
      <c r="D855"/>
      <c r="E855"/>
      <c r="F855" s="15" t="str">
        <f>$B$7&amp;$B:$B&amp;$C:$C&amp;$D:$D&amp;$E:$E</f>
        <v>ZIRA</v>
      </c>
      <c r="G855" s="2" t="s">
        <v>3106</v>
      </c>
      <c r="H855" t="s">
        <v>584</v>
      </c>
      <c r="I855" s="28" t="s">
        <v>3107</v>
      </c>
      <c r="J855" t="s">
        <v>579</v>
      </c>
      <c r="K855" s="4">
        <v>34.200000000000003</v>
      </c>
      <c r="L855" s="4">
        <f>IFERROR($K:$K*Курс_€,"")</f>
        <v>3214.8</v>
      </c>
      <c r="M855" s="5" t="s">
        <v>3108</v>
      </c>
    </row>
    <row r="856" spans="1:13" s="5" customFormat="1" ht="45" customHeight="1" x14ac:dyDescent="0.3">
      <c r="A856" s="1" t="str">
        <f>IF($G:$G="",HYPERLINK("#ОГЛАВЛЕНИЕ!A"&amp;MATCH($F:$F,[1]ОГЛАВЛЕНИЕ!$F:$F,),CHAR(187)),"")</f>
        <v/>
      </c>
      <c r="B856"/>
      <c r="C856"/>
      <c r="D856"/>
      <c r="E856"/>
      <c r="F856" s="15" t="str">
        <f>$B$7&amp;$B:$B&amp;$C:$C&amp;$D:$D&amp;$E:$E</f>
        <v>ZIRA</v>
      </c>
      <c r="G856" s="2" t="s">
        <v>3109</v>
      </c>
      <c r="H856" t="s">
        <v>584</v>
      </c>
      <c r="I856" s="28" t="s">
        <v>3110</v>
      </c>
      <c r="J856" t="s">
        <v>579</v>
      </c>
      <c r="K856" s="4">
        <v>34.200000000000003</v>
      </c>
      <c r="L856" s="4">
        <f>IFERROR($K:$K*Курс_€,"")</f>
        <v>3214.8</v>
      </c>
      <c r="M856" s="5" t="s">
        <v>3111</v>
      </c>
    </row>
    <row r="857" spans="1:13" s="5" customFormat="1" ht="45" customHeight="1" x14ac:dyDescent="0.3">
      <c r="A857" s="1" t="str">
        <f>IF($G:$G="",HYPERLINK("#ОГЛАВЛЕНИЕ!A"&amp;MATCH($F:$F,[1]ОГЛАВЛЕНИЕ!$F:$F,),CHAR(187)),"")</f>
        <v/>
      </c>
      <c r="B857"/>
      <c r="C857"/>
      <c r="D857"/>
      <c r="E857"/>
      <c r="F857" s="15" t="str">
        <f>$B$7&amp;$B:$B&amp;$C:$C&amp;$D:$D&amp;$E:$E</f>
        <v>ZIRA</v>
      </c>
      <c r="G857" s="2" t="s">
        <v>3112</v>
      </c>
      <c r="H857" t="s">
        <v>584</v>
      </c>
      <c r="I857" s="28" t="s">
        <v>3113</v>
      </c>
      <c r="J857" t="s">
        <v>579</v>
      </c>
      <c r="K857" s="4">
        <v>68.400000000000006</v>
      </c>
      <c r="L857" s="4">
        <f>IFERROR($K:$K*Курс_€,"")</f>
        <v>6429.6</v>
      </c>
      <c r="M857" s="5" t="s">
        <v>3114</v>
      </c>
    </row>
    <row r="858" spans="1:13" s="5" customFormat="1" ht="45" customHeight="1" x14ac:dyDescent="0.3">
      <c r="A858" s="1" t="str">
        <f>IF($G:$G="",HYPERLINK("#ОГЛАВЛЕНИЕ!A"&amp;MATCH($F:$F,[1]ОГЛАВЛЕНИЕ!$F:$F,),CHAR(187)),"")</f>
        <v/>
      </c>
      <c r="B858"/>
      <c r="C858"/>
      <c r="D858"/>
      <c r="E858"/>
      <c r="F858" s="15" t="str">
        <f>$B$7&amp;$B:$B&amp;$C:$C&amp;$D:$D&amp;$E:$E</f>
        <v>ZIRA</v>
      </c>
      <c r="G858" s="2" t="s">
        <v>3115</v>
      </c>
      <c r="H858" t="s">
        <v>584</v>
      </c>
      <c r="I858" s="28" t="s">
        <v>3116</v>
      </c>
      <c r="J858" t="s">
        <v>579</v>
      </c>
      <c r="K858" s="4">
        <v>34.82</v>
      </c>
      <c r="L858" s="4">
        <f>IFERROR($K:$K*Курс_€,"")</f>
        <v>3273.08</v>
      </c>
      <c r="M858" s="5" t="s">
        <v>3117</v>
      </c>
    </row>
    <row r="859" spans="1:13" s="5" customFormat="1" ht="45" customHeight="1" x14ac:dyDescent="0.3">
      <c r="A859" s="1" t="str">
        <f>IF($G:$G="",HYPERLINK("#ОГЛАВЛЕНИЕ!A"&amp;MATCH($F:$F,[1]ОГЛАВЛЕНИЕ!$F:$F,),CHAR(187)),"")</f>
        <v/>
      </c>
      <c r="B859"/>
      <c r="C859"/>
      <c r="D859"/>
      <c r="E859"/>
      <c r="F859" s="15" t="str">
        <f>$B$7&amp;$B:$B&amp;$C:$C&amp;$D:$D&amp;$E:$E</f>
        <v>ZIRA</v>
      </c>
      <c r="G859" s="2" t="s">
        <v>3118</v>
      </c>
      <c r="H859" t="s">
        <v>584</v>
      </c>
      <c r="I859" s="28" t="s">
        <v>3119</v>
      </c>
      <c r="J859" t="s">
        <v>579</v>
      </c>
      <c r="K859" s="4">
        <v>34.82</v>
      </c>
      <c r="L859" s="4">
        <f>IFERROR($K:$K*Курс_€,"")</f>
        <v>3273.08</v>
      </c>
      <c r="M859" s="5" t="s">
        <v>3120</v>
      </c>
    </row>
    <row r="860" spans="1:13" s="5" customFormat="1" ht="45" customHeight="1" x14ac:dyDescent="0.3">
      <c r="A860" s="1" t="str">
        <f>IF($G:$G="",HYPERLINK("#ОГЛАВЛЕНИЕ!A"&amp;MATCH($F:$F,[1]ОГЛАВЛЕНИЕ!$F:$F,),CHAR(187)),"")</f>
        <v/>
      </c>
      <c r="B860"/>
      <c r="C860"/>
      <c r="D860"/>
      <c r="E860"/>
      <c r="F860" s="15" t="str">
        <f>$B$7&amp;$B:$B&amp;$C:$C&amp;$D:$D&amp;$E:$E</f>
        <v>ZIRA</v>
      </c>
      <c r="G860" s="2" t="s">
        <v>3121</v>
      </c>
      <c r="H860" t="s">
        <v>584</v>
      </c>
      <c r="I860" s="28" t="s">
        <v>3122</v>
      </c>
      <c r="J860" t="s">
        <v>579</v>
      </c>
      <c r="K860" s="4">
        <v>69.64</v>
      </c>
      <c r="L860" s="4">
        <f>IFERROR($K:$K*Курс_€,"")</f>
        <v>6546.16</v>
      </c>
      <c r="M860" s="5" t="s">
        <v>3123</v>
      </c>
    </row>
    <row r="861" spans="1:13" s="5" customFormat="1" ht="45" customHeight="1" x14ac:dyDescent="0.3">
      <c r="A861" s="1" t="str">
        <f>IF($G:$G="",HYPERLINK("#ОГЛАВЛЕНИЕ!A"&amp;MATCH($F:$F,[1]ОГЛАВЛЕНИЕ!$F:$F,),CHAR(187)),"")</f>
        <v/>
      </c>
      <c r="B861"/>
      <c r="C861"/>
      <c r="D861"/>
      <c r="E861"/>
      <c r="F861" s="15" t="str">
        <f>$B$7&amp;$B:$B&amp;$C:$C&amp;$D:$D&amp;$E:$E</f>
        <v>ZIRA</v>
      </c>
      <c r="G861" s="2" t="s">
        <v>3124</v>
      </c>
      <c r="H861" t="s">
        <v>584</v>
      </c>
      <c r="I861" s="28" t="s">
        <v>3125</v>
      </c>
      <c r="J861" t="s">
        <v>579</v>
      </c>
      <c r="K861" s="4">
        <v>44.77</v>
      </c>
      <c r="L861" s="4">
        <f>IFERROR($K:$K*Курс_€,"")</f>
        <v>4208.38</v>
      </c>
      <c r="M861" s="5" t="s">
        <v>3126</v>
      </c>
    </row>
    <row r="862" spans="1:13" s="5" customFormat="1" ht="45" customHeight="1" x14ac:dyDescent="0.3">
      <c r="A862" s="1" t="str">
        <f>IF($G:$G="",HYPERLINK("#ОГЛАВЛЕНИЕ!A"&amp;MATCH($F:$F,[1]ОГЛАВЛЕНИЕ!$F:$F,),CHAR(187)),"")</f>
        <v/>
      </c>
      <c r="B862"/>
      <c r="C862"/>
      <c r="D862"/>
      <c r="E862"/>
      <c r="F862" s="15" t="str">
        <f>$B$7&amp;$B:$B&amp;$C:$C&amp;$D:$D&amp;$E:$E</f>
        <v>ZIRA</v>
      </c>
      <c r="G862" s="2" t="s">
        <v>3127</v>
      </c>
      <c r="H862" t="s">
        <v>584</v>
      </c>
      <c r="I862" s="28" t="s">
        <v>3128</v>
      </c>
      <c r="J862" t="s">
        <v>579</v>
      </c>
      <c r="K862" s="4">
        <v>44.77</v>
      </c>
      <c r="L862" s="4">
        <f>IFERROR($K:$K*Курс_€,"")</f>
        <v>4208.38</v>
      </c>
      <c r="M862" s="5" t="s">
        <v>3129</v>
      </c>
    </row>
    <row r="863" spans="1:13" s="5" customFormat="1" ht="45" customHeight="1" x14ac:dyDescent="0.3">
      <c r="A863" s="1" t="str">
        <f>IF($G:$G="",HYPERLINK("#ОГЛАВЛЕНИЕ!A"&amp;MATCH($F:$F,[1]ОГЛАВЛЕНИЕ!$F:$F,),CHAR(187)),"")</f>
        <v/>
      </c>
      <c r="B863"/>
      <c r="C863"/>
      <c r="D863"/>
      <c r="E863"/>
      <c r="F863" s="15" t="str">
        <f>$B$7&amp;$B:$B&amp;$C:$C&amp;$D:$D&amp;$E:$E</f>
        <v>ZIRA</v>
      </c>
      <c r="G863" s="2" t="s">
        <v>3130</v>
      </c>
      <c r="H863" t="s">
        <v>584</v>
      </c>
      <c r="I863" s="28" t="s">
        <v>3131</v>
      </c>
      <c r="J863" t="s">
        <v>579</v>
      </c>
      <c r="K863" s="4">
        <v>89.54</v>
      </c>
      <c r="L863" s="4">
        <f>IFERROR($K:$K*Курс_€,"")</f>
        <v>8416.76</v>
      </c>
      <c r="M863" s="5" t="s">
        <v>3132</v>
      </c>
    </row>
    <row r="864" spans="1:13" s="5" customFormat="1" ht="45" customHeight="1" x14ac:dyDescent="0.3">
      <c r="A864" s="1" t="str">
        <f>IF($G:$G="",HYPERLINK("#ОГЛАВЛЕНИЕ!A"&amp;MATCH($F:$F,[1]ОГЛАВЛЕНИЕ!$F:$F,),CHAR(187)),"")</f>
        <v/>
      </c>
      <c r="B864"/>
      <c r="C864"/>
      <c r="D864"/>
      <c r="E864"/>
      <c r="F864" s="15" t="str">
        <f>$B$7&amp;$B:$B&amp;$C:$C&amp;$D:$D&amp;$E:$E</f>
        <v>ZIRA</v>
      </c>
      <c r="G864" s="2" t="s">
        <v>3133</v>
      </c>
      <c r="H864" t="s">
        <v>584</v>
      </c>
      <c r="I864" s="28" t="s">
        <v>3134</v>
      </c>
      <c r="J864" t="s">
        <v>579</v>
      </c>
      <c r="K864" s="4">
        <v>42.28</v>
      </c>
      <c r="L864" s="4">
        <f>IFERROR($K:$K*Курс_€,"")</f>
        <v>3974.32</v>
      </c>
      <c r="M864" s="5" t="s">
        <v>3135</v>
      </c>
    </row>
    <row r="865" spans="1:13" s="5" customFormat="1" ht="45" customHeight="1" x14ac:dyDescent="0.3">
      <c r="A865" s="1" t="str">
        <f>IF($G:$G="",HYPERLINK("#ОГЛАВЛЕНИЕ!A"&amp;MATCH($F:$F,[1]ОГЛАВЛЕНИЕ!$F:$F,),CHAR(187)),"")</f>
        <v/>
      </c>
      <c r="B865"/>
      <c r="C865"/>
      <c r="D865"/>
      <c r="E865"/>
      <c r="F865" s="15" t="str">
        <f>$B$7&amp;$B:$B&amp;$C:$C&amp;$D:$D&amp;$E:$E</f>
        <v>ZIRA</v>
      </c>
      <c r="G865" s="2" t="s">
        <v>3136</v>
      </c>
      <c r="H865" t="s">
        <v>584</v>
      </c>
      <c r="I865" s="28" t="s">
        <v>3137</v>
      </c>
      <c r="J865" t="s">
        <v>579</v>
      </c>
      <c r="K865" s="4">
        <v>42.28</v>
      </c>
      <c r="L865" s="4">
        <f>IFERROR($K:$K*Курс_€,"")</f>
        <v>3974.32</v>
      </c>
      <c r="M865" s="5" t="s">
        <v>3138</v>
      </c>
    </row>
    <row r="866" spans="1:13" s="5" customFormat="1" ht="45" customHeight="1" x14ac:dyDescent="0.3">
      <c r="A866" s="1" t="str">
        <f>IF($G:$G="",HYPERLINK("#ОГЛАВЛЕНИЕ!A"&amp;MATCH($F:$F,[1]ОГЛАВЛЕНИЕ!$F:$F,),CHAR(187)),"")</f>
        <v/>
      </c>
      <c r="B866"/>
      <c r="C866"/>
      <c r="D866"/>
      <c r="E866"/>
      <c r="F866" s="15" t="str">
        <f>$B$7&amp;$B:$B&amp;$C:$C&amp;$D:$D&amp;$E:$E</f>
        <v>ZIRA</v>
      </c>
      <c r="G866" s="2" t="s">
        <v>3139</v>
      </c>
      <c r="H866" t="s">
        <v>584</v>
      </c>
      <c r="I866" s="28" t="s">
        <v>3140</v>
      </c>
      <c r="J866" t="s">
        <v>579</v>
      </c>
      <c r="K866" s="4">
        <v>84.57</v>
      </c>
      <c r="L866" s="4">
        <f>IFERROR($K:$K*Курс_€,"")</f>
        <v>7949.579999999999</v>
      </c>
      <c r="M866" s="5" t="s">
        <v>3141</v>
      </c>
    </row>
    <row r="867" spans="1:13" s="5" customFormat="1" ht="45" customHeight="1" x14ac:dyDescent="0.3">
      <c r="A867" s="1" t="str">
        <f>IF($G:$G="",HYPERLINK("#ОГЛАВЛЕНИЕ!A"&amp;MATCH($F:$F,[1]ОГЛАВЛЕНИЕ!$F:$F,),CHAR(187)),"")</f>
        <v/>
      </c>
      <c r="B867"/>
      <c r="C867"/>
      <c r="D867"/>
      <c r="E867"/>
      <c r="F867" s="15" t="str">
        <f>$B$7&amp;$B:$B&amp;$C:$C&amp;$D:$D&amp;$E:$E</f>
        <v>ZIRA</v>
      </c>
      <c r="G867" s="2" t="s">
        <v>3142</v>
      </c>
      <c r="H867" t="s">
        <v>584</v>
      </c>
      <c r="I867" s="28" t="s">
        <v>3143</v>
      </c>
      <c r="J867" t="s">
        <v>579</v>
      </c>
      <c r="K867" s="4">
        <v>47.26</v>
      </c>
      <c r="L867" s="4">
        <f>IFERROR($K:$K*Курс_€,"")</f>
        <v>4442.4399999999996</v>
      </c>
      <c r="M867" s="5" t="s">
        <v>3144</v>
      </c>
    </row>
    <row r="868" spans="1:13" s="5" customFormat="1" ht="45" customHeight="1" x14ac:dyDescent="0.3">
      <c r="A868" s="1" t="str">
        <f>IF($G:$G="",HYPERLINK("#ОГЛАВЛЕНИЕ!A"&amp;MATCH($F:$F,[1]ОГЛАВЛЕНИЕ!$F:$F,),CHAR(187)),"")</f>
        <v/>
      </c>
      <c r="B868"/>
      <c r="C868"/>
      <c r="D868"/>
      <c r="E868"/>
      <c r="F868" s="15" t="str">
        <f>$B$7&amp;$B:$B&amp;$C:$C&amp;$D:$D&amp;$E:$E</f>
        <v>ZIRA</v>
      </c>
      <c r="G868" s="2" t="s">
        <v>3145</v>
      </c>
      <c r="H868" t="s">
        <v>584</v>
      </c>
      <c r="I868" s="28" t="s">
        <v>3146</v>
      </c>
      <c r="J868" t="s">
        <v>579</v>
      </c>
      <c r="K868" s="4">
        <v>47.26</v>
      </c>
      <c r="L868" s="4">
        <f>IFERROR($K:$K*Курс_€,"")</f>
        <v>4442.4399999999996</v>
      </c>
      <c r="M868" s="5" t="s">
        <v>3147</v>
      </c>
    </row>
    <row r="869" spans="1:13" s="5" customFormat="1" ht="45" customHeight="1" x14ac:dyDescent="0.3">
      <c r="A869" s="1" t="str">
        <f>IF($G:$G="",HYPERLINK("#ОГЛАВЛЕНИЕ!A"&amp;MATCH($F:$F,[1]ОГЛАВЛЕНИЕ!$F:$F,),CHAR(187)),"")</f>
        <v/>
      </c>
      <c r="B869"/>
      <c r="C869"/>
      <c r="D869"/>
      <c r="E869"/>
      <c r="F869" s="15" t="str">
        <f>$B$7&amp;$B:$B&amp;$C:$C&amp;$D:$D&amp;$E:$E</f>
        <v>ZIRA</v>
      </c>
      <c r="G869" s="2" t="s">
        <v>3148</v>
      </c>
      <c r="H869" t="s">
        <v>584</v>
      </c>
      <c r="I869" s="28" t="s">
        <v>3149</v>
      </c>
      <c r="J869" t="s">
        <v>579</v>
      </c>
      <c r="K869" s="4">
        <v>94.52</v>
      </c>
      <c r="L869" s="4">
        <f>IFERROR($K:$K*Курс_€,"")</f>
        <v>8884.8799999999992</v>
      </c>
      <c r="M869" s="5" t="s">
        <v>3150</v>
      </c>
    </row>
    <row r="870" spans="1:13" s="5" customFormat="1" ht="18.75" customHeight="1" x14ac:dyDescent="0.3">
      <c r="A870" s="1" t="str">
        <f>IF($G:$G="",HYPERLINK("#ОГЛАВЛЕНИЕ!A"&amp;MATCH($F:$F,[1]ОГЛАВЛЕНИЕ!$F:$F,),CHAR(187)),"")</f>
        <v>»</v>
      </c>
      <c r="B870" s="11"/>
      <c r="C870" s="11"/>
      <c r="D870" s="11"/>
      <c r="E870" s="10" t="s">
        <v>3151</v>
      </c>
      <c r="F870" s="15" t="str">
        <f>$B$7&amp;$B:$B&amp;$C:$C&amp;$D:$D&amp;$E:$E</f>
        <v>ZIRAМетчики ручные No 1050LH - HSS-LH (левая резьба) - DIN 2181 - Mf - для метрической резьбы с мелким шагом ISO DIN 13 - Допуск ISO 2/6H</v>
      </c>
      <c r="G870" s="10"/>
      <c r="H870" s="25"/>
      <c r="I870" s="26"/>
      <c r="J870" s="4"/>
      <c r="K870" s="4" t="s">
        <v>9</v>
      </c>
      <c r="L870" s="27"/>
      <c r="M870" s="5" t="s">
        <v>9</v>
      </c>
    </row>
    <row r="871" spans="1:13" s="5" customFormat="1" ht="45" customHeight="1" x14ac:dyDescent="0.3">
      <c r="A871" s="1" t="str">
        <f>IF($G:$G="",HYPERLINK("#ОГЛАВЛЕНИЕ!A"&amp;MATCH($F:$F,[1]ОГЛАВЛЕНИЕ!$F:$F,),CHAR(187)),"")</f>
        <v/>
      </c>
      <c r="B871"/>
      <c r="C871"/>
      <c r="D871"/>
      <c r="E871"/>
      <c r="F871" s="15" t="str">
        <f>$B$7&amp;$B:$B&amp;$C:$C&amp;$D:$D&amp;$E:$E</f>
        <v>ZIRA</v>
      </c>
      <c r="G871" s="2" t="s">
        <v>3152</v>
      </c>
      <c r="H871" t="s">
        <v>584</v>
      </c>
      <c r="I871" s="28" t="s">
        <v>3153</v>
      </c>
      <c r="J871" t="s">
        <v>579</v>
      </c>
      <c r="K871" s="4">
        <v>15.55</v>
      </c>
      <c r="L871" s="4">
        <f>IFERROR($K:$K*Курс_€,"")</f>
        <v>1461.7</v>
      </c>
      <c r="M871" s="5" t="s">
        <v>3154</v>
      </c>
    </row>
    <row r="872" spans="1:13" s="5" customFormat="1" ht="45" customHeight="1" x14ac:dyDescent="0.3">
      <c r="A872" s="1" t="str">
        <f>IF($G:$G="",HYPERLINK("#ОГЛАВЛЕНИЕ!A"&amp;MATCH($F:$F,[1]ОГЛАВЛЕНИЕ!$F:$F,),CHAR(187)),"")</f>
        <v/>
      </c>
      <c r="B872"/>
      <c r="C872"/>
      <c r="D872"/>
      <c r="E872"/>
      <c r="F872" s="15" t="str">
        <f>$B$7&amp;$B:$B&amp;$C:$C&amp;$D:$D&amp;$E:$E</f>
        <v>ZIRA</v>
      </c>
      <c r="G872" s="2" t="s">
        <v>3155</v>
      </c>
      <c r="H872" t="s">
        <v>584</v>
      </c>
      <c r="I872" s="28" t="s">
        <v>3156</v>
      </c>
      <c r="J872" t="s">
        <v>579</v>
      </c>
      <c r="K872" s="4">
        <v>15.55</v>
      </c>
      <c r="L872" s="4">
        <f>IFERROR($K:$K*Курс_€,"")</f>
        <v>1461.7</v>
      </c>
      <c r="M872" s="5" t="s">
        <v>3157</v>
      </c>
    </row>
    <row r="873" spans="1:13" s="5" customFormat="1" ht="45" customHeight="1" x14ac:dyDescent="0.3">
      <c r="A873" s="1" t="str">
        <f>IF($G:$G="",HYPERLINK("#ОГЛАВЛЕНИЕ!A"&amp;MATCH($F:$F,[1]ОГЛАВЛЕНИЕ!$F:$F,),CHAR(187)),"")</f>
        <v/>
      </c>
      <c r="B873"/>
      <c r="C873"/>
      <c r="D873"/>
      <c r="E873"/>
      <c r="F873" s="15" t="str">
        <f>$B$7&amp;$B:$B&amp;$C:$C&amp;$D:$D&amp;$E:$E</f>
        <v>ZIRA</v>
      </c>
      <c r="G873" s="2" t="s">
        <v>3158</v>
      </c>
      <c r="H873" t="s">
        <v>584</v>
      </c>
      <c r="I873" s="28" t="s">
        <v>3159</v>
      </c>
      <c r="J873" t="s">
        <v>579</v>
      </c>
      <c r="K873" s="4">
        <v>31.09</v>
      </c>
      <c r="L873" s="4">
        <f>IFERROR($K:$K*Курс_€,"")</f>
        <v>2922.46</v>
      </c>
      <c r="M873" s="5" t="s">
        <v>3160</v>
      </c>
    </row>
    <row r="874" spans="1:13" s="5" customFormat="1" ht="45" customHeight="1" x14ac:dyDescent="0.3">
      <c r="A874" s="1" t="str">
        <f>IF($G:$G="",HYPERLINK("#ОГЛАВЛЕНИЕ!A"&amp;MATCH($F:$F,[1]ОГЛАВЛЕНИЕ!$F:$F,),CHAR(187)),"")</f>
        <v/>
      </c>
      <c r="B874"/>
      <c r="C874"/>
      <c r="D874"/>
      <c r="E874"/>
      <c r="F874" s="15" t="str">
        <f>$B$7&amp;$B:$B&amp;$C:$C&amp;$D:$D&amp;$E:$E</f>
        <v>ZIRA</v>
      </c>
      <c r="G874" s="2" t="s">
        <v>3161</v>
      </c>
      <c r="H874" t="s">
        <v>584</v>
      </c>
      <c r="I874" s="28" t="s">
        <v>3162</v>
      </c>
      <c r="J874" t="s">
        <v>579</v>
      </c>
      <c r="K874" s="4">
        <v>15.55</v>
      </c>
      <c r="L874" s="4">
        <f>IFERROR($K:$K*Курс_€,"")</f>
        <v>1461.7</v>
      </c>
      <c r="M874" s="5" t="s">
        <v>3163</v>
      </c>
    </row>
    <row r="875" spans="1:13" s="5" customFormat="1" ht="45" customHeight="1" x14ac:dyDescent="0.3">
      <c r="A875" s="1" t="str">
        <f>IF($G:$G="",HYPERLINK("#ОГЛАВЛЕНИЕ!A"&amp;MATCH($F:$F,[1]ОГЛАВЛЕНИЕ!$F:$F,),CHAR(187)),"")</f>
        <v/>
      </c>
      <c r="B875"/>
      <c r="C875"/>
      <c r="D875"/>
      <c r="E875"/>
      <c r="F875" s="15" t="str">
        <f>$B$7&amp;$B:$B&amp;$C:$C&amp;$D:$D&amp;$E:$E</f>
        <v>ZIRA</v>
      </c>
      <c r="G875" s="2" t="s">
        <v>3164</v>
      </c>
      <c r="H875" t="s">
        <v>584</v>
      </c>
      <c r="I875" s="28" t="s">
        <v>3165</v>
      </c>
      <c r="J875" t="s">
        <v>579</v>
      </c>
      <c r="K875" s="4">
        <v>15.55</v>
      </c>
      <c r="L875" s="4">
        <f>IFERROR($K:$K*Курс_€,"")</f>
        <v>1461.7</v>
      </c>
      <c r="M875" s="5" t="s">
        <v>3166</v>
      </c>
    </row>
    <row r="876" spans="1:13" s="5" customFormat="1" ht="45" customHeight="1" x14ac:dyDescent="0.3">
      <c r="A876" s="1" t="str">
        <f>IF($G:$G="",HYPERLINK("#ОГЛАВЛЕНИЕ!A"&amp;MATCH($F:$F,[1]ОГЛАВЛЕНИЕ!$F:$F,),CHAR(187)),"")</f>
        <v/>
      </c>
      <c r="B876"/>
      <c r="C876"/>
      <c r="D876"/>
      <c r="E876"/>
      <c r="F876" s="15" t="str">
        <f>$B$7&amp;$B:$B&amp;$C:$C&amp;$D:$D&amp;$E:$E</f>
        <v>ZIRA</v>
      </c>
      <c r="G876" s="2" t="s">
        <v>3167</v>
      </c>
      <c r="H876" t="s">
        <v>584</v>
      </c>
      <c r="I876" s="28" t="s">
        <v>3168</v>
      </c>
      <c r="J876" t="s">
        <v>579</v>
      </c>
      <c r="K876" s="4">
        <v>31.09</v>
      </c>
      <c r="L876" s="4">
        <f>IFERROR($K:$K*Курс_€,"")</f>
        <v>2922.46</v>
      </c>
      <c r="M876" s="5" t="s">
        <v>3169</v>
      </c>
    </row>
    <row r="877" spans="1:13" s="5" customFormat="1" ht="45" customHeight="1" x14ac:dyDescent="0.3">
      <c r="A877" s="1" t="str">
        <f>IF($G:$G="",HYPERLINK("#ОГЛАВЛЕНИЕ!A"&amp;MATCH($F:$F,[1]ОГЛАВЛЕНИЕ!$F:$F,),CHAR(187)),"")</f>
        <v/>
      </c>
      <c r="B877"/>
      <c r="C877"/>
      <c r="D877"/>
      <c r="E877"/>
      <c r="F877" s="15" t="str">
        <f>$B$7&amp;$B:$B&amp;$C:$C&amp;$D:$D&amp;$E:$E</f>
        <v>ZIRA</v>
      </c>
      <c r="G877" s="2" t="s">
        <v>3170</v>
      </c>
      <c r="H877" t="s">
        <v>584</v>
      </c>
      <c r="I877" s="28" t="s">
        <v>3171</v>
      </c>
      <c r="J877" t="s">
        <v>579</v>
      </c>
      <c r="K877" s="4">
        <v>15.55</v>
      </c>
      <c r="L877" s="4">
        <f>IFERROR($K:$K*Курс_€,"")</f>
        <v>1461.7</v>
      </c>
      <c r="M877" s="5" t="s">
        <v>3172</v>
      </c>
    </row>
    <row r="878" spans="1:13" s="5" customFormat="1" ht="45" customHeight="1" x14ac:dyDescent="0.3">
      <c r="A878" s="1" t="str">
        <f>IF($G:$G="",HYPERLINK("#ОГЛАВЛЕНИЕ!A"&amp;MATCH($F:$F,[1]ОГЛАВЛЕНИЕ!$F:$F,),CHAR(187)),"")</f>
        <v/>
      </c>
      <c r="B878"/>
      <c r="C878"/>
      <c r="D878"/>
      <c r="E878"/>
      <c r="F878" s="15" t="str">
        <f>$B$7&amp;$B:$B&amp;$C:$C&amp;$D:$D&amp;$E:$E</f>
        <v>ZIRA</v>
      </c>
      <c r="G878" s="2" t="s">
        <v>3173</v>
      </c>
      <c r="H878" t="s">
        <v>584</v>
      </c>
      <c r="I878" s="28" t="s">
        <v>3174</v>
      </c>
      <c r="J878" t="s">
        <v>579</v>
      </c>
      <c r="K878" s="4">
        <v>15.55</v>
      </c>
      <c r="L878" s="4">
        <f>IFERROR($K:$K*Курс_€,"")</f>
        <v>1461.7</v>
      </c>
      <c r="M878" s="5" t="s">
        <v>3175</v>
      </c>
    </row>
    <row r="879" spans="1:13" s="5" customFormat="1" ht="45" customHeight="1" x14ac:dyDescent="0.3">
      <c r="A879" s="1" t="str">
        <f>IF($G:$G="",HYPERLINK("#ОГЛАВЛЕНИЕ!A"&amp;MATCH($F:$F,[1]ОГЛАВЛЕНИЕ!$F:$F,),CHAR(187)),"")</f>
        <v/>
      </c>
      <c r="B879"/>
      <c r="C879"/>
      <c r="D879"/>
      <c r="E879"/>
      <c r="F879" s="15" t="str">
        <f>$B$7&amp;$B:$B&amp;$C:$C&amp;$D:$D&amp;$E:$E</f>
        <v>ZIRA</v>
      </c>
      <c r="G879" s="2" t="s">
        <v>3176</v>
      </c>
      <c r="H879" t="s">
        <v>584</v>
      </c>
      <c r="I879" s="28" t="s">
        <v>3177</v>
      </c>
      <c r="J879" t="s">
        <v>579</v>
      </c>
      <c r="K879" s="4">
        <v>31.09</v>
      </c>
      <c r="L879" s="4">
        <f>IFERROR($K:$K*Курс_€,"")</f>
        <v>2922.46</v>
      </c>
      <c r="M879" s="5" t="s">
        <v>3178</v>
      </c>
    </row>
    <row r="880" spans="1:13" s="5" customFormat="1" ht="45" customHeight="1" x14ac:dyDescent="0.3">
      <c r="A880" s="1" t="str">
        <f>IF($G:$G="",HYPERLINK("#ОГЛАВЛЕНИЕ!A"&amp;MATCH($F:$F,[1]ОГЛАВЛЕНИЕ!$F:$F,),CHAR(187)),"")</f>
        <v/>
      </c>
      <c r="B880"/>
      <c r="C880"/>
      <c r="D880"/>
      <c r="E880"/>
      <c r="F880" s="15" t="str">
        <f>$B$7&amp;$B:$B&amp;$C:$C&amp;$D:$D&amp;$E:$E</f>
        <v>ZIRA</v>
      </c>
      <c r="G880" s="2" t="s">
        <v>3179</v>
      </c>
      <c r="H880" t="s">
        <v>584</v>
      </c>
      <c r="I880" s="28" t="s">
        <v>3180</v>
      </c>
      <c r="J880" t="s">
        <v>579</v>
      </c>
      <c r="K880" s="4">
        <v>16.79</v>
      </c>
      <c r="L880" s="4">
        <f>IFERROR($K:$K*Курс_€,"")</f>
        <v>1578.26</v>
      </c>
      <c r="M880" s="5" t="s">
        <v>3181</v>
      </c>
    </row>
    <row r="881" spans="1:13" s="5" customFormat="1" ht="45" customHeight="1" x14ac:dyDescent="0.3">
      <c r="A881" s="1" t="str">
        <f>IF($G:$G="",HYPERLINK("#ОГЛАВЛЕНИЕ!A"&amp;MATCH($F:$F,[1]ОГЛАВЛЕНИЕ!$F:$F,),CHAR(187)),"")</f>
        <v/>
      </c>
      <c r="B881"/>
      <c r="C881"/>
      <c r="D881"/>
      <c r="E881"/>
      <c r="F881" s="15" t="str">
        <f>$B$7&amp;$B:$B&amp;$C:$C&amp;$D:$D&amp;$E:$E</f>
        <v>ZIRA</v>
      </c>
      <c r="G881" s="2" t="s">
        <v>3182</v>
      </c>
      <c r="H881" t="s">
        <v>584</v>
      </c>
      <c r="I881" s="28" t="s">
        <v>3183</v>
      </c>
      <c r="J881" t="s">
        <v>579</v>
      </c>
      <c r="K881" s="4">
        <v>16.79</v>
      </c>
      <c r="L881" s="4">
        <f>IFERROR($K:$K*Курс_€,"")</f>
        <v>1578.26</v>
      </c>
      <c r="M881" s="5" t="s">
        <v>3184</v>
      </c>
    </row>
    <row r="882" spans="1:13" s="5" customFormat="1" ht="45" customHeight="1" x14ac:dyDescent="0.3">
      <c r="A882" s="1" t="str">
        <f>IF($G:$G="",HYPERLINK("#ОГЛАВЛЕНИЕ!A"&amp;MATCH($F:$F,[1]ОГЛАВЛЕНИЕ!$F:$F,),CHAR(187)),"")</f>
        <v/>
      </c>
      <c r="B882"/>
      <c r="C882"/>
      <c r="D882"/>
      <c r="E882"/>
      <c r="F882" s="15" t="str">
        <f>$B$7&amp;$B:$B&amp;$C:$C&amp;$D:$D&amp;$E:$E</f>
        <v>ZIRA</v>
      </c>
      <c r="G882" s="2" t="s">
        <v>3185</v>
      </c>
      <c r="H882" t="s">
        <v>584</v>
      </c>
      <c r="I882" s="28" t="s">
        <v>3186</v>
      </c>
      <c r="J882" t="s">
        <v>579</v>
      </c>
      <c r="K882" s="4">
        <v>33.58</v>
      </c>
      <c r="L882" s="4">
        <f>IFERROR($K:$K*Курс_€,"")</f>
        <v>3156.52</v>
      </c>
      <c r="M882" s="5" t="s">
        <v>3187</v>
      </c>
    </row>
    <row r="883" spans="1:13" s="5" customFormat="1" ht="45" customHeight="1" x14ac:dyDescent="0.3">
      <c r="A883" s="1" t="str">
        <f>IF($G:$G="",HYPERLINK("#ОГЛАВЛЕНИЕ!A"&amp;MATCH($F:$F,[1]ОГЛАВЛЕНИЕ!$F:$F,),CHAR(187)),"")</f>
        <v/>
      </c>
      <c r="B883"/>
      <c r="C883"/>
      <c r="D883"/>
      <c r="E883"/>
      <c r="F883" s="15" t="str">
        <f>$B$7&amp;$B:$B&amp;$C:$C&amp;$D:$D&amp;$E:$E</f>
        <v>ZIRA</v>
      </c>
      <c r="G883" s="2" t="s">
        <v>3188</v>
      </c>
      <c r="H883" t="s">
        <v>584</v>
      </c>
      <c r="I883" s="28" t="s">
        <v>3189</v>
      </c>
      <c r="J883" t="s">
        <v>579</v>
      </c>
      <c r="K883" s="4">
        <v>17.41</v>
      </c>
      <c r="L883" s="4">
        <f>IFERROR($K:$K*Курс_€,"")</f>
        <v>1636.54</v>
      </c>
      <c r="M883" s="5" t="s">
        <v>3190</v>
      </c>
    </row>
    <row r="884" spans="1:13" s="5" customFormat="1" ht="45" customHeight="1" x14ac:dyDescent="0.3">
      <c r="A884" s="1" t="str">
        <f>IF($G:$G="",HYPERLINK("#ОГЛАВЛЕНИЕ!A"&amp;MATCH($F:$F,[1]ОГЛАВЛЕНИЕ!$F:$F,),CHAR(187)),"")</f>
        <v/>
      </c>
      <c r="B884"/>
      <c r="C884"/>
      <c r="D884"/>
      <c r="E884"/>
      <c r="F884" s="15" t="str">
        <f>$B$7&amp;$B:$B&amp;$C:$C&amp;$D:$D&amp;$E:$E</f>
        <v>ZIRA</v>
      </c>
      <c r="G884" s="2" t="s">
        <v>3191</v>
      </c>
      <c r="H884" t="s">
        <v>584</v>
      </c>
      <c r="I884" s="28" t="s">
        <v>3192</v>
      </c>
      <c r="J884" t="s">
        <v>579</v>
      </c>
      <c r="K884" s="4">
        <v>17.41</v>
      </c>
      <c r="L884" s="4">
        <f>IFERROR($K:$K*Курс_€,"")</f>
        <v>1636.54</v>
      </c>
      <c r="M884" s="5" t="s">
        <v>3193</v>
      </c>
    </row>
    <row r="885" spans="1:13" s="5" customFormat="1" ht="45" customHeight="1" x14ac:dyDescent="0.3">
      <c r="A885" s="1" t="str">
        <f>IF($G:$G="",HYPERLINK("#ОГЛАВЛЕНИЕ!A"&amp;MATCH($F:$F,[1]ОГЛАВЛЕНИЕ!$F:$F,),CHAR(187)),"")</f>
        <v/>
      </c>
      <c r="B885"/>
      <c r="C885"/>
      <c r="D885"/>
      <c r="E885"/>
      <c r="F885" s="15" t="str">
        <f>$B$7&amp;$B:$B&amp;$C:$C&amp;$D:$D&amp;$E:$E</f>
        <v>ZIRA</v>
      </c>
      <c r="G885" s="2" t="s">
        <v>3194</v>
      </c>
      <c r="H885" t="s">
        <v>584</v>
      </c>
      <c r="I885" s="28" t="s">
        <v>3195</v>
      </c>
      <c r="J885" t="s">
        <v>579</v>
      </c>
      <c r="K885" s="4">
        <v>34.82</v>
      </c>
      <c r="L885" s="4">
        <f>IFERROR($K:$K*Курс_€,"")</f>
        <v>3273.08</v>
      </c>
      <c r="M885" s="5" t="s">
        <v>3196</v>
      </c>
    </row>
    <row r="886" spans="1:13" s="5" customFormat="1" ht="45" customHeight="1" x14ac:dyDescent="0.3">
      <c r="A886" s="1" t="str">
        <f>IF($G:$G="",HYPERLINK("#ОГЛАВЛЕНИЕ!A"&amp;MATCH($F:$F,[1]ОГЛАВЛЕНИЕ!$F:$F,),CHAR(187)),"")</f>
        <v/>
      </c>
      <c r="B886"/>
      <c r="C886"/>
      <c r="D886"/>
      <c r="E886"/>
      <c r="F886" s="15" t="str">
        <f>$B$7&amp;$B:$B&amp;$C:$C&amp;$D:$D&amp;$E:$E</f>
        <v>ZIRA</v>
      </c>
      <c r="G886" s="2" t="s">
        <v>3197</v>
      </c>
      <c r="H886" t="s">
        <v>584</v>
      </c>
      <c r="I886" s="28" t="s">
        <v>3198</v>
      </c>
      <c r="J886" t="s">
        <v>579</v>
      </c>
      <c r="K886" s="4">
        <v>21.76</v>
      </c>
      <c r="L886" s="4">
        <f>IFERROR($K:$K*Курс_€,"")</f>
        <v>2045.44</v>
      </c>
      <c r="M886" s="5" t="s">
        <v>3199</v>
      </c>
    </row>
    <row r="887" spans="1:13" s="5" customFormat="1" ht="45" customHeight="1" x14ac:dyDescent="0.3">
      <c r="A887" s="1" t="str">
        <f>IF($G:$G="",HYPERLINK("#ОГЛАВЛЕНИЕ!A"&amp;MATCH($F:$F,[1]ОГЛАВЛЕНИЕ!$F:$F,),CHAR(187)),"")</f>
        <v/>
      </c>
      <c r="B887"/>
      <c r="C887"/>
      <c r="D887"/>
      <c r="E887"/>
      <c r="F887" s="15" t="str">
        <f>$B$7&amp;$B:$B&amp;$C:$C&amp;$D:$D&amp;$E:$E</f>
        <v>ZIRA</v>
      </c>
      <c r="G887" s="2" t="s">
        <v>3200</v>
      </c>
      <c r="H887" t="s">
        <v>584</v>
      </c>
      <c r="I887" s="28" t="s">
        <v>3201</v>
      </c>
      <c r="J887" t="s">
        <v>579</v>
      </c>
      <c r="K887" s="4">
        <v>21.76</v>
      </c>
      <c r="L887" s="4">
        <f>IFERROR($K:$K*Курс_€,"")</f>
        <v>2045.44</v>
      </c>
      <c r="M887" s="5" t="s">
        <v>3202</v>
      </c>
    </row>
    <row r="888" spans="1:13" s="5" customFormat="1" ht="45" customHeight="1" x14ac:dyDescent="0.3">
      <c r="A888" s="1" t="str">
        <f>IF($G:$G="",HYPERLINK("#ОГЛАВЛЕНИЕ!A"&amp;MATCH($F:$F,[1]ОГЛАВЛЕНИЕ!$F:$F,),CHAR(187)),"")</f>
        <v/>
      </c>
      <c r="B888"/>
      <c r="C888"/>
      <c r="D888"/>
      <c r="E888"/>
      <c r="F888" s="15" t="str">
        <f>$B$7&amp;$B:$B&amp;$C:$C&amp;$D:$D&amp;$E:$E</f>
        <v>ZIRA</v>
      </c>
      <c r="G888" s="2" t="s">
        <v>3203</v>
      </c>
      <c r="H888" t="s">
        <v>584</v>
      </c>
      <c r="I888" s="28" t="s">
        <v>3204</v>
      </c>
      <c r="J888" t="s">
        <v>579</v>
      </c>
      <c r="K888" s="4">
        <v>43.53</v>
      </c>
      <c r="L888" s="4">
        <f>IFERROR($K:$K*Курс_€,"")</f>
        <v>4091.82</v>
      </c>
      <c r="M888" s="5" t="s">
        <v>3205</v>
      </c>
    </row>
    <row r="889" spans="1:13" s="5" customFormat="1" ht="45" customHeight="1" x14ac:dyDescent="0.3">
      <c r="A889" s="1" t="str">
        <f>IF($G:$G="",HYPERLINK("#ОГЛАВЛЕНИЕ!A"&amp;MATCH($F:$F,[1]ОГЛАВЛЕНИЕ!$F:$F,),CHAR(187)),"")</f>
        <v/>
      </c>
      <c r="B889"/>
      <c r="C889"/>
      <c r="D889"/>
      <c r="E889"/>
      <c r="F889" s="15" t="str">
        <f>$B$7&amp;$B:$B&amp;$C:$C&amp;$D:$D&amp;$E:$E</f>
        <v>ZIRA</v>
      </c>
      <c r="G889" s="2" t="s">
        <v>3206</v>
      </c>
      <c r="H889" t="s">
        <v>584</v>
      </c>
      <c r="I889" s="28" t="s">
        <v>3207</v>
      </c>
      <c r="J889" t="s">
        <v>579</v>
      </c>
      <c r="K889" s="4">
        <v>21.76</v>
      </c>
      <c r="L889" s="4">
        <f>IFERROR($K:$K*Курс_€,"")</f>
        <v>2045.44</v>
      </c>
      <c r="M889" s="5" t="s">
        <v>3208</v>
      </c>
    </row>
    <row r="890" spans="1:13" s="5" customFormat="1" ht="45" customHeight="1" x14ac:dyDescent="0.3">
      <c r="A890" s="1" t="str">
        <f>IF($G:$G="",HYPERLINK("#ОГЛАВЛЕНИЕ!A"&amp;MATCH($F:$F,[1]ОГЛАВЛЕНИЕ!$F:$F,),CHAR(187)),"")</f>
        <v/>
      </c>
      <c r="B890"/>
      <c r="C890"/>
      <c r="D890"/>
      <c r="E890"/>
      <c r="F890" s="15" t="str">
        <f>$B$7&amp;$B:$B&amp;$C:$C&amp;$D:$D&amp;$E:$E</f>
        <v>ZIRA</v>
      </c>
      <c r="G890" s="2" t="s">
        <v>3209</v>
      </c>
      <c r="H890" t="s">
        <v>584</v>
      </c>
      <c r="I890" s="28" t="s">
        <v>3210</v>
      </c>
      <c r="J890" t="s">
        <v>579</v>
      </c>
      <c r="K890" s="4">
        <v>21.76</v>
      </c>
      <c r="L890" s="4">
        <f>IFERROR($K:$K*Курс_€,"")</f>
        <v>2045.44</v>
      </c>
      <c r="M890" s="5" t="s">
        <v>3211</v>
      </c>
    </row>
    <row r="891" spans="1:13" s="5" customFormat="1" ht="45" customHeight="1" x14ac:dyDescent="0.3">
      <c r="A891" s="1" t="str">
        <f>IF($G:$G="",HYPERLINK("#ОГЛАВЛЕНИЕ!A"&amp;MATCH($F:$F,[1]ОГЛАВЛЕНИЕ!$F:$F,),CHAR(187)),"")</f>
        <v/>
      </c>
      <c r="B891"/>
      <c r="C891"/>
      <c r="D891"/>
      <c r="E891"/>
      <c r="F891" s="15" t="str">
        <f>$B$7&amp;$B:$B&amp;$C:$C&amp;$D:$D&amp;$E:$E</f>
        <v>ZIRA</v>
      </c>
      <c r="G891" s="2" t="s">
        <v>3212</v>
      </c>
      <c r="H891" t="s">
        <v>584</v>
      </c>
      <c r="I891" s="28" t="s">
        <v>3213</v>
      </c>
      <c r="J891" t="s">
        <v>579</v>
      </c>
      <c r="K891" s="4">
        <v>43.53</v>
      </c>
      <c r="L891" s="4">
        <f>IFERROR($K:$K*Курс_€,"")</f>
        <v>4091.82</v>
      </c>
      <c r="M891" s="5" t="s">
        <v>3214</v>
      </c>
    </row>
    <row r="892" spans="1:13" s="5" customFormat="1" ht="45" customHeight="1" x14ac:dyDescent="0.3">
      <c r="A892" s="1" t="str">
        <f>IF($G:$G="",HYPERLINK("#ОГЛАВЛЕНИЕ!A"&amp;MATCH($F:$F,[1]ОГЛАВЛЕНИЕ!$F:$F,),CHAR(187)),"")</f>
        <v/>
      </c>
      <c r="B892"/>
      <c r="C892"/>
      <c r="D892"/>
      <c r="E892"/>
      <c r="F892" s="15" t="str">
        <f>$B$7&amp;$B:$B&amp;$C:$C&amp;$D:$D&amp;$E:$E</f>
        <v>ZIRA</v>
      </c>
      <c r="G892" s="2" t="s">
        <v>3215</v>
      </c>
      <c r="H892" t="s">
        <v>584</v>
      </c>
      <c r="I892" s="28" t="s">
        <v>3216</v>
      </c>
      <c r="J892" t="s">
        <v>579</v>
      </c>
      <c r="K892" s="4">
        <v>21.76</v>
      </c>
      <c r="L892" s="4">
        <f>IFERROR($K:$K*Курс_€,"")</f>
        <v>2045.44</v>
      </c>
      <c r="M892" s="5" t="s">
        <v>3217</v>
      </c>
    </row>
    <row r="893" spans="1:13" s="5" customFormat="1" ht="45" customHeight="1" x14ac:dyDescent="0.3">
      <c r="A893" s="1" t="str">
        <f>IF($G:$G="",HYPERLINK("#ОГЛАВЛЕНИЕ!A"&amp;MATCH($F:$F,[1]ОГЛАВЛЕНИЕ!$F:$F,),CHAR(187)),"")</f>
        <v/>
      </c>
      <c r="B893"/>
      <c r="C893"/>
      <c r="D893"/>
      <c r="E893"/>
      <c r="F893" s="15" t="str">
        <f>$B$7&amp;$B:$B&amp;$C:$C&amp;$D:$D&amp;$E:$E</f>
        <v>ZIRA</v>
      </c>
      <c r="G893" s="2" t="s">
        <v>3218</v>
      </c>
      <c r="H893" t="s">
        <v>584</v>
      </c>
      <c r="I893" s="28" t="s">
        <v>3219</v>
      </c>
      <c r="J893" t="s">
        <v>579</v>
      </c>
      <c r="K893" s="4">
        <v>21.76</v>
      </c>
      <c r="L893" s="4">
        <f>IFERROR($K:$K*Курс_€,"")</f>
        <v>2045.44</v>
      </c>
      <c r="M893" s="5" t="s">
        <v>3220</v>
      </c>
    </row>
    <row r="894" spans="1:13" s="5" customFormat="1" ht="45" customHeight="1" x14ac:dyDescent="0.3">
      <c r="A894" s="1" t="str">
        <f>IF($G:$G="",HYPERLINK("#ОГЛАВЛЕНИЕ!A"&amp;MATCH($F:$F,[1]ОГЛАВЛЕНИЕ!$F:$F,),CHAR(187)),"")</f>
        <v/>
      </c>
      <c r="B894"/>
      <c r="C894"/>
      <c r="D894"/>
      <c r="E894"/>
      <c r="F894" s="15" t="str">
        <f>$B$7&amp;$B:$B&amp;$C:$C&amp;$D:$D&amp;$E:$E</f>
        <v>ZIRA</v>
      </c>
      <c r="G894" s="2" t="s">
        <v>3221</v>
      </c>
      <c r="H894" t="s">
        <v>584</v>
      </c>
      <c r="I894" s="28" t="s">
        <v>3222</v>
      </c>
      <c r="J894" t="s">
        <v>579</v>
      </c>
      <c r="K894" s="4">
        <v>43.53</v>
      </c>
      <c r="L894" s="4">
        <f>IFERROR($K:$K*Курс_€,"")</f>
        <v>4091.82</v>
      </c>
      <c r="M894" s="5" t="s">
        <v>3223</v>
      </c>
    </row>
    <row r="895" spans="1:13" s="5" customFormat="1" ht="45" customHeight="1" x14ac:dyDescent="0.3">
      <c r="A895" s="1" t="str">
        <f>IF($G:$G="",HYPERLINK("#ОГЛАВЛЕНИЕ!A"&amp;MATCH($F:$F,[1]ОГЛАВЛЕНИЕ!$F:$F,),CHAR(187)),"")</f>
        <v/>
      </c>
      <c r="B895"/>
      <c r="C895"/>
      <c r="D895"/>
      <c r="E895"/>
      <c r="F895" s="15" t="str">
        <f>$B$7&amp;$B:$B&amp;$C:$C&amp;$D:$D&amp;$E:$E</f>
        <v>ZIRA</v>
      </c>
      <c r="G895" s="2" t="s">
        <v>3224</v>
      </c>
      <c r="H895" t="s">
        <v>584</v>
      </c>
      <c r="I895" s="28" t="s">
        <v>3225</v>
      </c>
      <c r="J895" t="s">
        <v>579</v>
      </c>
      <c r="K895" s="4">
        <v>24.87</v>
      </c>
      <c r="L895" s="4">
        <f>IFERROR($K:$K*Курс_€,"")</f>
        <v>2337.7800000000002</v>
      </c>
      <c r="M895" s="5" t="s">
        <v>3226</v>
      </c>
    </row>
    <row r="896" spans="1:13" s="5" customFormat="1" ht="45" customHeight="1" x14ac:dyDescent="0.3">
      <c r="A896" s="1" t="str">
        <f>IF($G:$G="",HYPERLINK("#ОГЛАВЛЕНИЕ!A"&amp;MATCH($F:$F,[1]ОГЛАВЛЕНИЕ!$F:$F,),CHAR(187)),"")</f>
        <v/>
      </c>
      <c r="B896"/>
      <c r="C896"/>
      <c r="D896"/>
      <c r="E896"/>
      <c r="F896" s="15" t="str">
        <f>$B$7&amp;$B:$B&amp;$C:$C&amp;$D:$D&amp;$E:$E</f>
        <v>ZIRA</v>
      </c>
      <c r="G896" s="2" t="s">
        <v>3227</v>
      </c>
      <c r="H896" t="s">
        <v>584</v>
      </c>
      <c r="I896" s="28" t="s">
        <v>3228</v>
      </c>
      <c r="J896" t="s">
        <v>579</v>
      </c>
      <c r="K896" s="4">
        <v>24.87</v>
      </c>
      <c r="L896" s="4">
        <f>IFERROR($K:$K*Курс_€,"")</f>
        <v>2337.7800000000002</v>
      </c>
      <c r="M896" s="5" t="s">
        <v>3229</v>
      </c>
    </row>
    <row r="897" spans="1:13" s="5" customFormat="1" ht="45" customHeight="1" x14ac:dyDescent="0.3">
      <c r="A897" s="1" t="str">
        <f>IF($G:$G="",HYPERLINK("#ОГЛАВЛЕНИЕ!A"&amp;MATCH($F:$F,[1]ОГЛАВЛЕНИЕ!$F:$F,),CHAR(187)),"")</f>
        <v/>
      </c>
      <c r="B897"/>
      <c r="C897"/>
      <c r="D897"/>
      <c r="E897"/>
      <c r="F897" s="15" t="str">
        <f>$B$7&amp;$B:$B&amp;$C:$C&amp;$D:$D&amp;$E:$E</f>
        <v>ZIRA</v>
      </c>
      <c r="G897" s="2" t="s">
        <v>3230</v>
      </c>
      <c r="H897" t="s">
        <v>584</v>
      </c>
      <c r="I897" s="28" t="s">
        <v>3231</v>
      </c>
      <c r="J897" t="s">
        <v>579</v>
      </c>
      <c r="K897" s="4">
        <v>49.74</v>
      </c>
      <c r="L897" s="4">
        <f>IFERROR($K:$K*Курс_€,"")</f>
        <v>4675.5600000000004</v>
      </c>
      <c r="M897" s="5" t="s">
        <v>3232</v>
      </c>
    </row>
    <row r="898" spans="1:13" s="5" customFormat="1" ht="45" customHeight="1" x14ac:dyDescent="0.3">
      <c r="A898" s="1" t="str">
        <f>IF($G:$G="",HYPERLINK("#ОГЛАВЛЕНИЕ!A"&amp;MATCH($F:$F,[1]ОГЛАВЛЕНИЕ!$F:$F,),CHAR(187)),"")</f>
        <v/>
      </c>
      <c r="B898"/>
      <c r="C898"/>
      <c r="D898"/>
      <c r="E898"/>
      <c r="F898" s="15" t="str">
        <f>$B$7&amp;$B:$B&amp;$C:$C&amp;$D:$D&amp;$E:$E</f>
        <v>ZIRA</v>
      </c>
      <c r="G898" s="2" t="s">
        <v>3233</v>
      </c>
      <c r="H898" t="s">
        <v>584</v>
      </c>
      <c r="I898" s="28" t="s">
        <v>3234</v>
      </c>
      <c r="J898" t="s">
        <v>579</v>
      </c>
      <c r="K898" s="4">
        <v>24.87</v>
      </c>
      <c r="L898" s="4">
        <f>IFERROR($K:$K*Курс_€,"")</f>
        <v>2337.7800000000002</v>
      </c>
      <c r="M898" s="5" t="s">
        <v>3235</v>
      </c>
    </row>
    <row r="899" spans="1:13" s="5" customFormat="1" ht="45" customHeight="1" x14ac:dyDescent="0.3">
      <c r="A899" s="1" t="str">
        <f>IF($G:$G="",HYPERLINK("#ОГЛАВЛЕНИЕ!A"&amp;MATCH($F:$F,[1]ОГЛАВЛЕНИЕ!$F:$F,),CHAR(187)),"")</f>
        <v/>
      </c>
      <c r="B899"/>
      <c r="C899"/>
      <c r="D899"/>
      <c r="E899"/>
      <c r="F899" s="15" t="str">
        <f>$B$7&amp;$B:$B&amp;$C:$C&amp;$D:$D&amp;$E:$E</f>
        <v>ZIRA</v>
      </c>
      <c r="G899" s="2" t="s">
        <v>3236</v>
      </c>
      <c r="H899" t="s">
        <v>584</v>
      </c>
      <c r="I899" s="28" t="s">
        <v>3237</v>
      </c>
      <c r="J899" t="s">
        <v>579</v>
      </c>
      <c r="K899" s="4">
        <v>24.87</v>
      </c>
      <c r="L899" s="4">
        <f>IFERROR($K:$K*Курс_€,"")</f>
        <v>2337.7800000000002</v>
      </c>
      <c r="M899" s="5" t="s">
        <v>3238</v>
      </c>
    </row>
    <row r="900" spans="1:13" s="5" customFormat="1" ht="45" customHeight="1" x14ac:dyDescent="0.3">
      <c r="A900" s="1" t="str">
        <f>IF($G:$G="",HYPERLINK("#ОГЛАВЛЕНИЕ!A"&amp;MATCH($F:$F,[1]ОГЛАВЛЕНИЕ!$F:$F,),CHAR(187)),"")</f>
        <v/>
      </c>
      <c r="B900"/>
      <c r="C900"/>
      <c r="D900"/>
      <c r="E900"/>
      <c r="F900" s="15" t="str">
        <f>$B$7&amp;$B:$B&amp;$C:$C&amp;$D:$D&amp;$E:$E</f>
        <v>ZIRA</v>
      </c>
      <c r="G900" s="2" t="s">
        <v>3239</v>
      </c>
      <c r="H900" t="s">
        <v>584</v>
      </c>
      <c r="I900" s="28" t="s">
        <v>3240</v>
      </c>
      <c r="J900" t="s">
        <v>579</v>
      </c>
      <c r="K900" s="4">
        <v>49.74</v>
      </c>
      <c r="L900" s="4">
        <f>IFERROR($K:$K*Курс_€,"")</f>
        <v>4675.5600000000004</v>
      </c>
      <c r="M900" s="5" t="s">
        <v>3241</v>
      </c>
    </row>
    <row r="901" spans="1:13" s="5" customFormat="1" ht="45" customHeight="1" x14ac:dyDescent="0.3">
      <c r="A901" s="1" t="str">
        <f>IF($G:$G="",HYPERLINK("#ОГЛАВЛЕНИЕ!A"&amp;MATCH($F:$F,[1]ОГЛАВЛЕНИЕ!$F:$F,),CHAR(187)),"")</f>
        <v/>
      </c>
      <c r="B901"/>
      <c r="C901"/>
      <c r="D901"/>
      <c r="E901"/>
      <c r="F901" s="15" t="str">
        <f>$B$7&amp;$B:$B&amp;$C:$C&amp;$D:$D&amp;$E:$E</f>
        <v>ZIRA</v>
      </c>
      <c r="G901" s="2" t="s">
        <v>3242</v>
      </c>
      <c r="H901" t="s">
        <v>584</v>
      </c>
      <c r="I901" s="28" t="s">
        <v>3243</v>
      </c>
      <c r="J901" t="s">
        <v>579</v>
      </c>
      <c r="K901" s="4">
        <v>27.36</v>
      </c>
      <c r="L901" s="4">
        <f>IFERROR($K:$K*Курс_€,"")</f>
        <v>2571.84</v>
      </c>
      <c r="M901" s="5" t="s">
        <v>3244</v>
      </c>
    </row>
    <row r="902" spans="1:13" s="5" customFormat="1" ht="45" customHeight="1" x14ac:dyDescent="0.3">
      <c r="A902" s="1" t="str">
        <f>IF($G:$G="",HYPERLINK("#ОГЛАВЛЕНИЕ!A"&amp;MATCH($F:$F,[1]ОГЛАВЛЕНИЕ!$F:$F,),CHAR(187)),"")</f>
        <v/>
      </c>
      <c r="B902"/>
      <c r="C902"/>
      <c r="D902"/>
      <c r="E902"/>
      <c r="F902" s="15" t="str">
        <f>$B$7&amp;$B:$B&amp;$C:$C&amp;$D:$D&amp;$E:$E</f>
        <v>ZIRA</v>
      </c>
      <c r="G902" s="2" t="s">
        <v>3245</v>
      </c>
      <c r="H902" t="s">
        <v>584</v>
      </c>
      <c r="I902" s="28" t="s">
        <v>3246</v>
      </c>
      <c r="J902" t="s">
        <v>579</v>
      </c>
      <c r="K902" s="4">
        <v>27.36</v>
      </c>
      <c r="L902" s="4">
        <f>IFERROR($K:$K*Курс_€,"")</f>
        <v>2571.84</v>
      </c>
      <c r="M902" s="5" t="s">
        <v>3247</v>
      </c>
    </row>
    <row r="903" spans="1:13" s="5" customFormat="1" ht="45" customHeight="1" x14ac:dyDescent="0.3">
      <c r="A903" s="1" t="str">
        <f>IF($G:$G="",HYPERLINK("#ОГЛАВЛЕНИЕ!A"&amp;MATCH($F:$F,[1]ОГЛАВЛЕНИЕ!$F:$F,),CHAR(187)),"")</f>
        <v/>
      </c>
      <c r="B903"/>
      <c r="C903"/>
      <c r="D903"/>
      <c r="E903"/>
      <c r="F903" s="15" t="str">
        <f>$B$7&amp;$B:$B&amp;$C:$C&amp;$D:$D&amp;$E:$E</f>
        <v>ZIRA</v>
      </c>
      <c r="G903" s="2" t="s">
        <v>3248</v>
      </c>
      <c r="H903" t="s">
        <v>584</v>
      </c>
      <c r="I903" s="28" t="s">
        <v>3249</v>
      </c>
      <c r="J903" t="s">
        <v>579</v>
      </c>
      <c r="K903" s="4">
        <v>54.72</v>
      </c>
      <c r="L903" s="4">
        <f>IFERROR($K:$K*Курс_€,"")</f>
        <v>5143.68</v>
      </c>
      <c r="M903" s="5" t="s">
        <v>3250</v>
      </c>
    </row>
    <row r="904" spans="1:13" s="5" customFormat="1" ht="45" customHeight="1" x14ac:dyDescent="0.3">
      <c r="A904" s="1" t="str">
        <f>IF($G:$G="",HYPERLINK("#ОГЛАВЛЕНИЕ!A"&amp;MATCH($F:$F,[1]ОГЛАВЛЕНИЕ!$F:$F,),CHAR(187)),"")</f>
        <v/>
      </c>
      <c r="B904"/>
      <c r="C904"/>
      <c r="D904"/>
      <c r="E904"/>
      <c r="F904" s="15" t="str">
        <f>$B$7&amp;$B:$B&amp;$C:$C&amp;$D:$D&amp;$E:$E</f>
        <v>ZIRA</v>
      </c>
      <c r="G904" s="2" t="s">
        <v>3251</v>
      </c>
      <c r="H904" t="s">
        <v>584</v>
      </c>
      <c r="I904" s="28" t="s">
        <v>3252</v>
      </c>
      <c r="J904" t="s">
        <v>579</v>
      </c>
      <c r="K904" s="4">
        <v>36.06</v>
      </c>
      <c r="L904" s="4">
        <f>IFERROR($K:$K*Курс_€,"")</f>
        <v>3389.6400000000003</v>
      </c>
      <c r="M904" s="5" t="s">
        <v>3253</v>
      </c>
    </row>
    <row r="905" spans="1:13" s="5" customFormat="1" ht="45" customHeight="1" x14ac:dyDescent="0.3">
      <c r="A905" s="1" t="str">
        <f>IF($G:$G="",HYPERLINK("#ОГЛАВЛЕНИЕ!A"&amp;MATCH($F:$F,[1]ОГЛАВЛЕНИЕ!$F:$F,),CHAR(187)),"")</f>
        <v/>
      </c>
      <c r="B905"/>
      <c r="C905"/>
      <c r="D905"/>
      <c r="E905"/>
      <c r="F905" s="15" t="str">
        <f>$B$7&amp;$B:$B&amp;$C:$C&amp;$D:$D&amp;$E:$E</f>
        <v>ZIRA</v>
      </c>
      <c r="G905" s="2" t="s">
        <v>3254</v>
      </c>
      <c r="H905" t="s">
        <v>584</v>
      </c>
      <c r="I905" s="28" t="s">
        <v>3255</v>
      </c>
      <c r="J905" t="s">
        <v>579</v>
      </c>
      <c r="K905" s="4">
        <v>36.06</v>
      </c>
      <c r="L905" s="4">
        <f>IFERROR($K:$K*Курс_€,"")</f>
        <v>3389.6400000000003</v>
      </c>
      <c r="M905" s="5" t="s">
        <v>3256</v>
      </c>
    </row>
    <row r="906" spans="1:13" s="5" customFormat="1" ht="45" customHeight="1" x14ac:dyDescent="0.3">
      <c r="A906" s="1" t="str">
        <f>IF($G:$G="",HYPERLINK("#ОГЛАВЛЕНИЕ!A"&amp;MATCH($F:$F,[1]ОГЛАВЛЕНИЕ!$F:$F,),CHAR(187)),"")</f>
        <v/>
      </c>
      <c r="B906"/>
      <c r="C906"/>
      <c r="D906"/>
      <c r="E906"/>
      <c r="F906" s="15" t="str">
        <f>$B$7&amp;$B:$B&amp;$C:$C&amp;$D:$D&amp;$E:$E</f>
        <v>ZIRA</v>
      </c>
      <c r="G906" s="2" t="s">
        <v>3257</v>
      </c>
      <c r="H906" t="s">
        <v>584</v>
      </c>
      <c r="I906" s="28" t="s">
        <v>3258</v>
      </c>
      <c r="J906" t="s">
        <v>579</v>
      </c>
      <c r="K906" s="4">
        <v>72.13</v>
      </c>
      <c r="L906" s="4">
        <f>IFERROR($K:$K*Курс_€,"")</f>
        <v>6780.2199999999993</v>
      </c>
      <c r="M906" s="5" t="s">
        <v>3259</v>
      </c>
    </row>
    <row r="907" spans="1:13" s="5" customFormat="1" ht="45" customHeight="1" x14ac:dyDescent="0.3">
      <c r="A907" s="1" t="str">
        <f>IF($G:$G="",HYPERLINK("#ОГЛАВЛЕНИЕ!A"&amp;MATCH($F:$F,[1]ОГЛАВЛЕНИЕ!$F:$F,),CHAR(187)),"")</f>
        <v/>
      </c>
      <c r="B907"/>
      <c r="C907"/>
      <c r="D907"/>
      <c r="E907"/>
      <c r="F907" s="15" t="str">
        <f>$B$7&amp;$B:$B&amp;$C:$C&amp;$D:$D&amp;$E:$E</f>
        <v>ZIRA</v>
      </c>
      <c r="G907" s="2" t="s">
        <v>3260</v>
      </c>
      <c r="H907" t="s">
        <v>584</v>
      </c>
      <c r="I907" s="28" t="s">
        <v>3261</v>
      </c>
      <c r="J907" t="s">
        <v>579</v>
      </c>
      <c r="K907" s="4">
        <v>39.799999999999997</v>
      </c>
      <c r="L907" s="4">
        <f>IFERROR($K:$K*Курс_€,"")</f>
        <v>3741.2</v>
      </c>
      <c r="M907" s="5" t="s">
        <v>3262</v>
      </c>
    </row>
    <row r="908" spans="1:13" s="5" customFormat="1" ht="45" customHeight="1" x14ac:dyDescent="0.3">
      <c r="A908" s="1" t="str">
        <f>IF($G:$G="",HYPERLINK("#ОГЛАВЛЕНИЕ!A"&amp;MATCH($F:$F,[1]ОГЛАВЛЕНИЕ!$F:$F,),CHAR(187)),"")</f>
        <v/>
      </c>
      <c r="B908"/>
      <c r="C908"/>
      <c r="D908"/>
      <c r="E908"/>
      <c r="F908" s="15" t="str">
        <f>$B$7&amp;$B:$B&amp;$C:$C&amp;$D:$D&amp;$E:$E</f>
        <v>ZIRA</v>
      </c>
      <c r="G908" s="2" t="s">
        <v>3263</v>
      </c>
      <c r="H908" t="s">
        <v>584</v>
      </c>
      <c r="I908" s="28" t="s">
        <v>3264</v>
      </c>
      <c r="J908" t="s">
        <v>579</v>
      </c>
      <c r="K908" s="4">
        <v>39.799999999999997</v>
      </c>
      <c r="L908" s="4">
        <f>IFERROR($K:$K*Курс_€,"")</f>
        <v>3741.2</v>
      </c>
      <c r="M908" s="5" t="s">
        <v>3265</v>
      </c>
    </row>
    <row r="909" spans="1:13" s="5" customFormat="1" ht="45" customHeight="1" x14ac:dyDescent="0.3">
      <c r="A909" s="1" t="str">
        <f>IF($G:$G="",HYPERLINK("#ОГЛАВЛЕНИЕ!A"&amp;MATCH($F:$F,[1]ОГЛАВЛЕНИЕ!$F:$F,),CHAR(187)),"")</f>
        <v/>
      </c>
      <c r="B909"/>
      <c r="C909"/>
      <c r="D909"/>
      <c r="E909"/>
      <c r="F909" s="15" t="str">
        <f>$B$7&amp;$B:$B&amp;$C:$C&amp;$D:$D&amp;$E:$E</f>
        <v>ZIRA</v>
      </c>
      <c r="G909" s="2" t="s">
        <v>3266</v>
      </c>
      <c r="H909" t="s">
        <v>584</v>
      </c>
      <c r="I909" s="28" t="s">
        <v>3267</v>
      </c>
      <c r="J909" t="s">
        <v>579</v>
      </c>
      <c r="K909" s="4">
        <v>79.59</v>
      </c>
      <c r="L909" s="4">
        <f>IFERROR($K:$K*Курс_€,"")</f>
        <v>7481.46</v>
      </c>
      <c r="M909" s="5" t="s">
        <v>3268</v>
      </c>
    </row>
    <row r="910" spans="1:13" s="5" customFormat="1" ht="45" customHeight="1" x14ac:dyDescent="0.3">
      <c r="A910" s="1" t="str">
        <f>IF($G:$G="",HYPERLINK("#ОГЛАВЛЕНИЕ!A"&amp;MATCH($F:$F,[1]ОГЛАВЛЕНИЕ!$F:$F,),CHAR(187)),"")</f>
        <v/>
      </c>
      <c r="B910"/>
      <c r="C910"/>
      <c r="D910"/>
      <c r="E910"/>
      <c r="F910" s="15" t="str">
        <f>$B$7&amp;$B:$B&amp;$C:$C&amp;$D:$D&amp;$E:$E</f>
        <v>ZIRA</v>
      </c>
      <c r="G910" s="2" t="s">
        <v>3269</v>
      </c>
      <c r="H910" t="s">
        <v>584</v>
      </c>
      <c r="I910" s="28" t="s">
        <v>3270</v>
      </c>
      <c r="J910" t="s">
        <v>579</v>
      </c>
      <c r="K910" s="4">
        <v>39.799999999999997</v>
      </c>
      <c r="L910" s="4">
        <f>IFERROR($K:$K*Курс_€,"")</f>
        <v>3741.2</v>
      </c>
      <c r="M910" s="5" t="s">
        <v>3271</v>
      </c>
    </row>
    <row r="911" spans="1:13" s="5" customFormat="1" ht="45" customHeight="1" x14ac:dyDescent="0.3">
      <c r="A911" s="1" t="str">
        <f>IF($G:$G="",HYPERLINK("#ОГЛАВЛЕНИЕ!A"&amp;MATCH($F:$F,[1]ОГЛАВЛЕНИЕ!$F:$F,),CHAR(187)),"")</f>
        <v/>
      </c>
      <c r="B911"/>
      <c r="C911"/>
      <c r="D911"/>
      <c r="E911"/>
      <c r="F911" s="15" t="str">
        <f>$B$7&amp;$B:$B&amp;$C:$C&amp;$D:$D&amp;$E:$E</f>
        <v>ZIRA</v>
      </c>
      <c r="G911" s="2" t="s">
        <v>3272</v>
      </c>
      <c r="H911" t="s">
        <v>584</v>
      </c>
      <c r="I911" s="28" t="s">
        <v>3273</v>
      </c>
      <c r="J911" t="s">
        <v>579</v>
      </c>
      <c r="K911" s="4">
        <v>39.799999999999997</v>
      </c>
      <c r="L911" s="4">
        <f>IFERROR($K:$K*Курс_€,"")</f>
        <v>3741.2</v>
      </c>
      <c r="M911" s="5" t="s">
        <v>3274</v>
      </c>
    </row>
    <row r="912" spans="1:13" s="5" customFormat="1" ht="45" customHeight="1" x14ac:dyDescent="0.3">
      <c r="A912" s="1" t="str">
        <f>IF($G:$G="",HYPERLINK("#ОГЛАВЛЕНИЕ!A"&amp;MATCH($F:$F,[1]ОГЛАВЛЕНИЕ!$F:$F,),CHAR(187)),"")</f>
        <v/>
      </c>
      <c r="B912"/>
      <c r="C912"/>
      <c r="D912"/>
      <c r="E912"/>
      <c r="F912" s="15" t="str">
        <f>$B$7&amp;$B:$B&amp;$C:$C&amp;$D:$D&amp;$E:$E</f>
        <v>ZIRA</v>
      </c>
      <c r="G912" s="2" t="s">
        <v>3275</v>
      </c>
      <c r="H912" t="s">
        <v>584</v>
      </c>
      <c r="I912" s="28" t="s">
        <v>3276</v>
      </c>
      <c r="J912" t="s">
        <v>579</v>
      </c>
      <c r="K912" s="4">
        <v>79.59</v>
      </c>
      <c r="L912" s="4">
        <f>IFERROR($K:$K*Курс_€,"")</f>
        <v>7481.46</v>
      </c>
      <c r="M912" s="5" t="s">
        <v>3277</v>
      </c>
    </row>
    <row r="913" spans="1:13" s="5" customFormat="1" ht="45" customHeight="1" x14ac:dyDescent="0.3">
      <c r="A913" s="1" t="str">
        <f>IF($G:$G="",HYPERLINK("#ОГЛАВЛЕНИЕ!A"&amp;MATCH($F:$F,[1]ОГЛАВЛЕНИЕ!$F:$F,),CHAR(187)),"")</f>
        <v/>
      </c>
      <c r="B913"/>
      <c r="C913"/>
      <c r="D913"/>
      <c r="E913"/>
      <c r="F913" s="15" t="str">
        <f>$B$7&amp;$B:$B&amp;$C:$C&amp;$D:$D&amp;$E:$E</f>
        <v>ZIRA</v>
      </c>
      <c r="G913" s="2" t="s">
        <v>3278</v>
      </c>
      <c r="H913" t="s">
        <v>584</v>
      </c>
      <c r="I913" s="28" t="s">
        <v>3279</v>
      </c>
      <c r="J913" t="s">
        <v>579</v>
      </c>
      <c r="K913" s="4">
        <v>44.77</v>
      </c>
      <c r="L913" s="4">
        <f>IFERROR($K:$K*Курс_€,"")</f>
        <v>4208.38</v>
      </c>
      <c r="M913" s="5" t="s">
        <v>3280</v>
      </c>
    </row>
    <row r="914" spans="1:13" s="5" customFormat="1" ht="45" customHeight="1" x14ac:dyDescent="0.3">
      <c r="A914" s="1" t="str">
        <f>IF($G:$G="",HYPERLINK("#ОГЛАВЛЕНИЕ!A"&amp;MATCH($F:$F,[1]ОГЛАВЛЕНИЕ!$F:$F,),CHAR(187)),"")</f>
        <v/>
      </c>
      <c r="B914"/>
      <c r="C914"/>
      <c r="D914"/>
      <c r="E914"/>
      <c r="F914" s="15" t="str">
        <f>$B$7&amp;$B:$B&amp;$C:$C&amp;$D:$D&amp;$E:$E</f>
        <v>ZIRA</v>
      </c>
      <c r="G914" s="2" t="s">
        <v>3281</v>
      </c>
      <c r="H914" t="s">
        <v>584</v>
      </c>
      <c r="I914" s="28" t="s">
        <v>3282</v>
      </c>
      <c r="J914" t="s">
        <v>579</v>
      </c>
      <c r="K914" s="4">
        <v>44.77</v>
      </c>
      <c r="L914" s="4">
        <f>IFERROR($K:$K*Курс_€,"")</f>
        <v>4208.38</v>
      </c>
      <c r="M914" s="5" t="s">
        <v>3283</v>
      </c>
    </row>
    <row r="915" spans="1:13" s="5" customFormat="1" ht="45" customHeight="1" x14ac:dyDescent="0.3">
      <c r="A915" s="1" t="str">
        <f>IF($G:$G="",HYPERLINK("#ОГЛАВЛЕНИЕ!A"&amp;MATCH($F:$F,[1]ОГЛАВЛЕНИЕ!$F:$F,),CHAR(187)),"")</f>
        <v/>
      </c>
      <c r="B915"/>
      <c r="C915"/>
      <c r="D915"/>
      <c r="E915"/>
      <c r="F915" s="15" t="str">
        <f>$B$7&amp;$B:$B&amp;$C:$C&amp;$D:$D&amp;$E:$E</f>
        <v>ZIRA</v>
      </c>
      <c r="G915" s="2" t="s">
        <v>3284</v>
      </c>
      <c r="H915" t="s">
        <v>584</v>
      </c>
      <c r="I915" s="28" t="s">
        <v>3285</v>
      </c>
      <c r="J915" t="s">
        <v>579</v>
      </c>
      <c r="K915" s="4">
        <v>89.54</v>
      </c>
      <c r="L915" s="4">
        <f>IFERROR($K:$K*Курс_€,"")</f>
        <v>8416.76</v>
      </c>
      <c r="M915" s="5" t="s">
        <v>3286</v>
      </c>
    </row>
    <row r="916" spans="1:13" s="5" customFormat="1" ht="45" customHeight="1" x14ac:dyDescent="0.3">
      <c r="A916" s="1" t="str">
        <f>IF($G:$G="",HYPERLINK("#ОГЛАВЛЕНИЕ!A"&amp;MATCH($F:$F,[1]ОГЛАВЛЕНИЕ!$F:$F,),CHAR(187)),"")</f>
        <v/>
      </c>
      <c r="B916"/>
      <c r="C916"/>
      <c r="D916"/>
      <c r="E916"/>
      <c r="F916" s="15" t="str">
        <f>$B$7&amp;$B:$B&amp;$C:$C&amp;$D:$D&amp;$E:$E</f>
        <v>ZIRA</v>
      </c>
      <c r="G916" s="2" t="s">
        <v>3287</v>
      </c>
      <c r="H916" t="s">
        <v>584</v>
      </c>
      <c r="I916" s="28" t="s">
        <v>3288</v>
      </c>
      <c r="J916" t="s">
        <v>579</v>
      </c>
      <c r="K916" s="4">
        <v>49.74</v>
      </c>
      <c r="L916" s="4">
        <f>IFERROR($K:$K*Курс_€,"")</f>
        <v>4675.5600000000004</v>
      </c>
      <c r="M916" s="5" t="s">
        <v>3289</v>
      </c>
    </row>
    <row r="917" spans="1:13" s="5" customFormat="1" ht="45" customHeight="1" x14ac:dyDescent="0.3">
      <c r="A917" s="1" t="str">
        <f>IF($G:$G="",HYPERLINK("#ОГЛАВЛЕНИЕ!A"&amp;MATCH($F:$F,[1]ОГЛАВЛЕНИЕ!$F:$F,),CHAR(187)),"")</f>
        <v/>
      </c>
      <c r="B917"/>
      <c r="C917"/>
      <c r="D917"/>
      <c r="E917"/>
      <c r="F917" s="15" t="str">
        <f>$B$7&amp;$B:$B&amp;$C:$C&amp;$D:$D&amp;$E:$E</f>
        <v>ZIRA</v>
      </c>
      <c r="G917" s="2" t="s">
        <v>3290</v>
      </c>
      <c r="H917" t="s">
        <v>584</v>
      </c>
      <c r="I917" s="28" t="s">
        <v>3291</v>
      </c>
      <c r="J917" t="s">
        <v>579</v>
      </c>
      <c r="K917" s="4">
        <v>49.74</v>
      </c>
      <c r="L917" s="4">
        <f>IFERROR($K:$K*Курс_€,"")</f>
        <v>4675.5600000000004</v>
      </c>
      <c r="M917" s="5" t="s">
        <v>3292</v>
      </c>
    </row>
    <row r="918" spans="1:13" s="5" customFormat="1" ht="45" customHeight="1" x14ac:dyDescent="0.3">
      <c r="A918" s="1" t="str">
        <f>IF($G:$G="",HYPERLINK("#ОГЛАВЛЕНИЕ!A"&amp;MATCH($F:$F,[1]ОГЛАВЛЕНИЕ!$F:$F,),CHAR(187)),"")</f>
        <v/>
      </c>
      <c r="B918"/>
      <c r="C918"/>
      <c r="D918"/>
      <c r="E918"/>
      <c r="F918" s="15" t="str">
        <f>$B$7&amp;$B:$B&amp;$C:$C&amp;$D:$D&amp;$E:$E</f>
        <v>ZIRA</v>
      </c>
      <c r="G918" s="2" t="s">
        <v>3293</v>
      </c>
      <c r="H918" t="s">
        <v>584</v>
      </c>
      <c r="I918" s="28" t="s">
        <v>3294</v>
      </c>
      <c r="J918" t="s">
        <v>579</v>
      </c>
      <c r="K918" s="4">
        <v>99.49</v>
      </c>
      <c r="L918" s="4">
        <f>IFERROR($K:$K*Курс_€,"")</f>
        <v>9352.06</v>
      </c>
      <c r="M918" s="5" t="s">
        <v>3295</v>
      </c>
    </row>
    <row r="919" spans="1:13" s="5" customFormat="1" ht="45" customHeight="1" x14ac:dyDescent="0.3">
      <c r="A919" s="1" t="str">
        <f>IF($G:$G="",HYPERLINK("#ОГЛАВЛЕНИЕ!A"&amp;MATCH($F:$F,[1]ОГЛАВЛЕНИЕ!$F:$F,),CHAR(187)),"")</f>
        <v/>
      </c>
      <c r="B919"/>
      <c r="C919"/>
      <c r="D919"/>
      <c r="E919"/>
      <c r="F919" s="15" t="str">
        <f>$B$7&amp;$B:$B&amp;$C:$C&amp;$D:$D&amp;$E:$E</f>
        <v>ZIRA</v>
      </c>
      <c r="G919" s="2" t="s">
        <v>3296</v>
      </c>
      <c r="H919" t="s">
        <v>584</v>
      </c>
      <c r="I919" s="28" t="s">
        <v>3297</v>
      </c>
      <c r="J919" t="s">
        <v>579</v>
      </c>
      <c r="K919" s="4">
        <v>68.400000000000006</v>
      </c>
      <c r="L919" s="4">
        <f>IFERROR($K:$K*Курс_€,"")</f>
        <v>6429.6</v>
      </c>
      <c r="M919" s="5" t="s">
        <v>3298</v>
      </c>
    </row>
    <row r="920" spans="1:13" s="5" customFormat="1" ht="45" customHeight="1" x14ac:dyDescent="0.3">
      <c r="A920" s="1" t="str">
        <f>IF($G:$G="",HYPERLINK("#ОГЛАВЛЕНИЕ!A"&amp;MATCH($F:$F,[1]ОГЛАВЛЕНИЕ!$F:$F,),CHAR(187)),"")</f>
        <v/>
      </c>
      <c r="B920"/>
      <c r="C920"/>
      <c r="D920"/>
      <c r="E920"/>
      <c r="F920" s="15" t="str">
        <f>$B$7&amp;$B:$B&amp;$C:$C&amp;$D:$D&amp;$E:$E</f>
        <v>ZIRA</v>
      </c>
      <c r="G920" s="2" t="s">
        <v>3299</v>
      </c>
      <c r="H920" t="s">
        <v>584</v>
      </c>
      <c r="I920" s="28" t="s">
        <v>3300</v>
      </c>
      <c r="J920" t="s">
        <v>579</v>
      </c>
      <c r="K920" s="4">
        <v>68.400000000000006</v>
      </c>
      <c r="L920" s="4">
        <f>IFERROR($K:$K*Курс_€,"")</f>
        <v>6429.6</v>
      </c>
      <c r="M920" s="5" t="s">
        <v>3301</v>
      </c>
    </row>
    <row r="921" spans="1:13" s="5" customFormat="1" ht="45" customHeight="1" x14ac:dyDescent="0.3">
      <c r="A921" s="1" t="str">
        <f>IF($G:$G="",HYPERLINK("#ОГЛАВЛЕНИЕ!A"&amp;MATCH($F:$F,[1]ОГЛАВЛЕНИЕ!$F:$F,),CHAR(187)),"")</f>
        <v/>
      </c>
      <c r="B921"/>
      <c r="C921"/>
      <c r="D921"/>
      <c r="E921"/>
      <c r="F921" s="15" t="str">
        <f>$B$7&amp;$B:$B&amp;$C:$C&amp;$D:$D&amp;$E:$E</f>
        <v>ZIRA</v>
      </c>
      <c r="G921" s="2" t="s">
        <v>3302</v>
      </c>
      <c r="H921" t="s">
        <v>584</v>
      </c>
      <c r="I921" s="28" t="s">
        <v>3303</v>
      </c>
      <c r="J921" t="s">
        <v>579</v>
      </c>
      <c r="K921" s="4">
        <v>136.80000000000001</v>
      </c>
      <c r="L921" s="4">
        <f>IFERROR($K:$K*Курс_€,"")</f>
        <v>12859.2</v>
      </c>
      <c r="M921" s="5" t="s">
        <v>3304</v>
      </c>
    </row>
    <row r="922" spans="1:13" s="5" customFormat="1" ht="45" customHeight="1" x14ac:dyDescent="0.3">
      <c r="A922" s="1" t="str">
        <f>IF($G:$G="",HYPERLINK("#ОГЛАВЛЕНИЕ!A"&amp;MATCH($F:$F,[1]ОГЛАВЛЕНИЕ!$F:$F,),CHAR(187)),"")</f>
        <v/>
      </c>
      <c r="B922"/>
      <c r="C922"/>
      <c r="D922"/>
      <c r="E922"/>
      <c r="F922" s="15" t="str">
        <f>$B$7&amp;$B:$B&amp;$C:$C&amp;$D:$D&amp;$E:$E</f>
        <v>ZIRA</v>
      </c>
      <c r="G922" s="2" t="s">
        <v>3305</v>
      </c>
      <c r="H922" t="s">
        <v>584</v>
      </c>
      <c r="I922" s="28" t="s">
        <v>3306</v>
      </c>
      <c r="J922" t="s">
        <v>579</v>
      </c>
      <c r="K922" s="4">
        <v>143.02000000000001</v>
      </c>
      <c r="L922" s="4">
        <f>IFERROR($K:$K*Курс_€,"")</f>
        <v>13443.880000000001</v>
      </c>
      <c r="M922" s="5" t="s">
        <v>3307</v>
      </c>
    </row>
    <row r="923" spans="1:13" s="5" customFormat="1" ht="45" customHeight="1" x14ac:dyDescent="0.3">
      <c r="A923" s="1" t="str">
        <f>IF($G:$G="",HYPERLINK("#ОГЛАВЛЕНИЕ!A"&amp;MATCH($F:$F,[1]ОГЛАВЛЕНИЕ!$F:$F,),CHAR(187)),"")</f>
        <v/>
      </c>
      <c r="B923"/>
      <c r="C923"/>
      <c r="D923"/>
      <c r="E923"/>
      <c r="F923" s="15" t="str">
        <f>$B$7&amp;$B:$B&amp;$C:$C&amp;$D:$D&amp;$E:$E</f>
        <v>ZIRA</v>
      </c>
      <c r="G923" s="2" t="s">
        <v>3308</v>
      </c>
      <c r="H923" t="s">
        <v>584</v>
      </c>
      <c r="I923" s="28" t="s">
        <v>3309</v>
      </c>
      <c r="J923" t="s">
        <v>579</v>
      </c>
      <c r="K923" s="4">
        <v>143.02000000000001</v>
      </c>
      <c r="L923" s="4">
        <f>IFERROR($K:$K*Курс_€,"")</f>
        <v>13443.880000000001</v>
      </c>
      <c r="M923" s="5" t="s">
        <v>3310</v>
      </c>
    </row>
    <row r="924" spans="1:13" s="5" customFormat="1" ht="45" customHeight="1" x14ac:dyDescent="0.3">
      <c r="A924" s="1" t="str">
        <f>IF($G:$G="",HYPERLINK("#ОГЛАВЛЕНИЕ!A"&amp;MATCH($F:$F,[1]ОГЛАВЛЕНИЕ!$F:$F,),CHAR(187)),"")</f>
        <v/>
      </c>
      <c r="B924"/>
      <c r="C924"/>
      <c r="D924"/>
      <c r="E924"/>
      <c r="F924" s="15" t="str">
        <f>$B$7&amp;$B:$B&amp;$C:$C&amp;$D:$D&amp;$E:$E</f>
        <v>ZIRA</v>
      </c>
      <c r="G924" s="2" t="s">
        <v>3311</v>
      </c>
      <c r="H924" t="s">
        <v>584</v>
      </c>
      <c r="I924" s="28" t="s">
        <v>3312</v>
      </c>
      <c r="J924" t="s">
        <v>579</v>
      </c>
      <c r="K924" s="4">
        <v>286.02999999999997</v>
      </c>
      <c r="L924" s="4">
        <f>IFERROR($K:$K*Курс_€,"")</f>
        <v>26886.819999999996</v>
      </c>
      <c r="M924" s="5" t="s">
        <v>3313</v>
      </c>
    </row>
    <row r="925" spans="1:13" s="5" customFormat="1" x14ac:dyDescent="0.3">
      <c r="A925" s="1" t="str">
        <f>IF($G:$G="",HYPERLINK("#ОГЛАВЛЕНИЕ!A"&amp;MATCH($F:$F,[1]ОГЛАВЛЕНИЕ!$F:$F,),CHAR(187)),"")</f>
        <v>»</v>
      </c>
      <c r="B925" s="11"/>
      <c r="C925" s="11"/>
      <c r="D925" s="9" t="s">
        <v>3314</v>
      </c>
      <c r="E925" s="9"/>
      <c r="F925" s="15" t="str">
        <f>$B$7&amp;$B:$B&amp;$C:$C&amp;$D:$D&amp;$E:$E</f>
        <v>ZIRAМетчики ручные No 1100 - HSS - DIN 352 - BSW - для резьбы Уитворта BS 84</v>
      </c>
      <c r="G925" s="9"/>
      <c r="H925" s="22"/>
      <c r="I925" s="23"/>
      <c r="J925"/>
      <c r="K925" s="4" t="s">
        <v>9</v>
      </c>
      <c r="L925" s="4"/>
      <c r="M925" s="5" t="s">
        <v>9</v>
      </c>
    </row>
    <row r="926" spans="1:13" s="5" customFormat="1" ht="45" customHeight="1" x14ac:dyDescent="0.3">
      <c r="A926" s="1" t="str">
        <f>IF($G:$G="",HYPERLINK("#ОГЛАВЛЕНИЕ!A"&amp;MATCH($F:$F,[1]ОГЛАВЛЕНИЕ!$F:$F,),CHAR(187)),"")</f>
        <v/>
      </c>
      <c r="B926"/>
      <c r="C926"/>
      <c r="D926"/>
      <c r="E926"/>
      <c r="F926" s="15" t="str">
        <f>$B$7&amp;$B:$B&amp;$C:$C&amp;$D:$D&amp;$E:$E</f>
        <v>ZIRA</v>
      </c>
      <c r="G926" s="2" t="s">
        <v>3315</v>
      </c>
      <c r="H926" t="s">
        <v>584</v>
      </c>
      <c r="I926" s="28" t="s">
        <v>3316</v>
      </c>
      <c r="J926" t="s">
        <v>579</v>
      </c>
      <c r="K926" s="4">
        <v>14.52</v>
      </c>
      <c r="L926" s="4">
        <f>IFERROR($K:$K*Курс_€,"")</f>
        <v>1364.8799999999999</v>
      </c>
      <c r="M926" s="5" t="s">
        <v>3317</v>
      </c>
    </row>
    <row r="927" spans="1:13" s="5" customFormat="1" ht="45" customHeight="1" x14ac:dyDescent="0.3">
      <c r="A927" s="1" t="str">
        <f>IF($G:$G="",HYPERLINK("#ОГЛАВЛЕНИЕ!A"&amp;MATCH($F:$F,[1]ОГЛАВЛЕНИЕ!$F:$F,),CHAR(187)),"")</f>
        <v/>
      </c>
      <c r="B927"/>
      <c r="C927"/>
      <c r="D927"/>
      <c r="E927"/>
      <c r="F927" s="15" t="str">
        <f>$B$7&amp;$B:$B&amp;$C:$C&amp;$D:$D&amp;$E:$E</f>
        <v>ZIRA</v>
      </c>
      <c r="G927" s="2" t="s">
        <v>3318</v>
      </c>
      <c r="H927" t="s">
        <v>584</v>
      </c>
      <c r="I927" s="28" t="s">
        <v>3319</v>
      </c>
      <c r="J927" t="s">
        <v>579</v>
      </c>
      <c r="K927" s="4">
        <v>14.52</v>
      </c>
      <c r="L927" s="4">
        <f>IFERROR($K:$K*Курс_€,"")</f>
        <v>1364.8799999999999</v>
      </c>
      <c r="M927" s="5" t="s">
        <v>3320</v>
      </c>
    </row>
    <row r="928" spans="1:13" s="5" customFormat="1" ht="45" customHeight="1" x14ac:dyDescent="0.3">
      <c r="A928" s="1" t="str">
        <f>IF($G:$G="",HYPERLINK("#ОГЛАВЛЕНИЕ!A"&amp;MATCH($F:$F,[1]ОГЛАВЛЕНИЕ!$F:$F,),CHAR(187)),"")</f>
        <v/>
      </c>
      <c r="B928"/>
      <c r="C928"/>
      <c r="D928"/>
      <c r="E928"/>
      <c r="F928" s="15" t="str">
        <f>$B$7&amp;$B:$B&amp;$C:$C&amp;$D:$D&amp;$E:$E</f>
        <v>ZIRA</v>
      </c>
      <c r="G928" s="2" t="s">
        <v>3321</v>
      </c>
      <c r="H928" t="s">
        <v>584</v>
      </c>
      <c r="I928" s="28" t="s">
        <v>3322</v>
      </c>
      <c r="J928" t="s">
        <v>579</v>
      </c>
      <c r="K928" s="4">
        <v>14.52</v>
      </c>
      <c r="L928" s="4">
        <f>IFERROR($K:$K*Курс_€,"")</f>
        <v>1364.8799999999999</v>
      </c>
      <c r="M928" s="5" t="s">
        <v>3323</v>
      </c>
    </row>
    <row r="929" spans="1:13" s="5" customFormat="1" ht="45" customHeight="1" x14ac:dyDescent="0.3">
      <c r="A929" s="1" t="str">
        <f>IF($G:$G="",HYPERLINK("#ОГЛАВЛЕНИЕ!A"&amp;MATCH($F:$F,[1]ОГЛАВЛЕНИЕ!$F:$F,),CHAR(187)),"")</f>
        <v/>
      </c>
      <c r="B929"/>
      <c r="C929"/>
      <c r="D929"/>
      <c r="E929"/>
      <c r="F929" s="15" t="str">
        <f>$B$7&amp;$B:$B&amp;$C:$C&amp;$D:$D&amp;$E:$E</f>
        <v>ZIRA</v>
      </c>
      <c r="G929" s="2" t="s">
        <v>3324</v>
      </c>
      <c r="H929" t="s">
        <v>584</v>
      </c>
      <c r="I929" s="28" t="s">
        <v>3325</v>
      </c>
      <c r="J929" t="s">
        <v>579</v>
      </c>
      <c r="K929" s="4">
        <v>43.53</v>
      </c>
      <c r="L929" s="4">
        <f>IFERROR($K:$K*Курс_€,"")</f>
        <v>4091.82</v>
      </c>
      <c r="M929" s="5" t="s">
        <v>3326</v>
      </c>
    </row>
    <row r="930" spans="1:13" s="5" customFormat="1" ht="45" customHeight="1" x14ac:dyDescent="0.3">
      <c r="A930" s="1" t="str">
        <f>IF($G:$G="",HYPERLINK("#ОГЛАВЛЕНИЕ!A"&amp;MATCH($F:$F,[1]ОГЛАВЛЕНИЕ!$F:$F,),CHAR(187)),"")</f>
        <v/>
      </c>
      <c r="B930"/>
      <c r="C930"/>
      <c r="D930"/>
      <c r="E930"/>
      <c r="F930" s="15" t="str">
        <f>$B$7&amp;$B:$B&amp;$C:$C&amp;$D:$D&amp;$E:$E</f>
        <v>ZIRA</v>
      </c>
      <c r="G930" s="2" t="s">
        <v>3327</v>
      </c>
      <c r="H930" t="s">
        <v>584</v>
      </c>
      <c r="I930" s="28" t="s">
        <v>3328</v>
      </c>
      <c r="J930" t="s">
        <v>579</v>
      </c>
      <c r="K930" s="4">
        <v>10.35</v>
      </c>
      <c r="L930" s="4">
        <f>IFERROR($K:$K*Курс_€,"")</f>
        <v>972.9</v>
      </c>
      <c r="M930" s="5" t="s">
        <v>3329</v>
      </c>
    </row>
    <row r="931" spans="1:13" s="5" customFormat="1" ht="45" customHeight="1" x14ac:dyDescent="0.3">
      <c r="A931" s="1" t="str">
        <f>IF($G:$G="",HYPERLINK("#ОГЛАВЛЕНИЕ!A"&amp;MATCH($F:$F,[1]ОГЛАВЛЕНИЕ!$F:$F,),CHAR(187)),"")</f>
        <v/>
      </c>
      <c r="B931"/>
      <c r="C931"/>
      <c r="D931"/>
      <c r="E931"/>
      <c r="F931" s="15" t="str">
        <f>$B$7&amp;$B:$B&amp;$C:$C&amp;$D:$D&amp;$E:$E</f>
        <v>ZIRA</v>
      </c>
      <c r="G931" s="2" t="s">
        <v>3330</v>
      </c>
      <c r="H931" t="s">
        <v>584</v>
      </c>
      <c r="I931" s="28" t="s">
        <v>3331</v>
      </c>
      <c r="J931" t="s">
        <v>579</v>
      </c>
      <c r="K931" s="4">
        <v>10.35</v>
      </c>
      <c r="L931" s="4">
        <f>IFERROR($K:$K*Курс_€,"")</f>
        <v>972.9</v>
      </c>
      <c r="M931" s="5" t="s">
        <v>3332</v>
      </c>
    </row>
    <row r="932" spans="1:13" s="5" customFormat="1" ht="45" customHeight="1" x14ac:dyDescent="0.3">
      <c r="A932" s="1" t="str">
        <f>IF($G:$G="",HYPERLINK("#ОГЛАВЛЕНИЕ!A"&amp;MATCH($F:$F,[1]ОГЛАВЛЕНИЕ!$F:$F,),CHAR(187)),"")</f>
        <v/>
      </c>
      <c r="B932"/>
      <c r="C932"/>
      <c r="D932"/>
      <c r="E932"/>
      <c r="F932" s="15" t="str">
        <f>$B$7&amp;$B:$B&amp;$C:$C&amp;$D:$D&amp;$E:$E</f>
        <v>ZIRA</v>
      </c>
      <c r="G932" s="2" t="s">
        <v>3333</v>
      </c>
      <c r="H932" t="s">
        <v>584</v>
      </c>
      <c r="I932" s="28" t="s">
        <v>3334</v>
      </c>
      <c r="J932" t="s">
        <v>579</v>
      </c>
      <c r="K932" s="4">
        <v>10.35</v>
      </c>
      <c r="L932" s="4">
        <f>IFERROR($K:$K*Курс_€,"")</f>
        <v>972.9</v>
      </c>
      <c r="M932" s="5" t="s">
        <v>3335</v>
      </c>
    </row>
    <row r="933" spans="1:13" s="5" customFormat="1" ht="45" customHeight="1" x14ac:dyDescent="0.3">
      <c r="A933" s="1" t="str">
        <f>IF($G:$G="",HYPERLINK("#ОГЛАВЛЕНИЕ!A"&amp;MATCH($F:$F,[1]ОГЛАВЛЕНИЕ!$F:$F,),CHAR(187)),"")</f>
        <v/>
      </c>
      <c r="B933"/>
      <c r="C933"/>
      <c r="D933"/>
      <c r="E933"/>
      <c r="F933" s="15" t="str">
        <f>$B$7&amp;$B:$B&amp;$C:$C&amp;$D:$D&amp;$E:$E</f>
        <v>ZIRA</v>
      </c>
      <c r="G933" s="2" t="s">
        <v>3336</v>
      </c>
      <c r="H933" t="s">
        <v>584</v>
      </c>
      <c r="I933" s="28" t="s">
        <v>3337</v>
      </c>
      <c r="J933" t="s">
        <v>579</v>
      </c>
      <c r="K933" s="4">
        <v>31.09</v>
      </c>
      <c r="L933" s="4">
        <f>IFERROR($K:$K*Курс_€,"")</f>
        <v>2922.46</v>
      </c>
      <c r="M933" s="5" t="s">
        <v>3338</v>
      </c>
    </row>
    <row r="934" spans="1:13" s="5" customFormat="1" ht="45" customHeight="1" x14ac:dyDescent="0.3">
      <c r="A934" s="1" t="str">
        <f>IF($G:$G="",HYPERLINK("#ОГЛАВЛЕНИЕ!A"&amp;MATCH($F:$F,[1]ОГЛАВЛЕНИЕ!$F:$F,),CHAR(187)),"")</f>
        <v/>
      </c>
      <c r="B934"/>
      <c r="C934"/>
      <c r="D934"/>
      <c r="E934"/>
      <c r="F934" s="15" t="str">
        <f>$B$7&amp;$B:$B&amp;$C:$C&amp;$D:$D&amp;$E:$E</f>
        <v>ZIRA</v>
      </c>
      <c r="G934" s="2" t="s">
        <v>3339</v>
      </c>
      <c r="H934" t="s">
        <v>584</v>
      </c>
      <c r="I934" s="28" t="s">
        <v>3340</v>
      </c>
      <c r="J934" t="s">
        <v>579</v>
      </c>
      <c r="K934" s="4">
        <v>5.81</v>
      </c>
      <c r="L934" s="4">
        <f>IFERROR($K:$K*Курс_€,"")</f>
        <v>546.14</v>
      </c>
      <c r="M934" s="5" t="s">
        <v>3341</v>
      </c>
    </row>
    <row r="935" spans="1:13" s="5" customFormat="1" ht="45" customHeight="1" x14ac:dyDescent="0.3">
      <c r="A935" s="1" t="str">
        <f>IF($G:$G="",HYPERLINK("#ОГЛАВЛЕНИЕ!A"&amp;MATCH($F:$F,[1]ОГЛАВЛЕНИЕ!$F:$F,),CHAR(187)),"")</f>
        <v/>
      </c>
      <c r="B935"/>
      <c r="C935"/>
      <c r="D935"/>
      <c r="E935"/>
      <c r="F935" s="15" t="str">
        <f>$B$7&amp;$B:$B&amp;$C:$C&amp;$D:$D&amp;$E:$E</f>
        <v>ZIRA</v>
      </c>
      <c r="G935" s="2" t="s">
        <v>3342</v>
      </c>
      <c r="H935" t="s">
        <v>584</v>
      </c>
      <c r="I935" s="28" t="s">
        <v>3343</v>
      </c>
      <c r="J935" t="s">
        <v>579</v>
      </c>
      <c r="K935" s="4">
        <v>5.81</v>
      </c>
      <c r="L935" s="4">
        <f>IFERROR($K:$K*Курс_€,"")</f>
        <v>546.14</v>
      </c>
      <c r="M935" s="5" t="s">
        <v>3344</v>
      </c>
    </row>
    <row r="936" spans="1:13" s="5" customFormat="1" ht="45" customHeight="1" x14ac:dyDescent="0.3">
      <c r="A936" s="1" t="str">
        <f>IF($G:$G="",HYPERLINK("#ОГЛАВЛЕНИЕ!A"&amp;MATCH($F:$F,[1]ОГЛАВЛЕНИЕ!$F:$F,),CHAR(187)),"")</f>
        <v/>
      </c>
      <c r="B936"/>
      <c r="C936"/>
      <c r="D936"/>
      <c r="E936"/>
      <c r="F936" s="15" t="str">
        <f>$B$7&amp;$B:$B&amp;$C:$C&amp;$D:$D&amp;$E:$E</f>
        <v>ZIRA</v>
      </c>
      <c r="G936" s="2" t="s">
        <v>3345</v>
      </c>
      <c r="H936" t="s">
        <v>584</v>
      </c>
      <c r="I936" s="28" t="s">
        <v>3346</v>
      </c>
      <c r="J936" t="s">
        <v>579</v>
      </c>
      <c r="K936" s="4">
        <v>5.81</v>
      </c>
      <c r="L936" s="4">
        <f>IFERROR($K:$K*Курс_€,"")</f>
        <v>546.14</v>
      </c>
      <c r="M936" s="5" t="s">
        <v>3347</v>
      </c>
    </row>
    <row r="937" spans="1:13" s="5" customFormat="1" ht="45" customHeight="1" x14ac:dyDescent="0.3">
      <c r="A937" s="1" t="str">
        <f>IF($G:$G="",HYPERLINK("#ОГЛАВЛЕНИЕ!A"&amp;MATCH($F:$F,[1]ОГЛАВЛЕНИЕ!$F:$F,),CHAR(187)),"")</f>
        <v/>
      </c>
      <c r="B937"/>
      <c r="C937"/>
      <c r="D937"/>
      <c r="E937"/>
      <c r="F937" s="15" t="str">
        <f>$B$7&amp;$B:$B&amp;$C:$C&amp;$D:$D&amp;$E:$E</f>
        <v>ZIRA</v>
      </c>
      <c r="G937" s="2" t="s">
        <v>3348</v>
      </c>
      <c r="H937" t="s">
        <v>584</v>
      </c>
      <c r="I937" s="28" t="s">
        <v>3349</v>
      </c>
      <c r="J937" t="s">
        <v>579</v>
      </c>
      <c r="K937" s="4">
        <v>17.41</v>
      </c>
      <c r="L937" s="4">
        <f>IFERROR($K:$K*Курс_€,"")</f>
        <v>1636.54</v>
      </c>
      <c r="M937" s="5" t="s">
        <v>3350</v>
      </c>
    </row>
    <row r="938" spans="1:13" s="5" customFormat="1" ht="45" customHeight="1" x14ac:dyDescent="0.3">
      <c r="A938" s="1" t="str">
        <f>IF($G:$G="",HYPERLINK("#ОГЛАВЛЕНИЕ!A"&amp;MATCH($F:$F,[1]ОГЛАВЛЕНИЕ!$F:$F,),CHAR(187)),"")</f>
        <v/>
      </c>
      <c r="B938"/>
      <c r="C938"/>
      <c r="D938"/>
      <c r="E938"/>
      <c r="F938" s="15" t="str">
        <f>$B$7&amp;$B:$B&amp;$C:$C&amp;$D:$D&amp;$E:$E</f>
        <v>ZIRA</v>
      </c>
      <c r="G938" s="2" t="s">
        <v>3351</v>
      </c>
      <c r="H938" t="s">
        <v>584</v>
      </c>
      <c r="I938" s="28" t="s">
        <v>3352</v>
      </c>
      <c r="J938" t="s">
        <v>579</v>
      </c>
      <c r="K938" s="4">
        <v>8.3000000000000007</v>
      </c>
      <c r="L938" s="4">
        <f>IFERROR($K:$K*Курс_€,"")</f>
        <v>780.2</v>
      </c>
      <c r="M938" s="5" t="s">
        <v>3353</v>
      </c>
    </row>
    <row r="939" spans="1:13" s="5" customFormat="1" ht="45" customHeight="1" x14ac:dyDescent="0.3">
      <c r="A939" s="1" t="str">
        <f>IF($G:$G="",HYPERLINK("#ОГЛАВЛЕНИЕ!A"&amp;MATCH($F:$F,[1]ОГЛАВЛЕНИЕ!$F:$F,),CHAR(187)),"")</f>
        <v/>
      </c>
      <c r="B939"/>
      <c r="C939"/>
      <c r="D939"/>
      <c r="E939"/>
      <c r="F939" s="15" t="str">
        <f>$B$7&amp;$B:$B&amp;$C:$C&amp;$D:$D&amp;$E:$E</f>
        <v>ZIRA</v>
      </c>
      <c r="G939" s="2" t="s">
        <v>3354</v>
      </c>
      <c r="H939" t="s">
        <v>584</v>
      </c>
      <c r="I939" s="28" t="s">
        <v>3355</v>
      </c>
      <c r="J939" t="s">
        <v>579</v>
      </c>
      <c r="K939" s="4">
        <v>8.3000000000000007</v>
      </c>
      <c r="L939" s="4">
        <f>IFERROR($K:$K*Курс_€,"")</f>
        <v>780.2</v>
      </c>
      <c r="M939" s="5" t="s">
        <v>3356</v>
      </c>
    </row>
    <row r="940" spans="1:13" s="5" customFormat="1" ht="45" customHeight="1" x14ac:dyDescent="0.3">
      <c r="A940" s="1" t="str">
        <f>IF($G:$G="",HYPERLINK("#ОГЛАВЛЕНИЕ!A"&amp;MATCH($F:$F,[1]ОГЛАВЛЕНИЕ!$F:$F,),CHAR(187)),"")</f>
        <v/>
      </c>
      <c r="B940"/>
      <c r="C940"/>
      <c r="D940"/>
      <c r="E940"/>
      <c r="F940" s="15" t="str">
        <f>$B$7&amp;$B:$B&amp;$C:$C&amp;$D:$D&amp;$E:$E</f>
        <v>ZIRA</v>
      </c>
      <c r="G940" s="2" t="s">
        <v>3357</v>
      </c>
      <c r="H940" t="s">
        <v>584</v>
      </c>
      <c r="I940" s="28" t="s">
        <v>3358</v>
      </c>
      <c r="J940" t="s">
        <v>579</v>
      </c>
      <c r="K940" s="4">
        <v>8.3000000000000007</v>
      </c>
      <c r="L940" s="4">
        <f>IFERROR($K:$K*Курс_€,"")</f>
        <v>780.2</v>
      </c>
      <c r="M940" s="5" t="s">
        <v>3359</v>
      </c>
    </row>
    <row r="941" spans="1:13" s="5" customFormat="1" ht="45" customHeight="1" x14ac:dyDescent="0.3">
      <c r="A941" s="1" t="str">
        <f>IF($G:$G="",HYPERLINK("#ОГЛАВЛЕНИЕ!A"&amp;MATCH($F:$F,[1]ОГЛАВЛЕНИЕ!$F:$F,),CHAR(187)),"")</f>
        <v/>
      </c>
      <c r="B941"/>
      <c r="C941"/>
      <c r="D941"/>
      <c r="E941"/>
      <c r="F941" s="15" t="str">
        <f>$B$7&amp;$B:$B&amp;$C:$C&amp;$D:$D&amp;$E:$E</f>
        <v>ZIRA</v>
      </c>
      <c r="G941" s="2" t="s">
        <v>3360</v>
      </c>
      <c r="H941" t="s">
        <v>584</v>
      </c>
      <c r="I941" s="28" t="s">
        <v>3361</v>
      </c>
      <c r="J941" t="s">
        <v>579</v>
      </c>
      <c r="K941" s="4">
        <v>24.87</v>
      </c>
      <c r="L941" s="4">
        <f>IFERROR($K:$K*Курс_€,"")</f>
        <v>2337.7800000000002</v>
      </c>
      <c r="M941" s="5" t="s">
        <v>3362</v>
      </c>
    </row>
    <row r="942" spans="1:13" s="5" customFormat="1" ht="45" customHeight="1" x14ac:dyDescent="0.3">
      <c r="A942" s="1" t="str">
        <f>IF($G:$G="",HYPERLINK("#ОГЛАВЛЕНИЕ!A"&amp;MATCH($F:$F,[1]ОГЛАВЛЕНИЕ!$F:$F,),CHAR(187)),"")</f>
        <v/>
      </c>
      <c r="B942"/>
      <c r="C942"/>
      <c r="D942"/>
      <c r="E942"/>
      <c r="F942" s="15" t="str">
        <f>$B$7&amp;$B:$B&amp;$C:$C&amp;$D:$D&amp;$E:$E</f>
        <v>ZIRA</v>
      </c>
      <c r="G942" s="2" t="s">
        <v>3363</v>
      </c>
      <c r="H942" t="s">
        <v>584</v>
      </c>
      <c r="I942" s="28" t="s">
        <v>3364</v>
      </c>
      <c r="J942" t="s">
        <v>579</v>
      </c>
      <c r="K942" s="4">
        <v>5.81</v>
      </c>
      <c r="L942" s="4">
        <f>IFERROR($K:$K*Курс_€,"")</f>
        <v>546.14</v>
      </c>
      <c r="M942" s="5" t="s">
        <v>3365</v>
      </c>
    </row>
    <row r="943" spans="1:13" s="5" customFormat="1" ht="45" customHeight="1" x14ac:dyDescent="0.3">
      <c r="A943" s="1" t="str">
        <f>IF($G:$G="",HYPERLINK("#ОГЛАВЛЕНИЕ!A"&amp;MATCH($F:$F,[1]ОГЛАВЛЕНИЕ!$F:$F,),CHAR(187)),"")</f>
        <v/>
      </c>
      <c r="B943"/>
      <c r="C943"/>
      <c r="D943"/>
      <c r="E943"/>
      <c r="F943" s="15" t="str">
        <f>$B$7&amp;$B:$B&amp;$C:$C&amp;$D:$D&amp;$E:$E</f>
        <v>ZIRA</v>
      </c>
      <c r="G943" s="2" t="s">
        <v>3366</v>
      </c>
      <c r="H943" t="s">
        <v>584</v>
      </c>
      <c r="I943" s="28" t="s">
        <v>3367</v>
      </c>
      <c r="J943" t="s">
        <v>579</v>
      </c>
      <c r="K943" s="4">
        <v>5.81</v>
      </c>
      <c r="L943" s="4">
        <f>IFERROR($K:$K*Курс_€,"")</f>
        <v>546.14</v>
      </c>
      <c r="M943" s="5" t="s">
        <v>3368</v>
      </c>
    </row>
    <row r="944" spans="1:13" s="5" customFormat="1" ht="45" customHeight="1" x14ac:dyDescent="0.3">
      <c r="A944" s="1" t="str">
        <f>IF($G:$G="",HYPERLINK("#ОГЛАВЛЕНИЕ!A"&amp;MATCH($F:$F,[1]ОГЛАВЛЕНИЕ!$F:$F,),CHAR(187)),"")</f>
        <v/>
      </c>
      <c r="B944"/>
      <c r="C944"/>
      <c r="D944"/>
      <c r="E944"/>
      <c r="F944" s="15" t="str">
        <f>$B$7&amp;$B:$B&amp;$C:$C&amp;$D:$D&amp;$E:$E</f>
        <v>ZIRA</v>
      </c>
      <c r="G944" s="2" t="s">
        <v>3369</v>
      </c>
      <c r="H944" t="s">
        <v>584</v>
      </c>
      <c r="I944" s="28" t="s">
        <v>3370</v>
      </c>
      <c r="J944" t="s">
        <v>579</v>
      </c>
      <c r="K944" s="4">
        <v>5.81</v>
      </c>
      <c r="L944" s="4">
        <f>IFERROR($K:$K*Курс_€,"")</f>
        <v>546.14</v>
      </c>
      <c r="M944" s="5" t="s">
        <v>3371</v>
      </c>
    </row>
    <row r="945" spans="1:13" s="5" customFormat="1" ht="45" customHeight="1" x14ac:dyDescent="0.3">
      <c r="A945" s="1" t="str">
        <f>IF($G:$G="",HYPERLINK("#ОГЛАВЛЕНИЕ!A"&amp;MATCH($F:$F,[1]ОГЛАВЛЕНИЕ!$F:$F,),CHAR(187)),"")</f>
        <v/>
      </c>
      <c r="B945"/>
      <c r="C945"/>
      <c r="D945"/>
      <c r="E945"/>
      <c r="F945" s="15" t="str">
        <f>$B$7&amp;$B:$B&amp;$C:$C&amp;$D:$D&amp;$E:$E</f>
        <v>ZIRA</v>
      </c>
      <c r="G945" s="2" t="s">
        <v>3372</v>
      </c>
      <c r="H945" t="s">
        <v>584</v>
      </c>
      <c r="I945" s="28" t="s">
        <v>3373</v>
      </c>
      <c r="J945" t="s">
        <v>579</v>
      </c>
      <c r="K945" s="4">
        <v>17.41</v>
      </c>
      <c r="L945" s="4">
        <f>IFERROR($K:$K*Курс_€,"")</f>
        <v>1636.54</v>
      </c>
      <c r="M945" s="5" t="s">
        <v>3374</v>
      </c>
    </row>
    <row r="946" spans="1:13" s="5" customFormat="1" ht="45" customHeight="1" x14ac:dyDescent="0.3">
      <c r="A946" s="1" t="str">
        <f>IF($G:$G="",HYPERLINK("#ОГЛАВЛЕНИЕ!A"&amp;MATCH($F:$F,[1]ОГЛАВЛЕНИЕ!$F:$F,),CHAR(187)),"")</f>
        <v/>
      </c>
      <c r="B946"/>
      <c r="C946"/>
      <c r="D946"/>
      <c r="E946"/>
      <c r="F946" s="15" t="str">
        <f>$B$7&amp;$B:$B&amp;$C:$C&amp;$D:$D&amp;$E:$E</f>
        <v>ZIRA</v>
      </c>
      <c r="G946" s="2" t="s">
        <v>3375</v>
      </c>
      <c r="H946" t="s">
        <v>584</v>
      </c>
      <c r="I946" s="28" t="s">
        <v>3376</v>
      </c>
      <c r="J946" t="s">
        <v>579</v>
      </c>
      <c r="K946" s="4">
        <v>6.84</v>
      </c>
      <c r="L946" s="4">
        <f>IFERROR($K:$K*Курс_€,"")</f>
        <v>642.96</v>
      </c>
      <c r="M946" s="5" t="s">
        <v>3377</v>
      </c>
    </row>
    <row r="947" spans="1:13" s="5" customFormat="1" ht="45" customHeight="1" x14ac:dyDescent="0.3">
      <c r="A947" s="1" t="str">
        <f>IF($G:$G="",HYPERLINK("#ОГЛАВЛЕНИЕ!A"&amp;MATCH($F:$F,[1]ОГЛАВЛЕНИЕ!$F:$F,),CHAR(187)),"")</f>
        <v/>
      </c>
      <c r="B947"/>
      <c r="C947"/>
      <c r="D947"/>
      <c r="E947"/>
      <c r="F947" s="15" t="str">
        <f>$B$7&amp;$B:$B&amp;$C:$C&amp;$D:$D&amp;$E:$E</f>
        <v>ZIRA</v>
      </c>
      <c r="G947" s="2" t="s">
        <v>3378</v>
      </c>
      <c r="H947" t="s">
        <v>584</v>
      </c>
      <c r="I947" s="28" t="s">
        <v>3379</v>
      </c>
      <c r="J947" t="s">
        <v>579</v>
      </c>
      <c r="K947" s="4">
        <v>6.84</v>
      </c>
      <c r="L947" s="4">
        <f>IFERROR($K:$K*Курс_€,"")</f>
        <v>642.96</v>
      </c>
      <c r="M947" s="5" t="s">
        <v>3380</v>
      </c>
    </row>
    <row r="948" spans="1:13" s="5" customFormat="1" ht="45" customHeight="1" x14ac:dyDescent="0.3">
      <c r="A948" s="1" t="str">
        <f>IF($G:$G="",HYPERLINK("#ОГЛАВЛЕНИЕ!A"&amp;MATCH($F:$F,[1]ОГЛАВЛЕНИЕ!$F:$F,),CHAR(187)),"")</f>
        <v/>
      </c>
      <c r="B948"/>
      <c r="C948"/>
      <c r="D948"/>
      <c r="E948"/>
      <c r="F948" s="15" t="str">
        <f>$B$7&amp;$B:$B&amp;$C:$C&amp;$D:$D&amp;$E:$E</f>
        <v>ZIRA</v>
      </c>
      <c r="G948" s="2" t="s">
        <v>3381</v>
      </c>
      <c r="H948" t="s">
        <v>584</v>
      </c>
      <c r="I948" s="28" t="s">
        <v>3382</v>
      </c>
      <c r="J948" t="s">
        <v>579</v>
      </c>
      <c r="K948" s="4">
        <v>6.84</v>
      </c>
      <c r="L948" s="4">
        <f>IFERROR($K:$K*Курс_€,"")</f>
        <v>642.96</v>
      </c>
      <c r="M948" s="5" t="s">
        <v>3383</v>
      </c>
    </row>
    <row r="949" spans="1:13" s="5" customFormat="1" ht="45" customHeight="1" x14ac:dyDescent="0.3">
      <c r="A949" s="1" t="str">
        <f>IF($G:$G="",HYPERLINK("#ОГЛАВЛЕНИЕ!A"&amp;MATCH($F:$F,[1]ОГЛАВЛЕНИЕ!$F:$F,),CHAR(187)),"")</f>
        <v/>
      </c>
      <c r="B949"/>
      <c r="C949"/>
      <c r="D949"/>
      <c r="E949"/>
      <c r="F949" s="15" t="str">
        <f>$B$7&amp;$B:$B&amp;$C:$C&amp;$D:$D&amp;$E:$E</f>
        <v>ZIRA</v>
      </c>
      <c r="G949" s="2" t="s">
        <v>3384</v>
      </c>
      <c r="H949" t="s">
        <v>584</v>
      </c>
      <c r="I949" s="28" t="s">
        <v>3385</v>
      </c>
      <c r="J949" t="s">
        <v>579</v>
      </c>
      <c r="K949" s="4">
        <v>20.52</v>
      </c>
      <c r="L949" s="4">
        <f>IFERROR($K:$K*Курс_€,"")</f>
        <v>1928.8799999999999</v>
      </c>
      <c r="M949" s="5" t="s">
        <v>3386</v>
      </c>
    </row>
    <row r="950" spans="1:13" s="5" customFormat="1" ht="45" customHeight="1" x14ac:dyDescent="0.3">
      <c r="A950" s="1" t="str">
        <f>IF($G:$G="",HYPERLINK("#ОГЛАВЛЕНИЕ!A"&amp;MATCH($F:$F,[1]ОГЛАВЛЕНИЕ!$F:$F,),CHAR(187)),"")</f>
        <v/>
      </c>
      <c r="B950"/>
      <c r="C950"/>
      <c r="D950"/>
      <c r="E950"/>
      <c r="F950" s="15" t="str">
        <f>$B$7&amp;$B:$B&amp;$C:$C&amp;$D:$D&amp;$E:$E</f>
        <v>ZIRA</v>
      </c>
      <c r="G950" s="2" t="s">
        <v>3387</v>
      </c>
      <c r="H950" t="s">
        <v>584</v>
      </c>
      <c r="I950" s="28" t="s">
        <v>3388</v>
      </c>
      <c r="J950" t="s">
        <v>579</v>
      </c>
      <c r="K950" s="4">
        <v>6.62</v>
      </c>
      <c r="L950" s="4">
        <f>IFERROR($K:$K*Курс_€,"")</f>
        <v>622.28</v>
      </c>
      <c r="M950" s="5" t="s">
        <v>3389</v>
      </c>
    </row>
    <row r="951" spans="1:13" s="5" customFormat="1" ht="45" customHeight="1" x14ac:dyDescent="0.3">
      <c r="A951" s="1" t="str">
        <f>IF($G:$G="",HYPERLINK("#ОГЛАВЛЕНИЕ!A"&amp;MATCH($F:$F,[1]ОГЛАВЛЕНИЕ!$F:$F,),CHAR(187)),"")</f>
        <v/>
      </c>
      <c r="B951"/>
      <c r="C951"/>
      <c r="D951"/>
      <c r="E951"/>
      <c r="F951" s="15" t="str">
        <f>$B$7&amp;$B:$B&amp;$C:$C&amp;$D:$D&amp;$E:$E</f>
        <v>ZIRA</v>
      </c>
      <c r="G951" s="2" t="s">
        <v>3390</v>
      </c>
      <c r="H951" t="s">
        <v>584</v>
      </c>
      <c r="I951" s="28" t="s">
        <v>3391</v>
      </c>
      <c r="J951" t="s">
        <v>579</v>
      </c>
      <c r="K951" s="4">
        <v>6.62</v>
      </c>
      <c r="L951" s="4">
        <f>IFERROR($K:$K*Курс_€,"")</f>
        <v>622.28</v>
      </c>
      <c r="M951" s="5" t="s">
        <v>3392</v>
      </c>
    </row>
    <row r="952" spans="1:13" s="5" customFormat="1" ht="45" customHeight="1" x14ac:dyDescent="0.3">
      <c r="A952" s="1" t="str">
        <f>IF($G:$G="",HYPERLINK("#ОГЛАВЛЕНИЕ!A"&amp;MATCH($F:$F,[1]ОГЛАВЛЕНИЕ!$F:$F,),CHAR(187)),"")</f>
        <v/>
      </c>
      <c r="B952"/>
      <c r="C952"/>
      <c r="D952"/>
      <c r="E952"/>
      <c r="F952" s="15" t="str">
        <f>$B$7&amp;$B:$B&amp;$C:$C&amp;$D:$D&amp;$E:$E</f>
        <v>ZIRA</v>
      </c>
      <c r="G952" s="2" t="s">
        <v>3393</v>
      </c>
      <c r="H952" t="s">
        <v>584</v>
      </c>
      <c r="I952" s="28" t="s">
        <v>3394</v>
      </c>
      <c r="J952" t="s">
        <v>579</v>
      </c>
      <c r="K952" s="4">
        <v>6.62</v>
      </c>
      <c r="L952" s="4">
        <f>IFERROR($K:$K*Курс_€,"")</f>
        <v>622.28</v>
      </c>
      <c r="M952" s="5" t="s">
        <v>3395</v>
      </c>
    </row>
    <row r="953" spans="1:13" s="5" customFormat="1" ht="45" customHeight="1" x14ac:dyDescent="0.3">
      <c r="A953" s="1" t="str">
        <f>IF($G:$G="",HYPERLINK("#ОГЛАВЛЕНИЕ!A"&amp;MATCH($F:$F,[1]ОГЛАВЛЕНИЕ!$F:$F,),CHAR(187)),"")</f>
        <v/>
      </c>
      <c r="B953"/>
      <c r="C953"/>
      <c r="D953"/>
      <c r="E953"/>
      <c r="F953" s="15" t="str">
        <f>$B$7&amp;$B:$B&amp;$C:$C&amp;$D:$D&amp;$E:$E</f>
        <v>ZIRA</v>
      </c>
      <c r="G953" s="2" t="s">
        <v>3396</v>
      </c>
      <c r="H953" t="s">
        <v>584</v>
      </c>
      <c r="I953" s="28" t="s">
        <v>3397</v>
      </c>
      <c r="J953" t="s">
        <v>579</v>
      </c>
      <c r="K953" s="4">
        <v>19.899999999999999</v>
      </c>
      <c r="L953" s="4">
        <f>IFERROR($K:$K*Курс_€,"")</f>
        <v>1870.6</v>
      </c>
      <c r="M953" s="5" t="s">
        <v>3398</v>
      </c>
    </row>
    <row r="954" spans="1:13" s="5" customFormat="1" ht="45" customHeight="1" x14ac:dyDescent="0.3">
      <c r="A954" s="1" t="str">
        <f>IF($G:$G="",HYPERLINK("#ОГЛАВЛЕНИЕ!A"&amp;MATCH($F:$F,[1]ОГЛАВЛЕНИЕ!$F:$F,),CHAR(187)),"")</f>
        <v/>
      </c>
      <c r="B954"/>
      <c r="C954"/>
      <c r="D954"/>
      <c r="E954"/>
      <c r="F954" s="15" t="str">
        <f>$B$7&amp;$B:$B&amp;$C:$C&amp;$D:$D&amp;$E:$E</f>
        <v>ZIRA</v>
      </c>
      <c r="G954" s="2" t="s">
        <v>3399</v>
      </c>
      <c r="H954" t="s">
        <v>584</v>
      </c>
      <c r="I954" s="28" t="s">
        <v>3400</v>
      </c>
      <c r="J954" t="s">
        <v>579</v>
      </c>
      <c r="K954" s="4">
        <v>6.62</v>
      </c>
      <c r="L954" s="4">
        <f>IFERROR($K:$K*Курс_€,"")</f>
        <v>622.28</v>
      </c>
      <c r="M954" s="5" t="s">
        <v>3401</v>
      </c>
    </row>
    <row r="955" spans="1:13" s="5" customFormat="1" ht="45" customHeight="1" x14ac:dyDescent="0.3">
      <c r="A955" s="1" t="str">
        <f>IF($G:$G="",HYPERLINK("#ОГЛАВЛЕНИЕ!A"&amp;MATCH($F:$F,[1]ОГЛАВЛЕНИЕ!$F:$F,),CHAR(187)),"")</f>
        <v/>
      </c>
      <c r="B955"/>
      <c r="C955"/>
      <c r="D955"/>
      <c r="E955"/>
      <c r="F955" s="15" t="str">
        <f>$B$7&amp;$B:$B&amp;$C:$C&amp;$D:$D&amp;$E:$E</f>
        <v>ZIRA</v>
      </c>
      <c r="G955" s="2" t="s">
        <v>3402</v>
      </c>
      <c r="H955" t="s">
        <v>584</v>
      </c>
      <c r="I955" s="28" t="s">
        <v>3403</v>
      </c>
      <c r="J955" t="s">
        <v>579</v>
      </c>
      <c r="K955" s="4">
        <v>6.62</v>
      </c>
      <c r="L955" s="4">
        <f>IFERROR($K:$K*Курс_€,"")</f>
        <v>622.28</v>
      </c>
      <c r="M955" s="5" t="s">
        <v>3404</v>
      </c>
    </row>
    <row r="956" spans="1:13" s="5" customFormat="1" ht="45" customHeight="1" x14ac:dyDescent="0.3">
      <c r="A956" s="1" t="str">
        <f>IF($G:$G="",HYPERLINK("#ОГЛАВЛЕНИЕ!A"&amp;MATCH($F:$F,[1]ОГЛАВЛЕНИЕ!$F:$F,),CHAR(187)),"")</f>
        <v/>
      </c>
      <c r="B956"/>
      <c r="C956"/>
      <c r="D956"/>
      <c r="E956"/>
      <c r="F956" s="15" t="str">
        <f>$B$7&amp;$B:$B&amp;$C:$C&amp;$D:$D&amp;$E:$E</f>
        <v>ZIRA</v>
      </c>
      <c r="G956" s="2" t="s">
        <v>3405</v>
      </c>
      <c r="H956" t="s">
        <v>584</v>
      </c>
      <c r="I956" s="28" t="s">
        <v>3406</v>
      </c>
      <c r="J956" t="s">
        <v>579</v>
      </c>
      <c r="K956" s="4">
        <v>6.62</v>
      </c>
      <c r="L956" s="4">
        <f>IFERROR($K:$K*Курс_€,"")</f>
        <v>622.28</v>
      </c>
      <c r="M956" s="5" t="s">
        <v>3407</v>
      </c>
    </row>
    <row r="957" spans="1:13" s="5" customFormat="1" ht="45" customHeight="1" x14ac:dyDescent="0.3">
      <c r="A957" s="1" t="str">
        <f>IF($G:$G="",HYPERLINK("#ОГЛАВЛЕНИЕ!A"&amp;MATCH($F:$F,[1]ОГЛАВЛЕНИЕ!$F:$F,),CHAR(187)),"")</f>
        <v/>
      </c>
      <c r="B957"/>
      <c r="C957"/>
      <c r="D957"/>
      <c r="E957"/>
      <c r="F957" s="15" t="str">
        <f>$B$7&amp;$B:$B&amp;$C:$C&amp;$D:$D&amp;$E:$E</f>
        <v>ZIRA</v>
      </c>
      <c r="G957" s="2" t="s">
        <v>3408</v>
      </c>
      <c r="H957" t="s">
        <v>584</v>
      </c>
      <c r="I957" s="28" t="s">
        <v>3409</v>
      </c>
      <c r="J957" t="s">
        <v>579</v>
      </c>
      <c r="K957" s="4">
        <v>19.899999999999999</v>
      </c>
      <c r="L957" s="4">
        <f>IFERROR($K:$K*Курс_€,"")</f>
        <v>1870.6</v>
      </c>
      <c r="M957" s="5" t="s">
        <v>3410</v>
      </c>
    </row>
    <row r="958" spans="1:13" s="5" customFormat="1" ht="45" customHeight="1" x14ac:dyDescent="0.3">
      <c r="A958" s="1" t="str">
        <f>IF($G:$G="",HYPERLINK("#ОГЛАВЛЕНИЕ!A"&amp;MATCH($F:$F,[1]ОГЛАВЛЕНИЕ!$F:$F,),CHAR(187)),"")</f>
        <v/>
      </c>
      <c r="B958"/>
      <c r="C958"/>
      <c r="D958"/>
      <c r="E958"/>
      <c r="F958" s="15" t="str">
        <f>$B$7&amp;$B:$B&amp;$C:$C&amp;$D:$D&amp;$E:$E</f>
        <v>ZIRA</v>
      </c>
      <c r="G958" s="2" t="s">
        <v>3411</v>
      </c>
      <c r="H958" t="s">
        <v>584</v>
      </c>
      <c r="I958" s="28" t="s">
        <v>3412</v>
      </c>
      <c r="J958" t="s">
        <v>579</v>
      </c>
      <c r="K958" s="4">
        <v>7.46</v>
      </c>
      <c r="L958" s="4">
        <f>IFERROR($K:$K*Курс_€,"")</f>
        <v>701.24</v>
      </c>
      <c r="M958" s="5" t="s">
        <v>3413</v>
      </c>
    </row>
    <row r="959" spans="1:13" s="5" customFormat="1" ht="45" customHeight="1" x14ac:dyDescent="0.3">
      <c r="A959" s="1" t="str">
        <f>IF($G:$G="",HYPERLINK("#ОГЛАВЛЕНИЕ!A"&amp;MATCH($F:$F,[1]ОГЛАВЛЕНИЕ!$F:$F,),CHAR(187)),"")</f>
        <v/>
      </c>
      <c r="B959"/>
      <c r="C959"/>
      <c r="D959"/>
      <c r="E959"/>
      <c r="F959" s="15" t="str">
        <f>$B$7&amp;$B:$B&amp;$C:$C&amp;$D:$D&amp;$E:$E</f>
        <v>ZIRA</v>
      </c>
      <c r="G959" s="2" t="s">
        <v>3414</v>
      </c>
      <c r="H959" t="s">
        <v>584</v>
      </c>
      <c r="I959" s="28" t="s">
        <v>3415</v>
      </c>
      <c r="J959" t="s">
        <v>579</v>
      </c>
      <c r="K959" s="4">
        <v>7.46</v>
      </c>
      <c r="L959" s="4">
        <f>IFERROR($K:$K*Курс_€,"")</f>
        <v>701.24</v>
      </c>
      <c r="M959" s="5" t="s">
        <v>3416</v>
      </c>
    </row>
    <row r="960" spans="1:13" s="5" customFormat="1" ht="45" customHeight="1" x14ac:dyDescent="0.3">
      <c r="A960" s="1" t="str">
        <f>IF($G:$G="",HYPERLINK("#ОГЛАВЛЕНИЕ!A"&amp;MATCH($F:$F,[1]ОГЛАВЛЕНИЕ!$F:$F,),CHAR(187)),"")</f>
        <v/>
      </c>
      <c r="B960"/>
      <c r="C960"/>
      <c r="D960"/>
      <c r="E960"/>
      <c r="F960" s="15" t="str">
        <f>$B$7&amp;$B:$B&amp;$C:$C&amp;$D:$D&amp;$E:$E</f>
        <v>ZIRA</v>
      </c>
      <c r="G960" s="2" t="s">
        <v>3417</v>
      </c>
      <c r="H960" t="s">
        <v>584</v>
      </c>
      <c r="I960" s="28" t="s">
        <v>3418</v>
      </c>
      <c r="J960" t="s">
        <v>579</v>
      </c>
      <c r="K960" s="4">
        <v>7.46</v>
      </c>
      <c r="L960" s="4">
        <f>IFERROR($K:$K*Курс_€,"")</f>
        <v>701.24</v>
      </c>
      <c r="M960" s="5" t="s">
        <v>3419</v>
      </c>
    </row>
    <row r="961" spans="1:13" s="5" customFormat="1" ht="45" customHeight="1" x14ac:dyDescent="0.3">
      <c r="A961" s="1" t="str">
        <f>IF($G:$G="",HYPERLINK("#ОГЛАВЛЕНИЕ!A"&amp;MATCH($F:$F,[1]ОГЛАВЛЕНИЕ!$F:$F,),CHAR(187)),"")</f>
        <v/>
      </c>
      <c r="B961"/>
      <c r="C961"/>
      <c r="D961"/>
      <c r="E961"/>
      <c r="F961" s="15" t="str">
        <f>$B$7&amp;$B:$B&amp;$C:$C&amp;$D:$D&amp;$E:$E</f>
        <v>ZIRA</v>
      </c>
      <c r="G961" s="2" t="s">
        <v>3420</v>
      </c>
      <c r="H961" t="s">
        <v>584</v>
      </c>
      <c r="I961" s="28" t="s">
        <v>3421</v>
      </c>
      <c r="J961" t="s">
        <v>579</v>
      </c>
      <c r="K961" s="4">
        <v>22.39</v>
      </c>
      <c r="L961" s="4">
        <f>IFERROR($K:$K*Курс_€,"")</f>
        <v>2104.66</v>
      </c>
      <c r="M961" s="5" t="s">
        <v>3422</v>
      </c>
    </row>
    <row r="962" spans="1:13" s="5" customFormat="1" ht="45" customHeight="1" x14ac:dyDescent="0.3">
      <c r="A962" s="1" t="str">
        <f>IF($G:$G="",HYPERLINK("#ОГЛАВЛЕНИЕ!A"&amp;MATCH($F:$F,[1]ОГЛАВЛЕНИЕ!$F:$F,),CHAR(187)),"")</f>
        <v/>
      </c>
      <c r="B962"/>
      <c r="C962"/>
      <c r="D962"/>
      <c r="E962"/>
      <c r="F962" s="15" t="str">
        <f>$B$7&amp;$B:$B&amp;$C:$C&amp;$D:$D&amp;$E:$E</f>
        <v>ZIRA</v>
      </c>
      <c r="G962" s="2" t="s">
        <v>3423</v>
      </c>
      <c r="H962" t="s">
        <v>584</v>
      </c>
      <c r="I962" s="28" t="s">
        <v>3424</v>
      </c>
      <c r="J962" t="s">
        <v>579</v>
      </c>
      <c r="K962" s="4">
        <v>9.14</v>
      </c>
      <c r="L962" s="4">
        <f>IFERROR($K:$K*Курс_€,"")</f>
        <v>859.16000000000008</v>
      </c>
      <c r="M962" s="5" t="s">
        <v>3425</v>
      </c>
    </row>
    <row r="963" spans="1:13" s="5" customFormat="1" ht="45" customHeight="1" x14ac:dyDescent="0.3">
      <c r="A963" s="1" t="str">
        <f>IF($G:$G="",HYPERLINK("#ОГЛАВЛЕНИЕ!A"&amp;MATCH($F:$F,[1]ОГЛАВЛЕНИЕ!$F:$F,),CHAR(187)),"")</f>
        <v/>
      </c>
      <c r="B963"/>
      <c r="C963"/>
      <c r="D963"/>
      <c r="E963"/>
      <c r="F963" s="15" t="str">
        <f>$B$7&amp;$B:$B&amp;$C:$C&amp;$D:$D&amp;$E:$E</f>
        <v>ZIRA</v>
      </c>
      <c r="G963" s="2" t="s">
        <v>3426</v>
      </c>
      <c r="H963" t="s">
        <v>584</v>
      </c>
      <c r="I963" s="28" t="s">
        <v>3427</v>
      </c>
      <c r="J963" t="s">
        <v>579</v>
      </c>
      <c r="K963" s="4">
        <v>9.14</v>
      </c>
      <c r="L963" s="4">
        <f>IFERROR($K:$K*Курс_€,"")</f>
        <v>859.16000000000008</v>
      </c>
      <c r="M963" s="5" t="s">
        <v>3428</v>
      </c>
    </row>
    <row r="964" spans="1:13" s="5" customFormat="1" ht="45" customHeight="1" x14ac:dyDescent="0.3">
      <c r="A964" s="1" t="str">
        <f>IF($G:$G="",HYPERLINK("#ОГЛАВЛЕНИЕ!A"&amp;MATCH($F:$F,[1]ОГЛАВЛЕНИЕ!$F:$F,),CHAR(187)),"")</f>
        <v/>
      </c>
      <c r="B964"/>
      <c r="C964"/>
      <c r="D964"/>
      <c r="E964"/>
      <c r="F964" s="15" t="str">
        <f>$B$7&amp;$B:$B&amp;$C:$C&amp;$D:$D&amp;$E:$E</f>
        <v>ZIRA</v>
      </c>
      <c r="G964" s="2" t="s">
        <v>3429</v>
      </c>
      <c r="H964" t="s">
        <v>584</v>
      </c>
      <c r="I964" s="28" t="s">
        <v>3430</v>
      </c>
      <c r="J964" t="s">
        <v>579</v>
      </c>
      <c r="K964" s="4">
        <v>9.14</v>
      </c>
      <c r="L964" s="4">
        <f>IFERROR($K:$K*Курс_€,"")</f>
        <v>859.16000000000008</v>
      </c>
      <c r="M964" s="5" t="s">
        <v>3431</v>
      </c>
    </row>
    <row r="965" spans="1:13" s="5" customFormat="1" ht="45" customHeight="1" x14ac:dyDescent="0.3">
      <c r="A965" s="1" t="str">
        <f>IF($G:$G="",HYPERLINK("#ОГЛАВЛЕНИЕ!A"&amp;MATCH($F:$F,[1]ОГЛАВЛЕНИЕ!$F:$F,),CHAR(187)),"")</f>
        <v/>
      </c>
      <c r="B965"/>
      <c r="C965"/>
      <c r="D965"/>
      <c r="E965"/>
      <c r="F965" s="15" t="str">
        <f>$B$7&amp;$B:$B&amp;$C:$C&amp;$D:$D&amp;$E:$E</f>
        <v>ZIRA</v>
      </c>
      <c r="G965" s="2" t="s">
        <v>3432</v>
      </c>
      <c r="H965" t="s">
        <v>584</v>
      </c>
      <c r="I965" s="28" t="s">
        <v>3433</v>
      </c>
      <c r="J965" t="s">
        <v>579</v>
      </c>
      <c r="K965" s="4">
        <v>27.36</v>
      </c>
      <c r="L965" s="4">
        <f>IFERROR($K:$K*Курс_€,"")</f>
        <v>2571.84</v>
      </c>
      <c r="M965" s="5" t="s">
        <v>3434</v>
      </c>
    </row>
    <row r="966" spans="1:13" s="5" customFormat="1" ht="45" customHeight="1" x14ac:dyDescent="0.3">
      <c r="A966" s="1" t="str">
        <f>IF($G:$G="",HYPERLINK("#ОГЛАВЛЕНИЕ!A"&amp;MATCH($F:$F,[1]ОГЛАВЛЕНИЕ!$F:$F,),CHAR(187)),"")</f>
        <v/>
      </c>
      <c r="B966"/>
      <c r="C966"/>
      <c r="D966"/>
      <c r="E966"/>
      <c r="F966" s="15" t="str">
        <f>$B$7&amp;$B:$B&amp;$C:$C&amp;$D:$D&amp;$E:$E</f>
        <v>ZIRA</v>
      </c>
      <c r="G966" s="2" t="s">
        <v>3435</v>
      </c>
      <c r="H966" t="s">
        <v>584</v>
      </c>
      <c r="I966" s="28" t="s">
        <v>3436</v>
      </c>
      <c r="J966" t="s">
        <v>579</v>
      </c>
      <c r="K966" s="4">
        <v>10.79</v>
      </c>
      <c r="L966" s="4">
        <f>IFERROR($K:$K*Курс_€,"")</f>
        <v>1014.2599999999999</v>
      </c>
      <c r="M966" s="5" t="s">
        <v>3437</v>
      </c>
    </row>
    <row r="967" spans="1:13" s="5" customFormat="1" ht="45" customHeight="1" x14ac:dyDescent="0.3">
      <c r="A967" s="1" t="str">
        <f>IF($G:$G="",HYPERLINK("#ОГЛАВЛЕНИЕ!A"&amp;MATCH($F:$F,[1]ОГЛАВЛЕНИЕ!$F:$F,),CHAR(187)),"")</f>
        <v/>
      </c>
      <c r="B967"/>
      <c r="C967"/>
      <c r="D967"/>
      <c r="E967"/>
      <c r="F967" s="15" t="str">
        <f>$B$7&amp;$B:$B&amp;$C:$C&amp;$D:$D&amp;$E:$E</f>
        <v>ZIRA</v>
      </c>
      <c r="G967" s="2" t="s">
        <v>3438</v>
      </c>
      <c r="H967" t="s">
        <v>584</v>
      </c>
      <c r="I967" s="28" t="s">
        <v>3439</v>
      </c>
      <c r="J967" t="s">
        <v>579</v>
      </c>
      <c r="K967" s="4">
        <v>10.79</v>
      </c>
      <c r="L967" s="4">
        <f>IFERROR($K:$K*Курс_€,"")</f>
        <v>1014.2599999999999</v>
      </c>
      <c r="M967" s="5" t="s">
        <v>3440</v>
      </c>
    </row>
    <row r="968" spans="1:13" s="5" customFormat="1" ht="45" customHeight="1" x14ac:dyDescent="0.3">
      <c r="A968" s="1" t="str">
        <f>IF($G:$G="",HYPERLINK("#ОГЛАВЛЕНИЕ!A"&amp;MATCH($F:$F,[1]ОГЛАВЛЕНИЕ!$F:$F,),CHAR(187)),"")</f>
        <v/>
      </c>
      <c r="B968"/>
      <c r="C968"/>
      <c r="D968"/>
      <c r="E968"/>
      <c r="F968" s="15" t="str">
        <f>$B$7&amp;$B:$B&amp;$C:$C&amp;$D:$D&amp;$E:$E</f>
        <v>ZIRA</v>
      </c>
      <c r="G968" s="2" t="s">
        <v>3441</v>
      </c>
      <c r="H968" t="s">
        <v>584</v>
      </c>
      <c r="I968" s="28" t="s">
        <v>3442</v>
      </c>
      <c r="J968" t="s">
        <v>579</v>
      </c>
      <c r="K968" s="4">
        <v>10.79</v>
      </c>
      <c r="L968" s="4">
        <f>IFERROR($K:$K*Курс_€,"")</f>
        <v>1014.2599999999999</v>
      </c>
      <c r="M968" s="5" t="s">
        <v>3443</v>
      </c>
    </row>
    <row r="969" spans="1:13" s="5" customFormat="1" ht="45" customHeight="1" x14ac:dyDescent="0.3">
      <c r="A969" s="1" t="str">
        <f>IF($G:$G="",HYPERLINK("#ОГЛАВЛЕНИЕ!A"&amp;MATCH($F:$F,[1]ОГЛАВЛЕНИЕ!$F:$F,),CHAR(187)),"")</f>
        <v/>
      </c>
      <c r="B969"/>
      <c r="C969"/>
      <c r="D969"/>
      <c r="E969"/>
      <c r="F969" s="15" t="str">
        <f>$B$7&amp;$B:$B&amp;$C:$C&amp;$D:$D&amp;$E:$E</f>
        <v>ZIRA</v>
      </c>
      <c r="G969" s="2" t="s">
        <v>3444</v>
      </c>
      <c r="H969" t="s">
        <v>584</v>
      </c>
      <c r="I969" s="28" t="s">
        <v>3445</v>
      </c>
      <c r="J969" t="s">
        <v>579</v>
      </c>
      <c r="K969" s="4">
        <v>32.33</v>
      </c>
      <c r="L969" s="4">
        <f>IFERROR($K:$K*Курс_€,"")</f>
        <v>3039.02</v>
      </c>
      <c r="M969" s="5" t="s">
        <v>3446</v>
      </c>
    </row>
    <row r="970" spans="1:13" s="5" customFormat="1" ht="45" customHeight="1" x14ac:dyDescent="0.3">
      <c r="A970" s="1" t="str">
        <f>IF($G:$G="",HYPERLINK("#ОГЛАВЛЕНИЕ!A"&amp;MATCH($F:$F,[1]ОГЛАВЛЕНИЕ!$F:$F,),CHAR(187)),"")</f>
        <v/>
      </c>
      <c r="B970"/>
      <c r="C970"/>
      <c r="D970"/>
      <c r="E970"/>
      <c r="F970" s="15" t="str">
        <f>$B$7&amp;$B:$B&amp;$C:$C&amp;$D:$D&amp;$E:$E</f>
        <v>ZIRA</v>
      </c>
      <c r="G970" s="2" t="s">
        <v>3447</v>
      </c>
      <c r="H970" t="s">
        <v>584</v>
      </c>
      <c r="I970" s="28" t="s">
        <v>3448</v>
      </c>
      <c r="J970" t="s">
        <v>579</v>
      </c>
      <c r="K970" s="4">
        <v>14.92</v>
      </c>
      <c r="L970" s="4">
        <f>IFERROR($K:$K*Курс_€,"")</f>
        <v>1402.48</v>
      </c>
      <c r="M970" s="5" t="s">
        <v>3449</v>
      </c>
    </row>
    <row r="971" spans="1:13" s="5" customFormat="1" ht="45" customHeight="1" x14ac:dyDescent="0.3">
      <c r="A971" s="1" t="str">
        <f>IF($G:$G="",HYPERLINK("#ОГЛАВЛЕНИЕ!A"&amp;MATCH($F:$F,[1]ОГЛАВЛЕНИЕ!$F:$F,),CHAR(187)),"")</f>
        <v/>
      </c>
      <c r="B971"/>
      <c r="C971"/>
      <c r="D971"/>
      <c r="E971"/>
      <c r="F971" s="15" t="str">
        <f>$B$7&amp;$B:$B&amp;$C:$C&amp;$D:$D&amp;$E:$E</f>
        <v>ZIRA</v>
      </c>
      <c r="G971" s="2" t="s">
        <v>3450</v>
      </c>
      <c r="H971" t="s">
        <v>584</v>
      </c>
      <c r="I971" s="28" t="s">
        <v>3451</v>
      </c>
      <c r="J971" t="s">
        <v>579</v>
      </c>
      <c r="K971" s="4">
        <v>14.92</v>
      </c>
      <c r="L971" s="4">
        <f>IFERROR($K:$K*Курс_€,"")</f>
        <v>1402.48</v>
      </c>
      <c r="M971" s="5" t="s">
        <v>3452</v>
      </c>
    </row>
    <row r="972" spans="1:13" s="5" customFormat="1" ht="45" customHeight="1" x14ac:dyDescent="0.3">
      <c r="A972" s="1" t="str">
        <f>IF($G:$G="",HYPERLINK("#ОГЛАВЛЕНИЕ!A"&amp;MATCH($F:$F,[1]ОГЛАВЛЕНИЕ!$F:$F,),CHAR(187)),"")</f>
        <v/>
      </c>
      <c r="B972"/>
      <c r="C972"/>
      <c r="D972"/>
      <c r="E972"/>
      <c r="F972" s="15" t="str">
        <f>$B$7&amp;$B:$B&amp;$C:$C&amp;$D:$D&amp;$E:$E</f>
        <v>ZIRA</v>
      </c>
      <c r="G972" s="2" t="s">
        <v>3453</v>
      </c>
      <c r="H972" t="s">
        <v>584</v>
      </c>
      <c r="I972" s="28" t="s">
        <v>3454</v>
      </c>
      <c r="J972" t="s">
        <v>579</v>
      </c>
      <c r="K972" s="4">
        <v>14.92</v>
      </c>
      <c r="L972" s="4">
        <f>IFERROR($K:$K*Курс_€,"")</f>
        <v>1402.48</v>
      </c>
      <c r="M972" s="5" t="s">
        <v>3455</v>
      </c>
    </row>
    <row r="973" spans="1:13" s="5" customFormat="1" ht="45" customHeight="1" x14ac:dyDescent="0.3">
      <c r="A973" s="1" t="str">
        <f>IF($G:$G="",HYPERLINK("#ОГЛАВЛЕНИЕ!A"&amp;MATCH($F:$F,[1]ОГЛАВЛЕНИЕ!$F:$F,),CHAR(187)),"")</f>
        <v/>
      </c>
      <c r="B973"/>
      <c r="C973"/>
      <c r="D973"/>
      <c r="E973"/>
      <c r="F973" s="15" t="str">
        <f>$B$7&amp;$B:$B&amp;$C:$C&amp;$D:$D&amp;$E:$E</f>
        <v>ZIRA</v>
      </c>
      <c r="G973" s="2" t="s">
        <v>3456</v>
      </c>
      <c r="H973" t="s">
        <v>584</v>
      </c>
      <c r="I973" s="28" t="s">
        <v>3457</v>
      </c>
      <c r="J973" t="s">
        <v>579</v>
      </c>
      <c r="K973" s="4">
        <v>44.77</v>
      </c>
      <c r="L973" s="4">
        <f>IFERROR($K:$K*Курс_€,"")</f>
        <v>4208.38</v>
      </c>
      <c r="M973" s="5" t="s">
        <v>3458</v>
      </c>
    </row>
    <row r="974" spans="1:13" s="5" customFormat="1" ht="45" customHeight="1" x14ac:dyDescent="0.3">
      <c r="A974" s="1" t="str">
        <f>IF($G:$G="",HYPERLINK("#ОГЛАВЛЕНИЕ!A"&amp;MATCH($F:$F,[1]ОГЛАВЛЕНИЕ!$F:$F,),CHAR(187)),"")</f>
        <v/>
      </c>
      <c r="B974"/>
      <c r="C974"/>
      <c r="D974"/>
      <c r="E974"/>
      <c r="F974" s="15" t="str">
        <f>$B$7&amp;$B:$B&amp;$C:$C&amp;$D:$D&amp;$E:$E</f>
        <v>ZIRA</v>
      </c>
      <c r="G974" s="2" t="s">
        <v>3459</v>
      </c>
      <c r="H974" t="s">
        <v>584</v>
      </c>
      <c r="I974" s="28" t="s">
        <v>3460</v>
      </c>
      <c r="J974" t="s">
        <v>579</v>
      </c>
      <c r="K974" s="4">
        <v>16.170000000000002</v>
      </c>
      <c r="L974" s="4">
        <f>IFERROR($K:$K*Курс_€,"")</f>
        <v>1519.9800000000002</v>
      </c>
      <c r="M974" s="5" t="s">
        <v>3461</v>
      </c>
    </row>
    <row r="975" spans="1:13" s="5" customFormat="1" ht="45" customHeight="1" x14ac:dyDescent="0.3">
      <c r="A975" s="1" t="str">
        <f>IF($G:$G="",HYPERLINK("#ОГЛАВЛЕНИЕ!A"&amp;MATCH($F:$F,[1]ОГЛАВЛЕНИЕ!$F:$F,),CHAR(187)),"")</f>
        <v/>
      </c>
      <c r="B975"/>
      <c r="C975"/>
      <c r="D975"/>
      <c r="E975"/>
      <c r="F975" s="15" t="str">
        <f>$B$7&amp;$B:$B&amp;$C:$C&amp;$D:$D&amp;$E:$E</f>
        <v>ZIRA</v>
      </c>
      <c r="G975" s="2" t="s">
        <v>3462</v>
      </c>
      <c r="H975" t="s">
        <v>584</v>
      </c>
      <c r="I975" s="28" t="s">
        <v>3463</v>
      </c>
      <c r="J975" t="s">
        <v>579</v>
      </c>
      <c r="K975" s="4">
        <v>16.170000000000002</v>
      </c>
      <c r="L975" s="4">
        <f>IFERROR($K:$K*Курс_€,"")</f>
        <v>1519.9800000000002</v>
      </c>
      <c r="M975" s="5" t="s">
        <v>3464</v>
      </c>
    </row>
    <row r="976" spans="1:13" s="5" customFormat="1" ht="45" customHeight="1" x14ac:dyDescent="0.3">
      <c r="A976" s="1" t="str">
        <f>IF($G:$G="",HYPERLINK("#ОГЛАВЛЕНИЕ!A"&amp;MATCH($F:$F,[1]ОГЛАВЛЕНИЕ!$F:$F,),CHAR(187)),"")</f>
        <v/>
      </c>
      <c r="B976"/>
      <c r="C976"/>
      <c r="D976"/>
      <c r="E976"/>
      <c r="F976" s="15" t="str">
        <f>$B$7&amp;$B:$B&amp;$C:$C&amp;$D:$D&amp;$E:$E</f>
        <v>ZIRA</v>
      </c>
      <c r="G976" s="2" t="s">
        <v>3465</v>
      </c>
      <c r="H976" t="s">
        <v>584</v>
      </c>
      <c r="I976" s="28" t="s">
        <v>3466</v>
      </c>
      <c r="J976" t="s">
        <v>579</v>
      </c>
      <c r="K976" s="4">
        <v>16.170000000000002</v>
      </c>
      <c r="L976" s="4">
        <f>IFERROR($K:$K*Курс_€,"")</f>
        <v>1519.9800000000002</v>
      </c>
      <c r="M976" s="5" t="s">
        <v>3467</v>
      </c>
    </row>
    <row r="977" spans="1:13" s="5" customFormat="1" ht="45" customHeight="1" x14ac:dyDescent="0.3">
      <c r="A977" s="1" t="str">
        <f>IF($G:$G="",HYPERLINK("#ОГЛАВЛЕНИЕ!A"&amp;MATCH($F:$F,[1]ОГЛАВЛЕНИЕ!$F:$F,),CHAR(187)),"")</f>
        <v/>
      </c>
      <c r="B977"/>
      <c r="C977"/>
      <c r="D977"/>
      <c r="E977"/>
      <c r="F977" s="15" t="str">
        <f>$B$7&amp;$B:$B&amp;$C:$C&amp;$D:$D&amp;$E:$E</f>
        <v>ZIRA</v>
      </c>
      <c r="G977" s="2" t="s">
        <v>3468</v>
      </c>
      <c r="H977" t="s">
        <v>584</v>
      </c>
      <c r="I977" s="28" t="s">
        <v>3469</v>
      </c>
      <c r="J977" t="s">
        <v>579</v>
      </c>
      <c r="K977" s="4">
        <v>48.5</v>
      </c>
      <c r="L977" s="4">
        <f>IFERROR($K:$K*Курс_€,"")</f>
        <v>4559</v>
      </c>
      <c r="M977" s="5" t="s">
        <v>3470</v>
      </c>
    </row>
    <row r="978" spans="1:13" s="5" customFormat="1" ht="45" customHeight="1" x14ac:dyDescent="0.3">
      <c r="A978" s="1" t="str">
        <f>IF($G:$G="",HYPERLINK("#ОГЛАВЛЕНИЕ!A"&amp;MATCH($F:$F,[1]ОГЛАВЛЕНИЕ!$F:$F,),CHAR(187)),"")</f>
        <v/>
      </c>
      <c r="B978"/>
      <c r="C978"/>
      <c r="D978"/>
      <c r="E978"/>
      <c r="F978" s="15" t="str">
        <f>$B$7&amp;$B:$B&amp;$C:$C&amp;$D:$D&amp;$E:$E</f>
        <v>ZIRA</v>
      </c>
      <c r="G978" s="2" t="s">
        <v>3471</v>
      </c>
      <c r="H978" t="s">
        <v>584</v>
      </c>
      <c r="I978" s="28" t="s">
        <v>3472</v>
      </c>
      <c r="J978" t="s">
        <v>579</v>
      </c>
      <c r="K978" s="4">
        <v>21.58</v>
      </c>
      <c r="L978" s="4">
        <f>IFERROR($K:$K*Курс_€,"")</f>
        <v>2028.5199999999998</v>
      </c>
      <c r="M978" s="5" t="s">
        <v>3473</v>
      </c>
    </row>
    <row r="979" spans="1:13" s="5" customFormat="1" ht="45" customHeight="1" x14ac:dyDescent="0.3">
      <c r="A979" s="1" t="str">
        <f>IF($G:$G="",HYPERLINK("#ОГЛАВЛЕНИЕ!A"&amp;MATCH($F:$F,[1]ОГЛАВЛЕНИЕ!$F:$F,),CHAR(187)),"")</f>
        <v/>
      </c>
      <c r="B979"/>
      <c r="C979"/>
      <c r="D979"/>
      <c r="E979"/>
      <c r="F979" s="15" t="str">
        <f>$B$7&amp;$B:$B&amp;$C:$C&amp;$D:$D&amp;$E:$E</f>
        <v>ZIRA</v>
      </c>
      <c r="G979" s="2" t="s">
        <v>3474</v>
      </c>
      <c r="H979" t="s">
        <v>584</v>
      </c>
      <c r="I979" s="28" t="s">
        <v>3475</v>
      </c>
      <c r="J979" t="s">
        <v>579</v>
      </c>
      <c r="K979" s="4">
        <v>21.58</v>
      </c>
      <c r="L979" s="4">
        <f>IFERROR($K:$K*Курс_€,"")</f>
        <v>2028.5199999999998</v>
      </c>
      <c r="M979" s="5" t="s">
        <v>3476</v>
      </c>
    </row>
    <row r="980" spans="1:13" s="5" customFormat="1" ht="45" customHeight="1" x14ac:dyDescent="0.3">
      <c r="A980" s="1" t="str">
        <f>IF($G:$G="",HYPERLINK("#ОГЛАВЛЕНИЕ!A"&amp;MATCH($F:$F,[1]ОГЛАВЛЕНИЕ!$F:$F,),CHAR(187)),"")</f>
        <v/>
      </c>
      <c r="B980"/>
      <c r="C980"/>
      <c r="D980"/>
      <c r="E980"/>
      <c r="F980" s="15" t="str">
        <f>$B$7&amp;$B:$B&amp;$C:$C&amp;$D:$D&amp;$E:$E</f>
        <v>ZIRA</v>
      </c>
      <c r="G980" s="2" t="s">
        <v>3477</v>
      </c>
      <c r="H980" t="s">
        <v>584</v>
      </c>
      <c r="I980" s="28" t="s">
        <v>3478</v>
      </c>
      <c r="J980" t="s">
        <v>579</v>
      </c>
      <c r="K980" s="4">
        <v>21.58</v>
      </c>
      <c r="L980" s="4">
        <f>IFERROR($K:$K*Курс_€,"")</f>
        <v>2028.5199999999998</v>
      </c>
      <c r="M980" s="5" t="s">
        <v>3479</v>
      </c>
    </row>
    <row r="981" spans="1:13" s="5" customFormat="1" ht="45" customHeight="1" x14ac:dyDescent="0.3">
      <c r="A981" s="1" t="str">
        <f>IF($G:$G="",HYPERLINK("#ОГЛАВЛЕНИЕ!A"&amp;MATCH($F:$F,[1]ОГЛАВЛЕНИЕ!$F:$F,),CHAR(187)),"")</f>
        <v/>
      </c>
      <c r="B981"/>
      <c r="C981"/>
      <c r="D981"/>
      <c r="E981"/>
      <c r="F981" s="15" t="str">
        <f>$B$7&amp;$B:$B&amp;$C:$C&amp;$D:$D&amp;$E:$E</f>
        <v>ZIRA</v>
      </c>
      <c r="G981" s="2" t="s">
        <v>3480</v>
      </c>
      <c r="H981" t="s">
        <v>584</v>
      </c>
      <c r="I981" s="28" t="s">
        <v>3481</v>
      </c>
      <c r="J981" t="s">
        <v>579</v>
      </c>
      <c r="K981" s="4">
        <v>64.67</v>
      </c>
      <c r="L981" s="4">
        <f>IFERROR($K:$K*Курс_€,"")</f>
        <v>6078.9800000000005</v>
      </c>
      <c r="M981" s="5" t="s">
        <v>3482</v>
      </c>
    </row>
    <row r="982" spans="1:13" s="5" customFormat="1" ht="45" customHeight="1" x14ac:dyDescent="0.3">
      <c r="A982" s="1" t="str">
        <f>IF($G:$G="",HYPERLINK("#ОГЛАВЛЕНИЕ!A"&amp;MATCH($F:$F,[1]ОГЛАВЛЕНИЕ!$F:$F,),CHAR(187)),"")</f>
        <v/>
      </c>
      <c r="B982"/>
      <c r="C982"/>
      <c r="D982"/>
      <c r="E982"/>
      <c r="F982" s="15" t="str">
        <f>$B$7&amp;$B:$B&amp;$C:$C&amp;$D:$D&amp;$E:$E</f>
        <v>ZIRA</v>
      </c>
      <c r="G982" s="2" t="s">
        <v>3483</v>
      </c>
      <c r="H982" t="s">
        <v>584</v>
      </c>
      <c r="I982" s="28" t="s">
        <v>3484</v>
      </c>
      <c r="J982" t="s">
        <v>579</v>
      </c>
      <c r="K982" s="4">
        <v>29.04</v>
      </c>
      <c r="L982" s="4">
        <f>IFERROR($K:$K*Курс_€,"")</f>
        <v>2729.7599999999998</v>
      </c>
      <c r="M982" s="5" t="s">
        <v>3485</v>
      </c>
    </row>
    <row r="983" spans="1:13" s="5" customFormat="1" ht="45" customHeight="1" x14ac:dyDescent="0.3">
      <c r="A983" s="1" t="str">
        <f>IF($G:$G="",HYPERLINK("#ОГЛАВЛЕНИЕ!A"&amp;MATCH($F:$F,[1]ОГЛАВЛЕНИЕ!$F:$F,),CHAR(187)),"")</f>
        <v/>
      </c>
      <c r="B983"/>
      <c r="C983"/>
      <c r="D983"/>
      <c r="E983"/>
      <c r="F983" s="15" t="str">
        <f>$B$7&amp;$B:$B&amp;$C:$C&amp;$D:$D&amp;$E:$E</f>
        <v>ZIRA</v>
      </c>
      <c r="G983" s="2" t="s">
        <v>3486</v>
      </c>
      <c r="H983" t="s">
        <v>584</v>
      </c>
      <c r="I983" s="28" t="s">
        <v>3487</v>
      </c>
      <c r="J983" t="s">
        <v>579</v>
      </c>
      <c r="K983" s="4">
        <v>29.04</v>
      </c>
      <c r="L983" s="4">
        <f>IFERROR($K:$K*Курс_€,"")</f>
        <v>2729.7599999999998</v>
      </c>
      <c r="M983" s="5" t="s">
        <v>3488</v>
      </c>
    </row>
    <row r="984" spans="1:13" s="5" customFormat="1" ht="45" customHeight="1" x14ac:dyDescent="0.3">
      <c r="A984" s="1" t="str">
        <f>IF($G:$G="",HYPERLINK("#ОГЛАВЛЕНИЕ!A"&amp;MATCH($F:$F,[1]ОГЛАВЛЕНИЕ!$F:$F,),CHAR(187)),"")</f>
        <v/>
      </c>
      <c r="B984"/>
      <c r="C984"/>
      <c r="D984"/>
      <c r="E984"/>
      <c r="F984" s="15" t="str">
        <f>$B$7&amp;$B:$B&amp;$C:$C&amp;$D:$D&amp;$E:$E</f>
        <v>ZIRA</v>
      </c>
      <c r="G984" s="2" t="s">
        <v>3489</v>
      </c>
      <c r="H984" t="s">
        <v>584</v>
      </c>
      <c r="I984" s="28" t="s">
        <v>3490</v>
      </c>
      <c r="J984" t="s">
        <v>579</v>
      </c>
      <c r="K984" s="4">
        <v>29.04</v>
      </c>
      <c r="L984" s="4">
        <f>IFERROR($K:$K*Курс_€,"")</f>
        <v>2729.7599999999998</v>
      </c>
      <c r="M984" s="5" t="s">
        <v>3491</v>
      </c>
    </row>
    <row r="985" spans="1:13" s="5" customFormat="1" ht="45" customHeight="1" x14ac:dyDescent="0.3">
      <c r="A985" s="1" t="str">
        <f>IF($G:$G="",HYPERLINK("#ОГЛАВЛЕНИЕ!A"&amp;MATCH($F:$F,[1]ОГЛАВЛЕНИЕ!$F:$F,),CHAR(187)),"")</f>
        <v/>
      </c>
      <c r="B985"/>
      <c r="C985"/>
      <c r="D985"/>
      <c r="E985"/>
      <c r="F985" s="15" t="str">
        <f>$B$7&amp;$B:$B&amp;$C:$C&amp;$D:$D&amp;$E:$E</f>
        <v>ZIRA</v>
      </c>
      <c r="G985" s="2" t="s">
        <v>3492</v>
      </c>
      <c r="H985" t="s">
        <v>584</v>
      </c>
      <c r="I985" s="28" t="s">
        <v>3493</v>
      </c>
      <c r="J985" t="s">
        <v>579</v>
      </c>
      <c r="K985" s="4">
        <v>87.05</v>
      </c>
      <c r="L985" s="4">
        <f>IFERROR($K:$K*Курс_€,"")</f>
        <v>8182.7</v>
      </c>
      <c r="M985" s="5" t="s">
        <v>3494</v>
      </c>
    </row>
    <row r="986" spans="1:13" s="5" customFormat="1" ht="45" customHeight="1" x14ac:dyDescent="0.3">
      <c r="A986" s="1" t="str">
        <f>IF($G:$G="",HYPERLINK("#ОГЛАВЛЕНИЕ!A"&amp;MATCH($F:$F,[1]ОГЛАВЛЕНИЕ!$F:$F,),CHAR(187)),"")</f>
        <v/>
      </c>
      <c r="B986"/>
      <c r="C986"/>
      <c r="D986"/>
      <c r="E986"/>
      <c r="F986" s="15" t="str">
        <f>$B$7&amp;$B:$B&amp;$C:$C&amp;$D:$D&amp;$E:$E</f>
        <v>ZIRA</v>
      </c>
      <c r="G986" s="2" t="s">
        <v>3495</v>
      </c>
      <c r="H986" t="s">
        <v>584</v>
      </c>
      <c r="I986" s="28" t="s">
        <v>3496</v>
      </c>
      <c r="J986" t="s">
        <v>579</v>
      </c>
      <c r="K986" s="4">
        <v>32.770000000000003</v>
      </c>
      <c r="L986" s="4">
        <f>IFERROR($K:$K*Курс_€,"")</f>
        <v>3080.38</v>
      </c>
      <c r="M986" s="5" t="s">
        <v>3497</v>
      </c>
    </row>
    <row r="987" spans="1:13" s="5" customFormat="1" ht="45" customHeight="1" x14ac:dyDescent="0.3">
      <c r="A987" s="1" t="str">
        <f>IF($G:$G="",HYPERLINK("#ОГЛАВЛЕНИЕ!A"&amp;MATCH($F:$F,[1]ОГЛАВЛЕНИЕ!$F:$F,),CHAR(187)),"")</f>
        <v/>
      </c>
      <c r="B987"/>
      <c r="C987"/>
      <c r="D987"/>
      <c r="E987"/>
      <c r="F987" s="15" t="str">
        <f>$B$7&amp;$B:$B&amp;$C:$C&amp;$D:$D&amp;$E:$E</f>
        <v>ZIRA</v>
      </c>
      <c r="G987" s="2" t="s">
        <v>3498</v>
      </c>
      <c r="H987" t="s">
        <v>584</v>
      </c>
      <c r="I987" s="28" t="s">
        <v>3499</v>
      </c>
      <c r="J987" t="s">
        <v>579</v>
      </c>
      <c r="K987" s="4">
        <v>32.770000000000003</v>
      </c>
      <c r="L987" s="4">
        <f>IFERROR($K:$K*Курс_€,"")</f>
        <v>3080.38</v>
      </c>
      <c r="M987" s="5" t="s">
        <v>3500</v>
      </c>
    </row>
    <row r="988" spans="1:13" s="5" customFormat="1" ht="45" customHeight="1" x14ac:dyDescent="0.3">
      <c r="A988" s="1" t="str">
        <f>IF($G:$G="",HYPERLINK("#ОГЛАВЛЕНИЕ!A"&amp;MATCH($F:$F,[1]ОГЛАВЛЕНИЕ!$F:$F,),CHAR(187)),"")</f>
        <v/>
      </c>
      <c r="B988"/>
      <c r="C988"/>
      <c r="D988"/>
      <c r="E988"/>
      <c r="F988" s="15" t="str">
        <f>$B$7&amp;$B:$B&amp;$C:$C&amp;$D:$D&amp;$E:$E</f>
        <v>ZIRA</v>
      </c>
      <c r="G988" s="2" t="s">
        <v>3501</v>
      </c>
      <c r="H988" t="s">
        <v>584</v>
      </c>
      <c r="I988" s="28" t="s">
        <v>3502</v>
      </c>
      <c r="J988" t="s">
        <v>579</v>
      </c>
      <c r="K988" s="4">
        <v>32.770000000000003</v>
      </c>
      <c r="L988" s="4">
        <f>IFERROR($K:$K*Курс_€,"")</f>
        <v>3080.38</v>
      </c>
      <c r="M988" s="5" t="s">
        <v>3503</v>
      </c>
    </row>
    <row r="989" spans="1:13" s="5" customFormat="1" ht="45" customHeight="1" x14ac:dyDescent="0.3">
      <c r="A989" s="1" t="str">
        <f>IF($G:$G="",HYPERLINK("#ОГЛАВЛЕНИЕ!A"&amp;MATCH($F:$F,[1]ОГЛАВЛЕНИЕ!$F:$F,),CHAR(187)),"")</f>
        <v/>
      </c>
      <c r="B989"/>
      <c r="C989"/>
      <c r="D989"/>
      <c r="E989"/>
      <c r="F989" s="15" t="str">
        <f>$B$7&amp;$B:$B&amp;$C:$C&amp;$D:$D&amp;$E:$E</f>
        <v>ZIRA</v>
      </c>
      <c r="G989" s="2" t="s">
        <v>3504</v>
      </c>
      <c r="H989" t="s">
        <v>584</v>
      </c>
      <c r="I989" s="28" t="s">
        <v>3505</v>
      </c>
      <c r="J989" t="s">
        <v>579</v>
      </c>
      <c r="K989" s="4">
        <v>98.25</v>
      </c>
      <c r="L989" s="4">
        <f>IFERROR($K:$K*Курс_€,"")</f>
        <v>9235.5</v>
      </c>
      <c r="M989" s="5" t="s">
        <v>3506</v>
      </c>
    </row>
    <row r="990" spans="1:13" s="5" customFormat="1" ht="45" customHeight="1" x14ac:dyDescent="0.3">
      <c r="A990" s="1" t="str">
        <f>IF($G:$G="",HYPERLINK("#ОГЛАВЛЕНИЕ!A"&amp;MATCH($F:$F,[1]ОГЛАВЛЕНИЕ!$F:$F,),CHAR(187)),"")</f>
        <v/>
      </c>
      <c r="B990"/>
      <c r="C990"/>
      <c r="D990"/>
      <c r="E990"/>
      <c r="F990" s="15" t="str">
        <f>$B$7&amp;$B:$B&amp;$C:$C&amp;$D:$D&amp;$E:$E</f>
        <v>ZIRA</v>
      </c>
      <c r="G990" s="2" t="s">
        <v>3507</v>
      </c>
      <c r="H990" t="s">
        <v>584</v>
      </c>
      <c r="I990" s="28" t="s">
        <v>3508</v>
      </c>
      <c r="J990" t="s">
        <v>579</v>
      </c>
      <c r="K990" s="4">
        <v>54.72</v>
      </c>
      <c r="L990" s="4">
        <f>IFERROR($K:$K*Курс_€,"")</f>
        <v>5143.68</v>
      </c>
      <c r="M990" s="5" t="s">
        <v>3509</v>
      </c>
    </row>
    <row r="991" spans="1:13" s="5" customFormat="1" ht="45" customHeight="1" x14ac:dyDescent="0.3">
      <c r="A991" s="1" t="str">
        <f>IF($G:$G="",HYPERLINK("#ОГЛАВЛЕНИЕ!A"&amp;MATCH($F:$F,[1]ОГЛАВЛЕНИЕ!$F:$F,),CHAR(187)),"")</f>
        <v/>
      </c>
      <c r="B991"/>
      <c r="C991"/>
      <c r="D991"/>
      <c r="E991"/>
      <c r="F991" s="15" t="str">
        <f>$B$7&amp;$B:$B&amp;$C:$C&amp;$D:$D&amp;$E:$E</f>
        <v>ZIRA</v>
      </c>
      <c r="G991" s="2" t="s">
        <v>3510</v>
      </c>
      <c r="H991" t="s">
        <v>584</v>
      </c>
      <c r="I991" s="28" t="s">
        <v>3511</v>
      </c>
      <c r="J991" t="s">
        <v>579</v>
      </c>
      <c r="K991" s="4">
        <v>54.72</v>
      </c>
      <c r="L991" s="4">
        <f>IFERROR($K:$K*Курс_€,"")</f>
        <v>5143.68</v>
      </c>
      <c r="M991" s="5" t="s">
        <v>3512</v>
      </c>
    </row>
    <row r="992" spans="1:13" s="5" customFormat="1" ht="45" customHeight="1" x14ac:dyDescent="0.3">
      <c r="A992" s="1" t="str">
        <f>IF($G:$G="",HYPERLINK("#ОГЛАВЛЕНИЕ!A"&amp;MATCH($F:$F,[1]ОГЛАВЛЕНИЕ!$F:$F,),CHAR(187)),"")</f>
        <v/>
      </c>
      <c r="B992"/>
      <c r="C992"/>
      <c r="D992"/>
      <c r="E992"/>
      <c r="F992" s="15" t="str">
        <f>$B$7&amp;$B:$B&amp;$C:$C&amp;$D:$D&amp;$E:$E</f>
        <v>ZIRA</v>
      </c>
      <c r="G992" s="2" t="s">
        <v>3513</v>
      </c>
      <c r="H992" t="s">
        <v>584</v>
      </c>
      <c r="I992" s="28" t="s">
        <v>3514</v>
      </c>
      <c r="J992" t="s">
        <v>579</v>
      </c>
      <c r="K992" s="4">
        <v>54.72</v>
      </c>
      <c r="L992" s="4">
        <f>IFERROR($K:$K*Курс_€,"")</f>
        <v>5143.68</v>
      </c>
      <c r="M992" s="5" t="s">
        <v>3515</v>
      </c>
    </row>
    <row r="993" spans="1:13" s="5" customFormat="1" ht="45" customHeight="1" x14ac:dyDescent="0.3">
      <c r="A993" s="1" t="str">
        <f>IF($G:$G="",HYPERLINK("#ОГЛАВЛЕНИЕ!A"&amp;MATCH($F:$F,[1]ОГЛАВЛЕНИЕ!$F:$F,),CHAR(187)),"")</f>
        <v/>
      </c>
      <c r="B993"/>
      <c r="C993"/>
      <c r="D993"/>
      <c r="E993"/>
      <c r="F993" s="15" t="str">
        <f>$B$7&amp;$B:$B&amp;$C:$C&amp;$D:$D&amp;$E:$E</f>
        <v>ZIRA</v>
      </c>
      <c r="G993" s="2" t="s">
        <v>3516</v>
      </c>
      <c r="H993" t="s">
        <v>584</v>
      </c>
      <c r="I993" s="28" t="s">
        <v>3517</v>
      </c>
      <c r="J993" t="s">
        <v>579</v>
      </c>
      <c r="K993" s="4">
        <v>164.16</v>
      </c>
      <c r="L993" s="4">
        <f>IFERROR($K:$K*Курс_€,"")</f>
        <v>15431.039999999999</v>
      </c>
      <c r="M993" s="5" t="s">
        <v>3518</v>
      </c>
    </row>
    <row r="994" spans="1:13" s="5" customFormat="1" ht="45" customHeight="1" x14ac:dyDescent="0.3">
      <c r="A994" s="1" t="str">
        <f>IF($G:$G="",HYPERLINK("#ОГЛАВЛЕНИЕ!A"&amp;MATCH($F:$F,[1]ОГЛАВЛЕНИЕ!$F:$F,),CHAR(187)),"")</f>
        <v/>
      </c>
      <c r="B994"/>
      <c r="C994"/>
      <c r="D994"/>
      <c r="E994"/>
      <c r="F994" s="15" t="str">
        <f>$B$7&amp;$B:$B&amp;$C:$C&amp;$D:$D&amp;$E:$E</f>
        <v>ZIRA</v>
      </c>
      <c r="G994" s="2" t="s">
        <v>3519</v>
      </c>
      <c r="H994" t="s">
        <v>584</v>
      </c>
      <c r="I994" s="28" t="s">
        <v>3520</v>
      </c>
      <c r="J994" t="s">
        <v>579</v>
      </c>
      <c r="K994" s="4">
        <v>67.16</v>
      </c>
      <c r="L994" s="4">
        <f>IFERROR($K:$K*Курс_€,"")</f>
        <v>6313.04</v>
      </c>
      <c r="M994" s="5" t="s">
        <v>3521</v>
      </c>
    </row>
    <row r="995" spans="1:13" s="5" customFormat="1" ht="45" customHeight="1" x14ac:dyDescent="0.3">
      <c r="A995" s="1" t="str">
        <f>IF($G:$G="",HYPERLINK("#ОГЛАВЛЕНИЕ!A"&amp;MATCH($F:$F,[1]ОГЛАВЛЕНИЕ!$F:$F,),CHAR(187)),"")</f>
        <v/>
      </c>
      <c r="B995"/>
      <c r="C995"/>
      <c r="D995"/>
      <c r="E995"/>
      <c r="F995" s="15" t="str">
        <f>$B$7&amp;$B:$B&amp;$C:$C&amp;$D:$D&amp;$E:$E</f>
        <v>ZIRA</v>
      </c>
      <c r="G995" s="2" t="s">
        <v>3522</v>
      </c>
      <c r="H995" t="s">
        <v>584</v>
      </c>
      <c r="I995" s="28" t="s">
        <v>3523</v>
      </c>
      <c r="J995" t="s">
        <v>579</v>
      </c>
      <c r="K995" s="4">
        <v>67.16</v>
      </c>
      <c r="L995" s="4">
        <f>IFERROR($K:$K*Курс_€,"")</f>
        <v>6313.04</v>
      </c>
      <c r="M995" s="5" t="s">
        <v>3524</v>
      </c>
    </row>
    <row r="996" spans="1:13" s="5" customFormat="1" ht="45" customHeight="1" x14ac:dyDescent="0.3">
      <c r="A996" s="1" t="str">
        <f>IF($G:$G="",HYPERLINK("#ОГЛАВЛЕНИЕ!A"&amp;MATCH($F:$F,[1]ОГЛАВЛЕНИЕ!$F:$F,),CHAR(187)),"")</f>
        <v/>
      </c>
      <c r="B996"/>
      <c r="C996"/>
      <c r="D996"/>
      <c r="E996"/>
      <c r="F996" s="15" t="str">
        <f>$B$7&amp;$B:$B&amp;$C:$C&amp;$D:$D&amp;$E:$E</f>
        <v>ZIRA</v>
      </c>
      <c r="G996" s="2" t="s">
        <v>3525</v>
      </c>
      <c r="H996" t="s">
        <v>584</v>
      </c>
      <c r="I996" s="28" t="s">
        <v>3526</v>
      </c>
      <c r="J996" t="s">
        <v>579</v>
      </c>
      <c r="K996" s="4">
        <v>67.16</v>
      </c>
      <c r="L996" s="4">
        <f>IFERROR($K:$K*Курс_€,"")</f>
        <v>6313.04</v>
      </c>
      <c r="M996" s="5" t="s">
        <v>3527</v>
      </c>
    </row>
    <row r="997" spans="1:13" s="5" customFormat="1" ht="45" customHeight="1" x14ac:dyDescent="0.3">
      <c r="A997" s="1" t="str">
        <f>IF($G:$G="",HYPERLINK("#ОГЛАВЛЕНИЕ!A"&amp;MATCH($F:$F,[1]ОГЛАВЛЕНИЕ!$F:$F,),CHAR(187)),"")</f>
        <v/>
      </c>
      <c r="B997"/>
      <c r="C997"/>
      <c r="D997"/>
      <c r="E997"/>
      <c r="F997" s="15" t="str">
        <f>$B$7&amp;$B:$B&amp;$C:$C&amp;$D:$D&amp;$E:$E</f>
        <v>ZIRA</v>
      </c>
      <c r="G997" s="2" t="s">
        <v>3528</v>
      </c>
      <c r="H997" t="s">
        <v>584</v>
      </c>
      <c r="I997" s="28" t="s">
        <v>3529</v>
      </c>
      <c r="J997" t="s">
        <v>579</v>
      </c>
      <c r="K997" s="4">
        <v>201.47</v>
      </c>
      <c r="L997" s="4">
        <f>IFERROR($K:$K*Курс_€,"")</f>
        <v>18938.18</v>
      </c>
      <c r="M997" s="5" t="s">
        <v>3530</v>
      </c>
    </row>
    <row r="998" spans="1:13" s="5" customFormat="1" ht="45" customHeight="1" x14ac:dyDescent="0.3">
      <c r="A998" s="1" t="str">
        <f>IF($G:$G="",HYPERLINK("#ОГЛАВЛЕНИЕ!A"&amp;MATCH($F:$F,[1]ОГЛАВЛЕНИЕ!$F:$F,),CHAR(187)),"")</f>
        <v/>
      </c>
      <c r="B998"/>
      <c r="C998"/>
      <c r="D998"/>
      <c r="E998"/>
      <c r="F998" s="15" t="str">
        <f>$B$7&amp;$B:$B&amp;$C:$C&amp;$D:$D&amp;$E:$E</f>
        <v>ZIRA</v>
      </c>
      <c r="G998" s="2" t="s">
        <v>3531</v>
      </c>
      <c r="H998" t="s">
        <v>584</v>
      </c>
      <c r="I998" s="28" t="s">
        <v>3532</v>
      </c>
      <c r="J998" t="s">
        <v>579</v>
      </c>
      <c r="K998" s="4">
        <v>91.22</v>
      </c>
      <c r="L998" s="4">
        <f>IFERROR($K:$K*Курс_€,"")</f>
        <v>8574.68</v>
      </c>
      <c r="M998" s="5" t="s">
        <v>3533</v>
      </c>
    </row>
    <row r="999" spans="1:13" s="5" customFormat="1" ht="45" customHeight="1" x14ac:dyDescent="0.3">
      <c r="A999" s="1" t="str">
        <f>IF($G:$G="",HYPERLINK("#ОГЛАВЛЕНИЕ!A"&amp;MATCH($F:$F,[1]ОГЛАВЛЕНИЕ!$F:$F,),CHAR(187)),"")</f>
        <v/>
      </c>
      <c r="B999"/>
      <c r="C999"/>
      <c r="D999"/>
      <c r="E999"/>
      <c r="F999" s="15" t="str">
        <f>$B$7&amp;$B:$B&amp;$C:$C&amp;$D:$D&amp;$E:$E</f>
        <v>ZIRA</v>
      </c>
      <c r="G999" s="2" t="s">
        <v>3534</v>
      </c>
      <c r="H999" t="s">
        <v>584</v>
      </c>
      <c r="I999" s="28" t="s">
        <v>3535</v>
      </c>
      <c r="J999" t="s">
        <v>579</v>
      </c>
      <c r="K999" s="4">
        <v>91.22</v>
      </c>
      <c r="L999" s="4">
        <f>IFERROR($K:$K*Курс_€,"")</f>
        <v>8574.68</v>
      </c>
      <c r="M999" s="5" t="s">
        <v>3536</v>
      </c>
    </row>
    <row r="1000" spans="1:13" s="5" customFormat="1" ht="45" customHeight="1" x14ac:dyDescent="0.3">
      <c r="A1000" s="1" t="str">
        <f>IF($G:$G="",HYPERLINK("#ОГЛАВЛЕНИЕ!A"&amp;MATCH($F:$F,[1]ОГЛАВЛЕНИЕ!$F:$F,),CHAR(187)),"")</f>
        <v/>
      </c>
      <c r="B1000"/>
      <c r="C1000"/>
      <c r="D1000"/>
      <c r="E1000"/>
      <c r="F1000" s="15" t="str">
        <f>$B$7&amp;$B:$B&amp;$C:$C&amp;$D:$D&amp;$E:$E</f>
        <v>ZIRA</v>
      </c>
      <c r="G1000" s="2" t="s">
        <v>3537</v>
      </c>
      <c r="H1000" t="s">
        <v>584</v>
      </c>
      <c r="I1000" s="28" t="s">
        <v>3538</v>
      </c>
      <c r="J1000" t="s">
        <v>579</v>
      </c>
      <c r="K1000" s="4">
        <v>91.22</v>
      </c>
      <c r="L1000" s="4">
        <f>IFERROR($K:$K*Курс_€,"")</f>
        <v>8574.68</v>
      </c>
      <c r="M1000" s="5" t="s">
        <v>3539</v>
      </c>
    </row>
    <row r="1001" spans="1:13" s="5" customFormat="1" ht="45" customHeight="1" x14ac:dyDescent="0.3">
      <c r="A1001" s="1" t="str">
        <f>IF($G:$G="",HYPERLINK("#ОГЛАВЛЕНИЕ!A"&amp;MATCH($F:$F,[1]ОГЛАВЛЕНИЕ!$F:$F,),CHAR(187)),"")</f>
        <v/>
      </c>
      <c r="B1001"/>
      <c r="C1001"/>
      <c r="D1001"/>
      <c r="E1001"/>
      <c r="F1001" s="15" t="str">
        <f>$B$7&amp;$B:$B&amp;$C:$C&amp;$D:$D&amp;$E:$E</f>
        <v>ZIRA</v>
      </c>
      <c r="G1001" s="2" t="s">
        <v>3540</v>
      </c>
      <c r="H1001" t="s">
        <v>584</v>
      </c>
      <c r="I1001" s="28" t="s">
        <v>3541</v>
      </c>
      <c r="J1001" t="s">
        <v>579</v>
      </c>
      <c r="K1001" s="4">
        <v>273.60000000000002</v>
      </c>
      <c r="L1001" s="4">
        <f>IFERROR($K:$K*Курс_€,"")</f>
        <v>25718.400000000001</v>
      </c>
      <c r="M1001" s="5" t="s">
        <v>3542</v>
      </c>
    </row>
    <row r="1002" spans="1:13" s="5" customFormat="1" ht="45" customHeight="1" x14ac:dyDescent="0.3">
      <c r="A1002" s="1" t="str">
        <f>IF($G:$G="",HYPERLINK("#ОГЛАВЛЕНИЕ!A"&amp;MATCH($F:$F,[1]ОГЛАВЛЕНИЕ!$F:$F,),CHAR(187)),"")</f>
        <v/>
      </c>
      <c r="B1002"/>
      <c r="C1002"/>
      <c r="D1002"/>
      <c r="E1002"/>
      <c r="F1002" s="15" t="str">
        <f>$B$7&amp;$B:$B&amp;$C:$C&amp;$D:$D&amp;$E:$E</f>
        <v>ZIRA</v>
      </c>
      <c r="G1002" s="2" t="s">
        <v>3543</v>
      </c>
      <c r="H1002" t="s">
        <v>584</v>
      </c>
      <c r="I1002" s="28" t="s">
        <v>3544</v>
      </c>
      <c r="J1002" t="s">
        <v>579</v>
      </c>
      <c r="K1002" s="4">
        <v>113.6</v>
      </c>
      <c r="L1002" s="4">
        <f>IFERROR($K:$K*Курс_€,"")</f>
        <v>10678.4</v>
      </c>
      <c r="M1002" s="5" t="s">
        <v>3545</v>
      </c>
    </row>
    <row r="1003" spans="1:13" s="5" customFormat="1" ht="45" customHeight="1" x14ac:dyDescent="0.3">
      <c r="A1003" s="1" t="str">
        <f>IF($G:$G="",HYPERLINK("#ОГЛАВЛЕНИЕ!A"&amp;MATCH($F:$F,[1]ОГЛАВЛЕНИЕ!$F:$F,),CHAR(187)),"")</f>
        <v/>
      </c>
      <c r="B1003"/>
      <c r="C1003"/>
      <c r="D1003"/>
      <c r="E1003"/>
      <c r="F1003" s="15" t="str">
        <f>$B$7&amp;$B:$B&amp;$C:$C&amp;$D:$D&amp;$E:$E</f>
        <v>ZIRA</v>
      </c>
      <c r="G1003" s="2" t="s">
        <v>3546</v>
      </c>
      <c r="H1003" t="s">
        <v>584</v>
      </c>
      <c r="I1003" s="28" t="s">
        <v>3547</v>
      </c>
      <c r="J1003" t="s">
        <v>579</v>
      </c>
      <c r="K1003" s="4">
        <v>113.6</v>
      </c>
      <c r="L1003" s="4">
        <f>IFERROR($K:$K*Курс_€,"")</f>
        <v>10678.4</v>
      </c>
      <c r="M1003" s="5" t="s">
        <v>3548</v>
      </c>
    </row>
    <row r="1004" spans="1:13" s="5" customFormat="1" ht="45" customHeight="1" x14ac:dyDescent="0.3">
      <c r="A1004" s="1" t="str">
        <f>IF($G:$G="",HYPERLINK("#ОГЛАВЛЕНИЕ!A"&amp;MATCH($F:$F,[1]ОГЛАВЛЕНИЕ!$F:$F,),CHAR(187)),"")</f>
        <v/>
      </c>
      <c r="B1004"/>
      <c r="C1004"/>
      <c r="D1004"/>
      <c r="E1004"/>
      <c r="F1004" s="15" t="str">
        <f>$B$7&amp;$B:$B&amp;$C:$C&amp;$D:$D&amp;$E:$E</f>
        <v>ZIRA</v>
      </c>
      <c r="G1004" s="2" t="s">
        <v>3549</v>
      </c>
      <c r="H1004" t="s">
        <v>584</v>
      </c>
      <c r="I1004" s="28" t="s">
        <v>3550</v>
      </c>
      <c r="J1004" t="s">
        <v>579</v>
      </c>
      <c r="K1004" s="4">
        <v>113.6</v>
      </c>
      <c r="L1004" s="4">
        <f>IFERROR($K:$K*Курс_€,"")</f>
        <v>10678.4</v>
      </c>
      <c r="M1004" s="5" t="s">
        <v>3551</v>
      </c>
    </row>
    <row r="1005" spans="1:13" s="5" customFormat="1" ht="45" customHeight="1" x14ac:dyDescent="0.3">
      <c r="A1005" s="1" t="str">
        <f>IF($G:$G="",HYPERLINK("#ОГЛАВЛЕНИЕ!A"&amp;MATCH($F:$F,[1]ОГЛАВЛЕНИЕ!$F:$F,),CHAR(187)),"")</f>
        <v/>
      </c>
      <c r="B1005"/>
      <c r="C1005"/>
      <c r="D1005"/>
      <c r="E1005"/>
      <c r="F1005" s="15" t="str">
        <f>$B$7&amp;$B:$B&amp;$C:$C&amp;$D:$D&amp;$E:$E</f>
        <v>ZIRA</v>
      </c>
      <c r="G1005" s="2" t="s">
        <v>3552</v>
      </c>
      <c r="H1005" t="s">
        <v>584</v>
      </c>
      <c r="I1005" s="28" t="s">
        <v>3553</v>
      </c>
      <c r="J1005" t="s">
        <v>579</v>
      </c>
      <c r="K1005" s="4">
        <v>340.75</v>
      </c>
      <c r="L1005" s="4">
        <f>IFERROR($K:$K*Курс_€,"")</f>
        <v>32030.5</v>
      </c>
      <c r="M1005" s="5" t="s">
        <v>3554</v>
      </c>
    </row>
    <row r="1006" spans="1:13" s="5" customFormat="1" ht="45" customHeight="1" x14ac:dyDescent="0.3">
      <c r="A1006" s="1" t="str">
        <f>IF($G:$G="",HYPERLINK("#ОГЛАВЛЕНИЕ!A"&amp;MATCH($F:$F,[1]ОГЛАВЛЕНИЕ!$F:$F,),CHAR(187)),"")</f>
        <v/>
      </c>
      <c r="B1006"/>
      <c r="C1006"/>
      <c r="D1006"/>
      <c r="E1006"/>
      <c r="F1006" s="15" t="str">
        <f>$B$7&amp;$B:$B&amp;$C:$C&amp;$D:$D&amp;$E:$E</f>
        <v>ZIRA</v>
      </c>
      <c r="G1006" s="2" t="s">
        <v>3555</v>
      </c>
      <c r="H1006" t="s">
        <v>584</v>
      </c>
      <c r="I1006" s="28" t="s">
        <v>3556</v>
      </c>
      <c r="J1006" t="s">
        <v>579</v>
      </c>
      <c r="K1006" s="4">
        <v>179.08</v>
      </c>
      <c r="L1006" s="4">
        <f>IFERROR($K:$K*Курс_€,"")</f>
        <v>16833.52</v>
      </c>
      <c r="M1006" s="5" t="s">
        <v>3557</v>
      </c>
    </row>
    <row r="1007" spans="1:13" s="5" customFormat="1" ht="45" customHeight="1" x14ac:dyDescent="0.3">
      <c r="A1007" s="1" t="str">
        <f>IF($G:$G="",HYPERLINK("#ОГЛАВЛЕНИЕ!A"&amp;MATCH($F:$F,[1]ОГЛАВЛЕНИЕ!$F:$F,),CHAR(187)),"")</f>
        <v/>
      </c>
      <c r="B1007"/>
      <c r="C1007"/>
      <c r="D1007"/>
      <c r="E1007"/>
      <c r="F1007" s="15" t="str">
        <f>$B$7&amp;$B:$B&amp;$C:$C&amp;$D:$D&amp;$E:$E</f>
        <v>ZIRA</v>
      </c>
      <c r="G1007" s="2" t="s">
        <v>3558</v>
      </c>
      <c r="H1007" t="s">
        <v>584</v>
      </c>
      <c r="I1007" s="28" t="s">
        <v>3559</v>
      </c>
      <c r="J1007" t="s">
        <v>579</v>
      </c>
      <c r="K1007" s="4">
        <v>179.08</v>
      </c>
      <c r="L1007" s="4">
        <f>IFERROR($K:$K*Курс_€,"")</f>
        <v>16833.52</v>
      </c>
      <c r="M1007" s="5" t="s">
        <v>3560</v>
      </c>
    </row>
    <row r="1008" spans="1:13" s="5" customFormat="1" ht="45" customHeight="1" x14ac:dyDescent="0.3">
      <c r="A1008" s="1" t="str">
        <f>IF($G:$G="",HYPERLINK("#ОГЛАВЛЕНИЕ!A"&amp;MATCH($F:$F,[1]ОГЛАВЛЕНИЕ!$F:$F,),CHAR(187)),"")</f>
        <v/>
      </c>
      <c r="B1008"/>
      <c r="C1008"/>
      <c r="D1008"/>
      <c r="E1008"/>
      <c r="F1008" s="15" t="str">
        <f>$B$7&amp;$B:$B&amp;$C:$C&amp;$D:$D&amp;$E:$E</f>
        <v>ZIRA</v>
      </c>
      <c r="G1008" s="2" t="s">
        <v>3561</v>
      </c>
      <c r="H1008" t="s">
        <v>584</v>
      </c>
      <c r="I1008" s="28" t="s">
        <v>3562</v>
      </c>
      <c r="J1008" t="s">
        <v>579</v>
      </c>
      <c r="K1008" s="4">
        <v>179.08</v>
      </c>
      <c r="L1008" s="4">
        <f>IFERROR($K:$K*Курс_€,"")</f>
        <v>16833.52</v>
      </c>
      <c r="M1008" s="5" t="s">
        <v>3563</v>
      </c>
    </row>
    <row r="1009" spans="1:13" s="5" customFormat="1" ht="45" customHeight="1" x14ac:dyDescent="0.3">
      <c r="A1009" s="1" t="str">
        <f>IF($G:$G="",HYPERLINK("#ОГЛАВЛЕНИЕ!A"&amp;MATCH($F:$F,[1]ОГЛАВЛЕНИЕ!$F:$F,),CHAR(187)),"")</f>
        <v/>
      </c>
      <c r="B1009"/>
      <c r="C1009"/>
      <c r="D1009"/>
      <c r="E1009"/>
      <c r="F1009" s="15" t="str">
        <f>$B$7&amp;$B:$B&amp;$C:$C&amp;$D:$D&amp;$E:$E</f>
        <v>ZIRA</v>
      </c>
      <c r="G1009" s="2" t="s">
        <v>3564</v>
      </c>
      <c r="H1009" t="s">
        <v>584</v>
      </c>
      <c r="I1009" s="28" t="s">
        <v>3565</v>
      </c>
      <c r="J1009" t="s">
        <v>579</v>
      </c>
      <c r="K1009" s="4">
        <v>537.24</v>
      </c>
      <c r="L1009" s="4">
        <f>IFERROR($K:$K*Курс_€,"")</f>
        <v>50500.56</v>
      </c>
      <c r="M1009" s="5" t="s">
        <v>3566</v>
      </c>
    </row>
    <row r="1010" spans="1:13" s="5" customFormat="1" ht="45" customHeight="1" x14ac:dyDescent="0.3">
      <c r="A1010" s="1" t="str">
        <f>IF($G:$G="",HYPERLINK("#ОГЛАВЛЕНИЕ!A"&amp;MATCH($F:$F,[1]ОГЛАВЛЕНИЕ!$F:$F,),CHAR(187)),"")</f>
        <v/>
      </c>
      <c r="B1010"/>
      <c r="C1010"/>
      <c r="D1010"/>
      <c r="E1010"/>
      <c r="F1010" s="15" t="str">
        <f>$B$7&amp;$B:$B&amp;$C:$C&amp;$D:$D&amp;$E:$E</f>
        <v>ZIRA</v>
      </c>
      <c r="G1010" s="2" t="s">
        <v>3567</v>
      </c>
      <c r="H1010" t="s">
        <v>584</v>
      </c>
      <c r="I1010" s="28" t="s">
        <v>3568</v>
      </c>
      <c r="J1010" t="s">
        <v>579</v>
      </c>
      <c r="K1010" s="4">
        <v>179.08</v>
      </c>
      <c r="L1010" s="4">
        <f>IFERROR($K:$K*Курс_€,"")</f>
        <v>16833.52</v>
      </c>
      <c r="M1010" s="5" t="s">
        <v>3569</v>
      </c>
    </row>
    <row r="1011" spans="1:13" s="5" customFormat="1" ht="45" customHeight="1" x14ac:dyDescent="0.3">
      <c r="A1011" s="1" t="str">
        <f>IF($G:$G="",HYPERLINK("#ОГЛАВЛЕНИЕ!A"&amp;MATCH($F:$F,[1]ОГЛАВЛЕНИЕ!$F:$F,),CHAR(187)),"")</f>
        <v/>
      </c>
      <c r="B1011"/>
      <c r="C1011"/>
      <c r="D1011"/>
      <c r="E1011"/>
      <c r="F1011" s="15" t="str">
        <f>$B$7&amp;$B:$B&amp;$C:$C&amp;$D:$D&amp;$E:$E</f>
        <v>ZIRA</v>
      </c>
      <c r="G1011" s="2" t="s">
        <v>3570</v>
      </c>
      <c r="H1011" t="s">
        <v>584</v>
      </c>
      <c r="I1011" s="28" t="s">
        <v>3571</v>
      </c>
      <c r="J1011" t="s">
        <v>579</v>
      </c>
      <c r="K1011" s="4">
        <v>179.08</v>
      </c>
      <c r="L1011" s="4">
        <f>IFERROR($K:$K*Курс_€,"")</f>
        <v>16833.52</v>
      </c>
      <c r="M1011" s="5" t="s">
        <v>3572</v>
      </c>
    </row>
    <row r="1012" spans="1:13" s="5" customFormat="1" ht="45" customHeight="1" x14ac:dyDescent="0.3">
      <c r="A1012" s="1" t="str">
        <f>IF($G:$G="",HYPERLINK("#ОГЛАВЛЕНИЕ!A"&amp;MATCH($F:$F,[1]ОГЛАВЛЕНИЕ!$F:$F,),CHAR(187)),"")</f>
        <v/>
      </c>
      <c r="B1012"/>
      <c r="C1012"/>
      <c r="D1012"/>
      <c r="E1012"/>
      <c r="F1012" s="15" t="str">
        <f>$B$7&amp;$B:$B&amp;$C:$C&amp;$D:$D&amp;$E:$E</f>
        <v>ZIRA</v>
      </c>
      <c r="G1012" s="2" t="s">
        <v>3573</v>
      </c>
      <c r="H1012" t="s">
        <v>584</v>
      </c>
      <c r="I1012" s="28" t="s">
        <v>3574</v>
      </c>
      <c r="J1012" t="s">
        <v>579</v>
      </c>
      <c r="K1012" s="4">
        <v>179.08</v>
      </c>
      <c r="L1012" s="4">
        <f>IFERROR($K:$K*Курс_€,"")</f>
        <v>16833.52</v>
      </c>
      <c r="M1012" s="5" t="s">
        <v>3575</v>
      </c>
    </row>
    <row r="1013" spans="1:13" s="5" customFormat="1" ht="45" customHeight="1" x14ac:dyDescent="0.3">
      <c r="A1013" s="1" t="str">
        <f>IF($G:$G="",HYPERLINK("#ОГЛАВЛЕНИЕ!A"&amp;MATCH($F:$F,[1]ОГЛАВЛЕНИЕ!$F:$F,),CHAR(187)),"")</f>
        <v/>
      </c>
      <c r="B1013"/>
      <c r="C1013"/>
      <c r="D1013"/>
      <c r="E1013"/>
      <c r="F1013" s="15" t="str">
        <f>$B$7&amp;$B:$B&amp;$C:$C&amp;$D:$D&amp;$E:$E</f>
        <v>ZIRA</v>
      </c>
      <c r="G1013" s="2" t="s">
        <v>3576</v>
      </c>
      <c r="H1013" t="s">
        <v>584</v>
      </c>
      <c r="I1013" s="28" t="s">
        <v>3577</v>
      </c>
      <c r="J1013" t="s">
        <v>579</v>
      </c>
      <c r="K1013" s="4">
        <v>537.24</v>
      </c>
      <c r="L1013" s="4">
        <f>IFERROR($K:$K*Курс_€,"")</f>
        <v>50500.56</v>
      </c>
      <c r="M1013" s="5" t="s">
        <v>3578</v>
      </c>
    </row>
    <row r="1014" spans="1:13" s="5" customFormat="1" ht="45" customHeight="1" x14ac:dyDescent="0.3">
      <c r="A1014" s="1" t="str">
        <f>IF($G:$G="",HYPERLINK("#ОГЛАВЛЕНИЕ!A"&amp;MATCH($F:$F,[1]ОГЛАВЛЕНИЕ!$F:$F,),CHAR(187)),"")</f>
        <v/>
      </c>
      <c r="B1014"/>
      <c r="C1014"/>
      <c r="D1014"/>
      <c r="E1014"/>
      <c r="F1014" s="15" t="str">
        <f>$B$7&amp;$B:$B&amp;$C:$C&amp;$D:$D&amp;$E:$E</f>
        <v>ZIRA</v>
      </c>
      <c r="G1014" s="2" t="s">
        <v>3579</v>
      </c>
      <c r="H1014" t="s">
        <v>584</v>
      </c>
      <c r="I1014" s="28" t="s">
        <v>3580</v>
      </c>
      <c r="J1014" t="s">
        <v>579</v>
      </c>
      <c r="K1014" s="4">
        <v>236.29</v>
      </c>
      <c r="L1014" s="4">
        <f>IFERROR($K:$K*Курс_€,"")</f>
        <v>22211.26</v>
      </c>
      <c r="M1014" s="5" t="s">
        <v>3581</v>
      </c>
    </row>
    <row r="1015" spans="1:13" s="5" customFormat="1" ht="45" customHeight="1" x14ac:dyDescent="0.3">
      <c r="A1015" s="1" t="str">
        <f>IF($G:$G="",HYPERLINK("#ОГЛАВЛЕНИЕ!A"&amp;MATCH($F:$F,[1]ОГЛАВЛЕНИЕ!$F:$F,),CHAR(187)),"")</f>
        <v/>
      </c>
      <c r="B1015"/>
      <c r="C1015"/>
      <c r="D1015"/>
      <c r="E1015"/>
      <c r="F1015" s="15" t="str">
        <f>$B$7&amp;$B:$B&amp;$C:$C&amp;$D:$D&amp;$E:$E</f>
        <v>ZIRA</v>
      </c>
      <c r="G1015" s="2" t="s">
        <v>3582</v>
      </c>
      <c r="H1015" t="s">
        <v>584</v>
      </c>
      <c r="I1015" s="28" t="s">
        <v>3583</v>
      </c>
      <c r="J1015" t="s">
        <v>579</v>
      </c>
      <c r="K1015" s="4">
        <v>236.29</v>
      </c>
      <c r="L1015" s="4">
        <f>IFERROR($K:$K*Курс_€,"")</f>
        <v>22211.26</v>
      </c>
      <c r="M1015" s="5" t="s">
        <v>3584</v>
      </c>
    </row>
    <row r="1016" spans="1:13" s="5" customFormat="1" ht="45" customHeight="1" x14ac:dyDescent="0.3">
      <c r="A1016" s="1" t="str">
        <f>IF($G:$G="",HYPERLINK("#ОГЛАВЛЕНИЕ!A"&amp;MATCH($F:$F,[1]ОГЛАВЛЕНИЕ!$F:$F,),CHAR(187)),"")</f>
        <v/>
      </c>
      <c r="B1016"/>
      <c r="C1016"/>
      <c r="D1016"/>
      <c r="E1016"/>
      <c r="F1016" s="15" t="str">
        <f>$B$7&amp;$B:$B&amp;$C:$C&amp;$D:$D&amp;$E:$E</f>
        <v>ZIRA</v>
      </c>
      <c r="G1016" s="2" t="s">
        <v>3585</v>
      </c>
      <c r="H1016" t="s">
        <v>584</v>
      </c>
      <c r="I1016" s="28" t="s">
        <v>3586</v>
      </c>
      <c r="J1016" t="s">
        <v>579</v>
      </c>
      <c r="K1016" s="4">
        <v>236.29</v>
      </c>
      <c r="L1016" s="4">
        <f>IFERROR($K:$K*Курс_€,"")</f>
        <v>22211.26</v>
      </c>
      <c r="M1016" s="5" t="s">
        <v>3587</v>
      </c>
    </row>
    <row r="1017" spans="1:13" s="5" customFormat="1" ht="45" customHeight="1" x14ac:dyDescent="0.3">
      <c r="A1017" s="1" t="str">
        <f>IF($G:$G="",HYPERLINK("#ОГЛАВЛЕНИЕ!A"&amp;MATCH($F:$F,[1]ОГЛАВЛЕНИЕ!$F:$F,),CHAR(187)),"")</f>
        <v/>
      </c>
      <c r="B1017"/>
      <c r="C1017"/>
      <c r="D1017"/>
      <c r="E1017"/>
      <c r="F1017" s="15" t="str">
        <f>$B$7&amp;$B:$B&amp;$C:$C&amp;$D:$D&amp;$E:$E</f>
        <v>ZIRA</v>
      </c>
      <c r="G1017" s="2" t="s">
        <v>3588</v>
      </c>
      <c r="H1017" t="s">
        <v>584</v>
      </c>
      <c r="I1017" s="28" t="s">
        <v>3589</v>
      </c>
      <c r="J1017" t="s">
        <v>579</v>
      </c>
      <c r="K1017" s="4">
        <v>708.86</v>
      </c>
      <c r="L1017" s="4">
        <f>IFERROR($K:$K*Курс_€,"")</f>
        <v>66632.84</v>
      </c>
      <c r="M1017" s="5" t="s">
        <v>3590</v>
      </c>
    </row>
    <row r="1018" spans="1:13" s="5" customFormat="1" ht="45" customHeight="1" x14ac:dyDescent="0.3">
      <c r="A1018" s="1" t="str">
        <f>IF($G:$G="",HYPERLINK("#ОГЛАВЛЕНИЕ!A"&amp;MATCH($F:$F,[1]ОГЛАВЛЕНИЕ!$F:$F,),CHAR(187)),"")</f>
        <v/>
      </c>
      <c r="B1018"/>
      <c r="C1018"/>
      <c r="D1018"/>
      <c r="E1018"/>
      <c r="F1018" s="15" t="str">
        <f>$B$7&amp;$B:$B&amp;$C:$C&amp;$D:$D&amp;$E:$E</f>
        <v>ZIRA</v>
      </c>
      <c r="G1018" s="2" t="s">
        <v>3591</v>
      </c>
      <c r="H1018" t="s">
        <v>584</v>
      </c>
      <c r="I1018" s="28" t="s">
        <v>3592</v>
      </c>
      <c r="J1018" t="s">
        <v>579</v>
      </c>
      <c r="K1018" s="4">
        <v>236.29</v>
      </c>
      <c r="L1018" s="4">
        <f>IFERROR($K:$K*Курс_€,"")</f>
        <v>22211.26</v>
      </c>
      <c r="M1018" s="5" t="s">
        <v>3593</v>
      </c>
    </row>
    <row r="1019" spans="1:13" s="5" customFormat="1" ht="45" customHeight="1" x14ac:dyDescent="0.3">
      <c r="A1019" s="1" t="str">
        <f>IF($G:$G="",HYPERLINK("#ОГЛАВЛЕНИЕ!A"&amp;MATCH($F:$F,[1]ОГЛАВЛЕНИЕ!$F:$F,),CHAR(187)),"")</f>
        <v/>
      </c>
      <c r="B1019"/>
      <c r="C1019"/>
      <c r="D1019"/>
      <c r="E1019"/>
      <c r="F1019" s="15" t="str">
        <f>$B$7&amp;$B:$B&amp;$C:$C&amp;$D:$D&amp;$E:$E</f>
        <v>ZIRA</v>
      </c>
      <c r="G1019" s="2" t="s">
        <v>3594</v>
      </c>
      <c r="H1019" t="s">
        <v>584</v>
      </c>
      <c r="I1019" s="28" t="s">
        <v>3595</v>
      </c>
      <c r="J1019" t="s">
        <v>579</v>
      </c>
      <c r="K1019" s="4">
        <v>236.29</v>
      </c>
      <c r="L1019" s="4">
        <f>IFERROR($K:$K*Курс_€,"")</f>
        <v>22211.26</v>
      </c>
      <c r="M1019" s="5" t="s">
        <v>3596</v>
      </c>
    </row>
    <row r="1020" spans="1:13" s="5" customFormat="1" ht="45" customHeight="1" x14ac:dyDescent="0.3">
      <c r="A1020" s="1" t="str">
        <f>IF($G:$G="",HYPERLINK("#ОГЛАВЛЕНИЕ!A"&amp;MATCH($F:$F,[1]ОГЛАВЛЕНИЕ!$F:$F,),CHAR(187)),"")</f>
        <v/>
      </c>
      <c r="B1020"/>
      <c r="C1020"/>
      <c r="D1020"/>
      <c r="E1020"/>
      <c r="F1020" s="15" t="str">
        <f>$B$7&amp;$B:$B&amp;$C:$C&amp;$D:$D&amp;$E:$E</f>
        <v>ZIRA</v>
      </c>
      <c r="G1020" s="2" t="s">
        <v>3597</v>
      </c>
      <c r="H1020" t="s">
        <v>584</v>
      </c>
      <c r="I1020" s="28" t="s">
        <v>3598</v>
      </c>
      <c r="J1020" t="s">
        <v>579</v>
      </c>
      <c r="K1020" s="4">
        <v>236.29</v>
      </c>
      <c r="L1020" s="4">
        <f>IFERROR($K:$K*Курс_€,"")</f>
        <v>22211.26</v>
      </c>
      <c r="M1020" s="5" t="s">
        <v>3599</v>
      </c>
    </row>
    <row r="1021" spans="1:13" s="5" customFormat="1" ht="45" customHeight="1" x14ac:dyDescent="0.3">
      <c r="A1021" s="1" t="str">
        <f>IF($G:$G="",HYPERLINK("#ОГЛАВЛЕНИЕ!A"&amp;MATCH($F:$F,[1]ОГЛАВЛЕНИЕ!$F:$F,),CHAR(187)),"")</f>
        <v/>
      </c>
      <c r="B1021"/>
      <c r="C1021"/>
      <c r="D1021"/>
      <c r="E1021"/>
      <c r="F1021" s="15" t="str">
        <f>$B$7&amp;$B:$B&amp;$C:$C&amp;$D:$D&amp;$E:$E</f>
        <v>ZIRA</v>
      </c>
      <c r="G1021" s="2" t="s">
        <v>3600</v>
      </c>
      <c r="H1021" t="s">
        <v>584</v>
      </c>
      <c r="I1021" s="28" t="s">
        <v>3601</v>
      </c>
      <c r="J1021" t="s">
        <v>579</v>
      </c>
      <c r="K1021" s="4">
        <v>708.86</v>
      </c>
      <c r="L1021" s="4">
        <f>IFERROR($K:$K*Курс_€,"")</f>
        <v>66632.84</v>
      </c>
      <c r="M1021" s="5" t="s">
        <v>3602</v>
      </c>
    </row>
    <row r="1022" spans="1:13" s="5" customFormat="1" x14ac:dyDescent="0.3">
      <c r="A1022" s="1" t="str">
        <f>IF($G:$G="",HYPERLINK("#ОГЛАВЛЕНИЕ!A"&amp;MATCH($F:$F,[1]ОГЛАВЛЕНИЕ!$F:$F,),CHAR(187)),"")</f>
        <v>»</v>
      </c>
      <c r="B1022" s="11"/>
      <c r="C1022" s="11"/>
      <c r="D1022" s="9" t="s">
        <v>3603</v>
      </c>
      <c r="E1022" s="9"/>
      <c r="F1022" s="15" t="str">
        <f>$B$7&amp;$B:$B&amp;$C:$C&amp;$D:$D&amp;$E:$E</f>
        <v>ZIRAМетчики ручные No 1200 - HSS - DIN 352 - UNC - для американской резьбы с крупным шагом ANSI B 1.1</v>
      </c>
      <c r="G1022" s="9"/>
      <c r="H1022" s="22"/>
      <c r="I1022" s="23"/>
      <c r="J1022"/>
      <c r="K1022" s="4" t="s">
        <v>9</v>
      </c>
      <c r="L1022" s="4"/>
      <c r="M1022" s="5" t="s">
        <v>9</v>
      </c>
    </row>
    <row r="1023" spans="1:13" s="5" customFormat="1" ht="45" customHeight="1" x14ac:dyDescent="0.3">
      <c r="A1023" s="1" t="str">
        <f>IF($G:$G="",HYPERLINK("#ОГЛАВЛЕНИЕ!A"&amp;MATCH($F:$F,[1]ОГЛАВЛЕНИЕ!$F:$F,),CHAR(187)),"")</f>
        <v/>
      </c>
      <c r="B1023"/>
      <c r="C1023"/>
      <c r="D1023"/>
      <c r="E1023"/>
      <c r="F1023" s="15" t="str">
        <f>$B$7&amp;$B:$B&amp;$C:$C&amp;$D:$D&amp;$E:$E</f>
        <v>ZIRA</v>
      </c>
      <c r="G1023" s="2" t="s">
        <v>3604</v>
      </c>
      <c r="H1023" t="s">
        <v>584</v>
      </c>
      <c r="I1023" s="28" t="s">
        <v>3605</v>
      </c>
      <c r="J1023" t="s">
        <v>579</v>
      </c>
      <c r="K1023" s="4">
        <v>13.68</v>
      </c>
      <c r="L1023" s="4">
        <f>IFERROR($K:$K*Курс_€,"")</f>
        <v>1285.92</v>
      </c>
      <c r="M1023" s="5" t="s">
        <v>3606</v>
      </c>
    </row>
    <row r="1024" spans="1:13" s="5" customFormat="1" ht="45" customHeight="1" x14ac:dyDescent="0.3">
      <c r="A1024" s="1" t="str">
        <f>IF($G:$G="",HYPERLINK("#ОГЛАВЛЕНИЕ!A"&amp;MATCH($F:$F,[1]ОГЛАВЛЕНИЕ!$F:$F,),CHAR(187)),"")</f>
        <v/>
      </c>
      <c r="B1024"/>
      <c r="C1024"/>
      <c r="D1024"/>
      <c r="E1024"/>
      <c r="F1024" s="15" t="str">
        <f>$B$7&amp;$B:$B&amp;$C:$C&amp;$D:$D&amp;$E:$E</f>
        <v>ZIRA</v>
      </c>
      <c r="G1024" s="2" t="s">
        <v>3607</v>
      </c>
      <c r="H1024" t="s">
        <v>584</v>
      </c>
      <c r="I1024" s="28" t="s">
        <v>3608</v>
      </c>
      <c r="J1024" t="s">
        <v>579</v>
      </c>
      <c r="K1024" s="4">
        <v>13.68</v>
      </c>
      <c r="L1024" s="4">
        <f>IFERROR($K:$K*Курс_€,"")</f>
        <v>1285.92</v>
      </c>
      <c r="M1024" s="5" t="s">
        <v>3609</v>
      </c>
    </row>
    <row r="1025" spans="1:13" s="5" customFormat="1" ht="45" customHeight="1" x14ac:dyDescent="0.3">
      <c r="A1025" s="1" t="str">
        <f>IF($G:$G="",HYPERLINK("#ОГЛАВЛЕНИЕ!A"&amp;MATCH($F:$F,[1]ОГЛАВЛЕНИЕ!$F:$F,),CHAR(187)),"")</f>
        <v/>
      </c>
      <c r="B1025"/>
      <c r="C1025"/>
      <c r="D1025"/>
      <c r="E1025"/>
      <c r="F1025" s="15" t="str">
        <f>$B$7&amp;$B:$B&amp;$C:$C&amp;$D:$D&amp;$E:$E</f>
        <v>ZIRA</v>
      </c>
      <c r="G1025" s="2" t="s">
        <v>3610</v>
      </c>
      <c r="H1025" t="s">
        <v>584</v>
      </c>
      <c r="I1025" s="28" t="s">
        <v>3611</v>
      </c>
      <c r="J1025" t="s">
        <v>579</v>
      </c>
      <c r="K1025" s="4">
        <v>13.68</v>
      </c>
      <c r="L1025" s="4">
        <f>IFERROR($K:$K*Курс_€,"")</f>
        <v>1285.92</v>
      </c>
      <c r="M1025" s="5" t="s">
        <v>3612</v>
      </c>
    </row>
    <row r="1026" spans="1:13" s="5" customFormat="1" ht="45" customHeight="1" x14ac:dyDescent="0.3">
      <c r="A1026" s="1" t="str">
        <f>IF($G:$G="",HYPERLINK("#ОГЛАВЛЕНИЕ!A"&amp;MATCH($F:$F,[1]ОГЛАВЛЕНИЕ!$F:$F,),CHAR(187)),"")</f>
        <v/>
      </c>
      <c r="B1026"/>
      <c r="C1026"/>
      <c r="D1026"/>
      <c r="E1026"/>
      <c r="F1026" s="15" t="str">
        <f>$B$7&amp;$B:$B&amp;$C:$C&amp;$D:$D&amp;$E:$E</f>
        <v>ZIRA</v>
      </c>
      <c r="G1026" s="2" t="s">
        <v>3613</v>
      </c>
      <c r="H1026" t="s">
        <v>584</v>
      </c>
      <c r="I1026" s="28" t="s">
        <v>3614</v>
      </c>
      <c r="J1026" t="s">
        <v>579</v>
      </c>
      <c r="K1026" s="4">
        <v>41.04</v>
      </c>
      <c r="L1026" s="4">
        <f>IFERROR($K:$K*Курс_€,"")</f>
        <v>3857.7599999999998</v>
      </c>
      <c r="M1026" s="5" t="s">
        <v>3615</v>
      </c>
    </row>
    <row r="1027" spans="1:13" s="5" customFormat="1" ht="45" customHeight="1" x14ac:dyDescent="0.3">
      <c r="A1027" s="1" t="str">
        <f>IF($G:$G="",HYPERLINK("#ОГЛАВЛЕНИЕ!A"&amp;MATCH($F:$F,[1]ОГЛАВЛЕНИЕ!$F:$F,),CHAR(187)),"")</f>
        <v/>
      </c>
      <c r="B1027"/>
      <c r="C1027"/>
      <c r="D1027"/>
      <c r="E1027"/>
      <c r="F1027" s="15" t="str">
        <f>$B$7&amp;$B:$B&amp;$C:$C&amp;$D:$D&amp;$E:$E</f>
        <v>ZIRA</v>
      </c>
      <c r="G1027" s="2" t="s">
        <v>3616</v>
      </c>
      <c r="H1027" t="s">
        <v>584</v>
      </c>
      <c r="I1027" s="28" t="s">
        <v>3617</v>
      </c>
      <c r="J1027" t="s">
        <v>579</v>
      </c>
      <c r="K1027" s="4">
        <v>13.68</v>
      </c>
      <c r="L1027" s="4">
        <f>IFERROR($K:$K*Курс_€,"")</f>
        <v>1285.92</v>
      </c>
      <c r="M1027" s="5" t="s">
        <v>3618</v>
      </c>
    </row>
    <row r="1028" spans="1:13" s="5" customFormat="1" ht="45" customHeight="1" x14ac:dyDescent="0.3">
      <c r="A1028" s="1" t="str">
        <f>IF($G:$G="",HYPERLINK("#ОГЛАВЛЕНИЕ!A"&amp;MATCH($F:$F,[1]ОГЛАВЛЕНИЕ!$F:$F,),CHAR(187)),"")</f>
        <v/>
      </c>
      <c r="B1028"/>
      <c r="C1028"/>
      <c r="D1028"/>
      <c r="E1028"/>
      <c r="F1028" s="15" t="str">
        <f>$B$7&amp;$B:$B&amp;$C:$C&amp;$D:$D&amp;$E:$E</f>
        <v>ZIRA</v>
      </c>
      <c r="G1028" s="2" t="s">
        <v>3619</v>
      </c>
      <c r="H1028" t="s">
        <v>584</v>
      </c>
      <c r="I1028" s="28" t="s">
        <v>3620</v>
      </c>
      <c r="J1028" t="s">
        <v>579</v>
      </c>
      <c r="K1028" s="4">
        <v>13.68</v>
      </c>
      <c r="L1028" s="4">
        <f>IFERROR($K:$K*Курс_€,"")</f>
        <v>1285.92</v>
      </c>
      <c r="M1028" s="5" t="s">
        <v>3621</v>
      </c>
    </row>
    <row r="1029" spans="1:13" s="5" customFormat="1" ht="45" customHeight="1" x14ac:dyDescent="0.3">
      <c r="A1029" s="1" t="str">
        <f>IF($G:$G="",HYPERLINK("#ОГЛАВЛЕНИЕ!A"&amp;MATCH($F:$F,[1]ОГЛАВЛЕНИЕ!$F:$F,),CHAR(187)),"")</f>
        <v/>
      </c>
      <c r="B1029"/>
      <c r="C1029"/>
      <c r="D1029"/>
      <c r="E1029"/>
      <c r="F1029" s="15" t="str">
        <f>$B$7&amp;$B:$B&amp;$C:$C&amp;$D:$D&amp;$E:$E</f>
        <v>ZIRA</v>
      </c>
      <c r="G1029" s="2" t="s">
        <v>3622</v>
      </c>
      <c r="H1029" t="s">
        <v>584</v>
      </c>
      <c r="I1029" s="28" t="s">
        <v>3623</v>
      </c>
      <c r="J1029" t="s">
        <v>579</v>
      </c>
      <c r="K1029" s="4">
        <v>13.68</v>
      </c>
      <c r="L1029" s="4">
        <f>IFERROR($K:$K*Курс_€,"")</f>
        <v>1285.92</v>
      </c>
      <c r="M1029" s="5" t="s">
        <v>3624</v>
      </c>
    </row>
    <row r="1030" spans="1:13" s="5" customFormat="1" ht="45" customHeight="1" x14ac:dyDescent="0.3">
      <c r="A1030" s="1" t="str">
        <f>IF($G:$G="",HYPERLINK("#ОГЛАВЛЕНИЕ!A"&amp;MATCH($F:$F,[1]ОГЛАВЛЕНИЕ!$F:$F,),CHAR(187)),"")</f>
        <v/>
      </c>
      <c r="B1030"/>
      <c r="C1030"/>
      <c r="D1030"/>
      <c r="E1030"/>
      <c r="F1030" s="15" t="str">
        <f>$B$7&amp;$B:$B&amp;$C:$C&amp;$D:$D&amp;$E:$E</f>
        <v>ZIRA</v>
      </c>
      <c r="G1030" s="2" t="s">
        <v>3625</v>
      </c>
      <c r="H1030" t="s">
        <v>584</v>
      </c>
      <c r="I1030" s="28" t="s">
        <v>3626</v>
      </c>
      <c r="J1030" t="s">
        <v>579</v>
      </c>
      <c r="K1030" s="4">
        <v>41.04</v>
      </c>
      <c r="L1030" s="4">
        <f>IFERROR($K:$K*Курс_€,"")</f>
        <v>3857.7599999999998</v>
      </c>
      <c r="M1030" s="5" t="s">
        <v>3627</v>
      </c>
    </row>
    <row r="1031" spans="1:13" s="5" customFormat="1" ht="45" customHeight="1" x14ac:dyDescent="0.3">
      <c r="A1031" s="1" t="str">
        <f>IF($G:$G="",HYPERLINK("#ОГЛАВЛЕНИЕ!A"&amp;MATCH($F:$F,[1]ОГЛАВЛЕНИЕ!$F:$F,),CHAR(187)),"")</f>
        <v/>
      </c>
      <c r="B1031"/>
      <c r="C1031"/>
      <c r="D1031"/>
      <c r="E1031"/>
      <c r="F1031" s="15" t="str">
        <f>$B$7&amp;$B:$B&amp;$C:$C&amp;$D:$D&amp;$E:$E</f>
        <v>ZIRA</v>
      </c>
      <c r="G1031" s="2" t="s">
        <v>3628</v>
      </c>
      <c r="H1031" t="s">
        <v>584</v>
      </c>
      <c r="I1031" s="28" t="s">
        <v>3629</v>
      </c>
      <c r="J1031" t="s">
        <v>579</v>
      </c>
      <c r="K1031" s="4">
        <v>13.68</v>
      </c>
      <c r="L1031" s="4">
        <f>IFERROR($K:$K*Курс_€,"")</f>
        <v>1285.92</v>
      </c>
      <c r="M1031" s="5" t="s">
        <v>3630</v>
      </c>
    </row>
    <row r="1032" spans="1:13" s="5" customFormat="1" ht="45" customHeight="1" x14ac:dyDescent="0.3">
      <c r="A1032" s="1" t="str">
        <f>IF($G:$G="",HYPERLINK("#ОГЛАВЛЕНИЕ!A"&amp;MATCH($F:$F,[1]ОГЛАВЛЕНИЕ!$F:$F,),CHAR(187)),"")</f>
        <v/>
      </c>
      <c r="B1032"/>
      <c r="C1032"/>
      <c r="D1032"/>
      <c r="E1032"/>
      <c r="F1032" s="15" t="str">
        <f>$B$7&amp;$B:$B&amp;$C:$C&amp;$D:$D&amp;$E:$E</f>
        <v>ZIRA</v>
      </c>
      <c r="G1032" s="2" t="s">
        <v>3631</v>
      </c>
      <c r="H1032" t="s">
        <v>584</v>
      </c>
      <c r="I1032" s="28" t="s">
        <v>3632</v>
      </c>
      <c r="J1032" t="s">
        <v>579</v>
      </c>
      <c r="K1032" s="4">
        <v>13.68</v>
      </c>
      <c r="L1032" s="4">
        <f>IFERROR($K:$K*Курс_€,"")</f>
        <v>1285.92</v>
      </c>
      <c r="M1032" s="5" t="s">
        <v>3633</v>
      </c>
    </row>
    <row r="1033" spans="1:13" s="5" customFormat="1" ht="45" customHeight="1" x14ac:dyDescent="0.3">
      <c r="A1033" s="1" t="str">
        <f>IF($G:$G="",HYPERLINK("#ОГЛАВЛЕНИЕ!A"&amp;MATCH($F:$F,[1]ОГЛАВЛЕНИЕ!$F:$F,),CHAR(187)),"")</f>
        <v/>
      </c>
      <c r="B1033"/>
      <c r="C1033"/>
      <c r="D1033"/>
      <c r="E1033"/>
      <c r="F1033" s="15" t="str">
        <f>$B$7&amp;$B:$B&amp;$C:$C&amp;$D:$D&amp;$E:$E</f>
        <v>ZIRA</v>
      </c>
      <c r="G1033" s="2" t="s">
        <v>3634</v>
      </c>
      <c r="H1033" t="s">
        <v>584</v>
      </c>
      <c r="I1033" s="28" t="s">
        <v>3635</v>
      </c>
      <c r="J1033" t="s">
        <v>579</v>
      </c>
      <c r="K1033" s="4">
        <v>13.68</v>
      </c>
      <c r="L1033" s="4">
        <f>IFERROR($K:$K*Курс_€,"")</f>
        <v>1285.92</v>
      </c>
      <c r="M1033" s="5" t="s">
        <v>3636</v>
      </c>
    </row>
    <row r="1034" spans="1:13" s="5" customFormat="1" ht="45" customHeight="1" x14ac:dyDescent="0.3">
      <c r="A1034" s="1" t="str">
        <f>IF($G:$G="",HYPERLINK("#ОГЛАВЛЕНИЕ!A"&amp;MATCH($F:$F,[1]ОГЛАВЛЕНИЕ!$F:$F,),CHAR(187)),"")</f>
        <v/>
      </c>
      <c r="B1034"/>
      <c r="C1034"/>
      <c r="D1034"/>
      <c r="E1034"/>
      <c r="F1034" s="15" t="str">
        <f>$B$7&amp;$B:$B&amp;$C:$C&amp;$D:$D&amp;$E:$E</f>
        <v>ZIRA</v>
      </c>
      <c r="G1034" s="2" t="s">
        <v>3637</v>
      </c>
      <c r="H1034" t="s">
        <v>584</v>
      </c>
      <c r="I1034" s="28" t="s">
        <v>3638</v>
      </c>
      <c r="J1034" t="s">
        <v>579</v>
      </c>
      <c r="K1034" s="4">
        <v>41.04</v>
      </c>
      <c r="L1034" s="4">
        <f>IFERROR($K:$K*Курс_€,"")</f>
        <v>3857.7599999999998</v>
      </c>
      <c r="M1034" s="5" t="s">
        <v>3639</v>
      </c>
    </row>
    <row r="1035" spans="1:13" s="5" customFormat="1" ht="45" customHeight="1" x14ac:dyDescent="0.3">
      <c r="A1035" s="1" t="str">
        <f>IF($G:$G="",HYPERLINK("#ОГЛАВЛЕНИЕ!A"&amp;MATCH($F:$F,[1]ОГЛАВЛЕНИЕ!$F:$F,),CHAR(187)),"")</f>
        <v/>
      </c>
      <c r="B1035"/>
      <c r="C1035"/>
      <c r="D1035"/>
      <c r="E1035"/>
      <c r="F1035" s="15" t="str">
        <f>$B$7&amp;$B:$B&amp;$C:$C&amp;$D:$D&amp;$E:$E</f>
        <v>ZIRA</v>
      </c>
      <c r="G1035" s="2" t="s">
        <v>3640</v>
      </c>
      <c r="H1035" t="s">
        <v>584</v>
      </c>
      <c r="I1035" s="28" t="s">
        <v>3641</v>
      </c>
      <c r="J1035" t="s">
        <v>579</v>
      </c>
      <c r="K1035" s="4">
        <v>13.68</v>
      </c>
      <c r="L1035" s="4">
        <f>IFERROR($K:$K*Курс_€,"")</f>
        <v>1285.92</v>
      </c>
      <c r="M1035" s="5" t="s">
        <v>3642</v>
      </c>
    </row>
    <row r="1036" spans="1:13" s="5" customFormat="1" ht="45" customHeight="1" x14ac:dyDescent="0.3">
      <c r="A1036" s="1" t="str">
        <f>IF($G:$G="",HYPERLINK("#ОГЛАВЛЕНИЕ!A"&amp;MATCH($F:$F,[1]ОГЛАВЛЕНИЕ!$F:$F,),CHAR(187)),"")</f>
        <v/>
      </c>
      <c r="B1036"/>
      <c r="C1036"/>
      <c r="D1036"/>
      <c r="E1036"/>
      <c r="F1036" s="15" t="str">
        <f>$B$7&amp;$B:$B&amp;$C:$C&amp;$D:$D&amp;$E:$E</f>
        <v>ZIRA</v>
      </c>
      <c r="G1036" s="2" t="s">
        <v>3643</v>
      </c>
      <c r="H1036" t="s">
        <v>584</v>
      </c>
      <c r="I1036" s="28" t="s">
        <v>3644</v>
      </c>
      <c r="J1036" t="s">
        <v>579</v>
      </c>
      <c r="K1036" s="4">
        <v>13.68</v>
      </c>
      <c r="L1036" s="4">
        <f>IFERROR($K:$K*Курс_€,"")</f>
        <v>1285.92</v>
      </c>
      <c r="M1036" s="5" t="s">
        <v>3645</v>
      </c>
    </row>
    <row r="1037" spans="1:13" s="5" customFormat="1" ht="45" customHeight="1" x14ac:dyDescent="0.3">
      <c r="A1037" s="1" t="str">
        <f>IF($G:$G="",HYPERLINK("#ОГЛАВЛЕНИЕ!A"&amp;MATCH($F:$F,[1]ОГЛАВЛЕНИЕ!$F:$F,),CHAR(187)),"")</f>
        <v/>
      </c>
      <c r="B1037"/>
      <c r="C1037"/>
      <c r="D1037"/>
      <c r="E1037"/>
      <c r="F1037" s="15" t="str">
        <f>$B$7&amp;$B:$B&amp;$C:$C&amp;$D:$D&amp;$E:$E</f>
        <v>ZIRA</v>
      </c>
      <c r="G1037" s="2" t="s">
        <v>3646</v>
      </c>
      <c r="H1037" t="s">
        <v>584</v>
      </c>
      <c r="I1037" s="28" t="s">
        <v>3647</v>
      </c>
      <c r="J1037" t="s">
        <v>579</v>
      </c>
      <c r="K1037" s="4">
        <v>13.68</v>
      </c>
      <c r="L1037" s="4">
        <f>IFERROR($K:$K*Курс_€,"")</f>
        <v>1285.92</v>
      </c>
      <c r="M1037" s="5" t="s">
        <v>3648</v>
      </c>
    </row>
    <row r="1038" spans="1:13" s="5" customFormat="1" ht="45" customHeight="1" x14ac:dyDescent="0.3">
      <c r="A1038" s="1" t="str">
        <f>IF($G:$G="",HYPERLINK("#ОГЛАВЛЕНИЕ!A"&amp;MATCH($F:$F,[1]ОГЛАВЛЕНИЕ!$F:$F,),CHAR(187)),"")</f>
        <v/>
      </c>
      <c r="B1038"/>
      <c r="C1038"/>
      <c r="D1038"/>
      <c r="E1038"/>
      <c r="F1038" s="15" t="str">
        <f>$B$7&amp;$B:$B&amp;$C:$C&amp;$D:$D&amp;$E:$E</f>
        <v>ZIRA</v>
      </c>
      <c r="G1038" s="2" t="s">
        <v>3649</v>
      </c>
      <c r="H1038" t="s">
        <v>584</v>
      </c>
      <c r="I1038" s="28" t="s">
        <v>3650</v>
      </c>
      <c r="J1038" t="s">
        <v>579</v>
      </c>
      <c r="K1038" s="4">
        <v>41.04</v>
      </c>
      <c r="L1038" s="4">
        <f>IFERROR($K:$K*Курс_€,"")</f>
        <v>3857.7599999999998</v>
      </c>
      <c r="M1038" s="5" t="s">
        <v>3651</v>
      </c>
    </row>
    <row r="1039" spans="1:13" s="5" customFormat="1" ht="45" customHeight="1" x14ac:dyDescent="0.3">
      <c r="A1039" s="1" t="str">
        <f>IF($G:$G="",HYPERLINK("#ОГЛАВЛЕНИЕ!A"&amp;MATCH($F:$F,[1]ОГЛАВЛЕНИЕ!$F:$F,),CHAR(187)),"")</f>
        <v/>
      </c>
      <c r="B1039"/>
      <c r="C1039"/>
      <c r="D1039"/>
      <c r="E1039"/>
      <c r="F1039" s="15" t="str">
        <f>$B$7&amp;$B:$B&amp;$C:$C&amp;$D:$D&amp;$E:$E</f>
        <v>ZIRA</v>
      </c>
      <c r="G1039" s="2" t="s">
        <v>3652</v>
      </c>
      <c r="H1039" t="s">
        <v>584</v>
      </c>
      <c r="I1039" s="28" t="s">
        <v>3653</v>
      </c>
      <c r="J1039" t="s">
        <v>579</v>
      </c>
      <c r="K1039" s="4">
        <v>13.68</v>
      </c>
      <c r="L1039" s="4">
        <f>IFERROR($K:$K*Курс_€,"")</f>
        <v>1285.92</v>
      </c>
      <c r="M1039" s="5" t="s">
        <v>3654</v>
      </c>
    </row>
    <row r="1040" spans="1:13" s="5" customFormat="1" ht="45" customHeight="1" x14ac:dyDescent="0.3">
      <c r="A1040" s="1" t="str">
        <f>IF($G:$G="",HYPERLINK("#ОГЛАВЛЕНИЕ!A"&amp;MATCH($F:$F,[1]ОГЛАВЛЕНИЕ!$F:$F,),CHAR(187)),"")</f>
        <v/>
      </c>
      <c r="B1040"/>
      <c r="C1040"/>
      <c r="D1040"/>
      <c r="E1040"/>
      <c r="F1040" s="15" t="str">
        <f>$B$7&amp;$B:$B&amp;$C:$C&amp;$D:$D&amp;$E:$E</f>
        <v>ZIRA</v>
      </c>
      <c r="G1040" s="2" t="s">
        <v>3655</v>
      </c>
      <c r="H1040" t="s">
        <v>584</v>
      </c>
      <c r="I1040" s="28" t="s">
        <v>3656</v>
      </c>
      <c r="J1040" t="s">
        <v>579</v>
      </c>
      <c r="K1040" s="4">
        <v>13.68</v>
      </c>
      <c r="L1040" s="4">
        <f>IFERROR($K:$K*Курс_€,"")</f>
        <v>1285.92</v>
      </c>
      <c r="M1040" s="5" t="s">
        <v>3657</v>
      </c>
    </row>
    <row r="1041" spans="1:13" s="5" customFormat="1" ht="45" customHeight="1" x14ac:dyDescent="0.3">
      <c r="A1041" s="1" t="str">
        <f>IF($G:$G="",HYPERLINK("#ОГЛАВЛЕНИЕ!A"&amp;MATCH($F:$F,[1]ОГЛАВЛЕНИЕ!$F:$F,),CHAR(187)),"")</f>
        <v/>
      </c>
      <c r="B1041"/>
      <c r="C1041"/>
      <c r="D1041"/>
      <c r="E1041"/>
      <c r="F1041" s="15" t="str">
        <f>$B$7&amp;$B:$B&amp;$C:$C&amp;$D:$D&amp;$E:$E</f>
        <v>ZIRA</v>
      </c>
      <c r="G1041" s="2" t="s">
        <v>3658</v>
      </c>
      <c r="H1041" t="s">
        <v>584</v>
      </c>
      <c r="I1041" s="28" t="s">
        <v>3659</v>
      </c>
      <c r="J1041" t="s">
        <v>579</v>
      </c>
      <c r="K1041" s="4">
        <v>13.68</v>
      </c>
      <c r="L1041" s="4">
        <f>IFERROR($K:$K*Курс_€,"")</f>
        <v>1285.92</v>
      </c>
      <c r="M1041" s="5" t="s">
        <v>3660</v>
      </c>
    </row>
    <row r="1042" spans="1:13" s="5" customFormat="1" ht="45" customHeight="1" x14ac:dyDescent="0.3">
      <c r="A1042" s="1" t="str">
        <f>IF($G:$G="",HYPERLINK("#ОГЛАВЛЕНИЕ!A"&amp;MATCH($F:$F,[1]ОГЛАВЛЕНИЕ!$F:$F,),CHAR(187)),"")</f>
        <v/>
      </c>
      <c r="B1042"/>
      <c r="C1042"/>
      <c r="D1042"/>
      <c r="E1042"/>
      <c r="F1042" s="15" t="str">
        <f>$B$7&amp;$B:$B&amp;$C:$C&amp;$D:$D&amp;$E:$E</f>
        <v>ZIRA</v>
      </c>
      <c r="G1042" s="2" t="s">
        <v>3661</v>
      </c>
      <c r="H1042" t="s">
        <v>584</v>
      </c>
      <c r="I1042" s="28" t="s">
        <v>3662</v>
      </c>
      <c r="J1042" t="s">
        <v>579</v>
      </c>
      <c r="K1042" s="4">
        <v>41.04</v>
      </c>
      <c r="L1042" s="4">
        <f>IFERROR($K:$K*Курс_€,"")</f>
        <v>3857.7599999999998</v>
      </c>
      <c r="M1042" s="5" t="s">
        <v>3663</v>
      </c>
    </row>
    <row r="1043" spans="1:13" s="5" customFormat="1" ht="45" customHeight="1" x14ac:dyDescent="0.3">
      <c r="A1043" s="1" t="str">
        <f>IF($G:$G="",HYPERLINK("#ОГЛАВЛЕНИЕ!A"&amp;MATCH($F:$F,[1]ОГЛАВЛЕНИЕ!$F:$F,),CHAR(187)),"")</f>
        <v/>
      </c>
      <c r="B1043"/>
      <c r="C1043"/>
      <c r="D1043"/>
      <c r="E1043"/>
      <c r="F1043" s="15" t="str">
        <f>$B$7&amp;$B:$B&amp;$C:$C&amp;$D:$D&amp;$E:$E</f>
        <v>ZIRA</v>
      </c>
      <c r="G1043" s="2" t="s">
        <v>3664</v>
      </c>
      <c r="H1043" t="s">
        <v>584</v>
      </c>
      <c r="I1043" s="28" t="s">
        <v>3665</v>
      </c>
      <c r="J1043" t="s">
        <v>579</v>
      </c>
      <c r="K1043" s="4">
        <v>13.68</v>
      </c>
      <c r="L1043" s="4">
        <f>IFERROR($K:$K*Курс_€,"")</f>
        <v>1285.92</v>
      </c>
      <c r="M1043" s="5" t="s">
        <v>3666</v>
      </c>
    </row>
    <row r="1044" spans="1:13" s="5" customFormat="1" ht="45" customHeight="1" x14ac:dyDescent="0.3">
      <c r="A1044" s="1" t="str">
        <f>IF($G:$G="",HYPERLINK("#ОГЛАВЛЕНИЕ!A"&amp;MATCH($F:$F,[1]ОГЛАВЛЕНИЕ!$F:$F,),CHAR(187)),"")</f>
        <v/>
      </c>
      <c r="B1044"/>
      <c r="C1044"/>
      <c r="D1044"/>
      <c r="E1044"/>
      <c r="F1044" s="15" t="str">
        <f>$B$7&amp;$B:$B&amp;$C:$C&amp;$D:$D&amp;$E:$E</f>
        <v>ZIRA</v>
      </c>
      <c r="G1044" s="2" t="s">
        <v>3667</v>
      </c>
      <c r="H1044" t="s">
        <v>584</v>
      </c>
      <c r="I1044" s="28" t="s">
        <v>3668</v>
      </c>
      <c r="J1044" t="s">
        <v>579</v>
      </c>
      <c r="K1044" s="4">
        <v>13.68</v>
      </c>
      <c r="L1044" s="4">
        <f>IFERROR($K:$K*Курс_€,"")</f>
        <v>1285.92</v>
      </c>
      <c r="M1044" s="5" t="s">
        <v>3669</v>
      </c>
    </row>
    <row r="1045" spans="1:13" s="5" customFormat="1" ht="45" customHeight="1" x14ac:dyDescent="0.3">
      <c r="A1045" s="1" t="str">
        <f>IF($G:$G="",HYPERLINK("#ОГЛАВЛЕНИЕ!A"&amp;MATCH($F:$F,[1]ОГЛАВЛЕНИЕ!$F:$F,),CHAR(187)),"")</f>
        <v/>
      </c>
      <c r="B1045"/>
      <c r="C1045"/>
      <c r="D1045"/>
      <c r="E1045"/>
      <c r="F1045" s="15" t="str">
        <f>$B$7&amp;$B:$B&amp;$C:$C&amp;$D:$D&amp;$E:$E</f>
        <v>ZIRA</v>
      </c>
      <c r="G1045" s="2" t="s">
        <v>3670</v>
      </c>
      <c r="H1045" t="s">
        <v>584</v>
      </c>
      <c r="I1045" s="28" t="s">
        <v>3671</v>
      </c>
      <c r="J1045" t="s">
        <v>579</v>
      </c>
      <c r="K1045" s="4">
        <v>13.68</v>
      </c>
      <c r="L1045" s="4">
        <f>IFERROR($K:$K*Курс_€,"")</f>
        <v>1285.92</v>
      </c>
      <c r="M1045" s="5" t="s">
        <v>3672</v>
      </c>
    </row>
    <row r="1046" spans="1:13" s="5" customFormat="1" ht="45" customHeight="1" x14ac:dyDescent="0.3">
      <c r="A1046" s="1" t="str">
        <f>IF($G:$G="",HYPERLINK("#ОГЛАВЛЕНИЕ!A"&amp;MATCH($F:$F,[1]ОГЛАВЛЕНИЕ!$F:$F,),CHAR(187)),"")</f>
        <v/>
      </c>
      <c r="B1046"/>
      <c r="C1046"/>
      <c r="D1046"/>
      <c r="E1046"/>
      <c r="F1046" s="15" t="str">
        <f>$B$7&amp;$B:$B&amp;$C:$C&amp;$D:$D&amp;$E:$E</f>
        <v>ZIRA</v>
      </c>
      <c r="G1046" s="2" t="s">
        <v>3673</v>
      </c>
      <c r="H1046" t="s">
        <v>584</v>
      </c>
      <c r="I1046" s="28" t="s">
        <v>3674</v>
      </c>
      <c r="J1046" t="s">
        <v>579</v>
      </c>
      <c r="K1046" s="4">
        <v>41.04</v>
      </c>
      <c r="L1046" s="4">
        <f>IFERROR($K:$K*Курс_€,"")</f>
        <v>3857.7599999999998</v>
      </c>
      <c r="M1046" s="5" t="s">
        <v>3675</v>
      </c>
    </row>
    <row r="1047" spans="1:13" s="5" customFormat="1" ht="45" customHeight="1" x14ac:dyDescent="0.3">
      <c r="A1047" s="1" t="str">
        <f>IF($G:$G="",HYPERLINK("#ОГЛАВЛЕНИЕ!A"&amp;MATCH($F:$F,[1]ОГЛАВЛЕНИЕ!$F:$F,),CHAR(187)),"")</f>
        <v/>
      </c>
      <c r="B1047"/>
      <c r="C1047"/>
      <c r="D1047"/>
      <c r="E1047"/>
      <c r="F1047" s="15" t="str">
        <f>$B$7&amp;$B:$B&amp;$C:$C&amp;$D:$D&amp;$E:$E</f>
        <v>ZIRA</v>
      </c>
      <c r="G1047" s="2" t="s">
        <v>3676</v>
      </c>
      <c r="H1047" t="s">
        <v>584</v>
      </c>
      <c r="I1047" s="28" t="s">
        <v>3677</v>
      </c>
      <c r="J1047" t="s">
        <v>579</v>
      </c>
      <c r="K1047" s="4">
        <v>6.65</v>
      </c>
      <c r="L1047" s="4">
        <f>IFERROR($K:$K*Курс_€,"")</f>
        <v>625.1</v>
      </c>
      <c r="M1047" s="5" t="s">
        <v>3678</v>
      </c>
    </row>
    <row r="1048" spans="1:13" s="5" customFormat="1" ht="45" customHeight="1" x14ac:dyDescent="0.3">
      <c r="A1048" s="1" t="str">
        <f>IF($G:$G="",HYPERLINK("#ОГЛАВЛЕНИЕ!A"&amp;MATCH($F:$F,[1]ОГЛАВЛЕНИЕ!$F:$F,),CHAR(187)),"")</f>
        <v/>
      </c>
      <c r="B1048"/>
      <c r="C1048"/>
      <c r="D1048"/>
      <c r="E1048"/>
      <c r="F1048" s="15" t="str">
        <f>$B$7&amp;$B:$B&amp;$C:$C&amp;$D:$D&amp;$E:$E</f>
        <v>ZIRA</v>
      </c>
      <c r="G1048" s="2" t="s">
        <v>3679</v>
      </c>
      <c r="H1048" t="s">
        <v>584</v>
      </c>
      <c r="I1048" s="28" t="s">
        <v>3680</v>
      </c>
      <c r="J1048" t="s">
        <v>579</v>
      </c>
      <c r="K1048" s="4">
        <v>6.65</v>
      </c>
      <c r="L1048" s="4">
        <f>IFERROR($K:$K*Курс_€,"")</f>
        <v>625.1</v>
      </c>
      <c r="M1048" s="5" t="s">
        <v>3681</v>
      </c>
    </row>
    <row r="1049" spans="1:13" s="5" customFormat="1" ht="45" customHeight="1" x14ac:dyDescent="0.3">
      <c r="A1049" s="1" t="str">
        <f>IF($G:$G="",HYPERLINK("#ОГЛАВЛЕНИЕ!A"&amp;MATCH($F:$F,[1]ОГЛАВЛЕНИЕ!$F:$F,),CHAR(187)),"")</f>
        <v/>
      </c>
      <c r="B1049"/>
      <c r="C1049"/>
      <c r="D1049"/>
      <c r="E1049"/>
      <c r="F1049" s="15" t="str">
        <f>$B$7&amp;$B:$B&amp;$C:$C&amp;$D:$D&amp;$E:$E</f>
        <v>ZIRA</v>
      </c>
      <c r="G1049" s="2" t="s">
        <v>3682</v>
      </c>
      <c r="H1049" t="s">
        <v>584</v>
      </c>
      <c r="I1049" s="28" t="s">
        <v>3683</v>
      </c>
      <c r="J1049" t="s">
        <v>579</v>
      </c>
      <c r="K1049" s="4">
        <v>6.65</v>
      </c>
      <c r="L1049" s="4">
        <f>IFERROR($K:$K*Курс_€,"")</f>
        <v>625.1</v>
      </c>
      <c r="M1049" s="5" t="s">
        <v>3684</v>
      </c>
    </row>
    <row r="1050" spans="1:13" s="5" customFormat="1" ht="45" customHeight="1" x14ac:dyDescent="0.3">
      <c r="A1050" s="1" t="str">
        <f>IF($G:$G="",HYPERLINK("#ОГЛАВЛЕНИЕ!A"&amp;MATCH($F:$F,[1]ОГЛАВЛЕНИЕ!$F:$F,),CHAR(187)),"")</f>
        <v/>
      </c>
      <c r="B1050"/>
      <c r="C1050"/>
      <c r="D1050"/>
      <c r="E1050"/>
      <c r="F1050" s="15" t="str">
        <f>$B$7&amp;$B:$B&amp;$C:$C&amp;$D:$D&amp;$E:$E</f>
        <v>ZIRA</v>
      </c>
      <c r="G1050" s="2" t="s">
        <v>3685</v>
      </c>
      <c r="H1050" t="s">
        <v>584</v>
      </c>
      <c r="I1050" s="28" t="s">
        <v>3686</v>
      </c>
      <c r="J1050" t="s">
        <v>579</v>
      </c>
      <c r="K1050" s="4">
        <v>19.899999999999999</v>
      </c>
      <c r="L1050" s="4">
        <f>IFERROR($K:$K*Курс_€,"")</f>
        <v>1870.6</v>
      </c>
      <c r="M1050" s="5" t="s">
        <v>3687</v>
      </c>
    </row>
    <row r="1051" spans="1:13" s="5" customFormat="1" ht="45" customHeight="1" x14ac:dyDescent="0.3">
      <c r="A1051" s="1" t="str">
        <f>IF($G:$G="",HYPERLINK("#ОГЛАВЛЕНИЕ!A"&amp;MATCH($F:$F,[1]ОГЛАВЛЕНИЕ!$F:$F,),CHAR(187)),"")</f>
        <v/>
      </c>
      <c r="B1051"/>
      <c r="C1051"/>
      <c r="D1051"/>
      <c r="E1051"/>
      <c r="F1051" s="15" t="str">
        <f>$B$7&amp;$B:$B&amp;$C:$C&amp;$D:$D&amp;$E:$E</f>
        <v>ZIRA</v>
      </c>
      <c r="G1051" s="2" t="s">
        <v>3688</v>
      </c>
      <c r="H1051" t="s">
        <v>584</v>
      </c>
      <c r="I1051" s="28" t="s">
        <v>3689</v>
      </c>
      <c r="J1051" t="s">
        <v>579</v>
      </c>
      <c r="K1051" s="4">
        <v>6.65</v>
      </c>
      <c r="L1051" s="4">
        <f>IFERROR($K:$K*Курс_€,"")</f>
        <v>625.1</v>
      </c>
      <c r="M1051" s="5" t="s">
        <v>3690</v>
      </c>
    </row>
    <row r="1052" spans="1:13" s="5" customFormat="1" ht="45" customHeight="1" x14ac:dyDescent="0.3">
      <c r="A1052" s="1" t="str">
        <f>IF($G:$G="",HYPERLINK("#ОГЛАВЛЕНИЕ!A"&amp;MATCH($F:$F,[1]ОГЛАВЛЕНИЕ!$F:$F,),CHAR(187)),"")</f>
        <v/>
      </c>
      <c r="B1052"/>
      <c r="C1052"/>
      <c r="D1052"/>
      <c r="E1052"/>
      <c r="F1052" s="15" t="str">
        <f>$B$7&amp;$B:$B&amp;$C:$C&amp;$D:$D&amp;$E:$E</f>
        <v>ZIRA</v>
      </c>
      <c r="G1052" s="2" t="s">
        <v>3691</v>
      </c>
      <c r="H1052" t="s">
        <v>584</v>
      </c>
      <c r="I1052" s="28" t="s">
        <v>3692</v>
      </c>
      <c r="J1052" t="s">
        <v>579</v>
      </c>
      <c r="K1052" s="4">
        <v>6.65</v>
      </c>
      <c r="L1052" s="4">
        <f>IFERROR($K:$K*Курс_€,"")</f>
        <v>625.1</v>
      </c>
      <c r="M1052" s="5" t="s">
        <v>3693</v>
      </c>
    </row>
    <row r="1053" spans="1:13" s="5" customFormat="1" ht="45" customHeight="1" x14ac:dyDescent="0.3">
      <c r="A1053" s="1" t="str">
        <f>IF($G:$G="",HYPERLINK("#ОГЛАВЛЕНИЕ!A"&amp;MATCH($F:$F,[1]ОГЛАВЛЕНИЕ!$F:$F,),CHAR(187)),"")</f>
        <v/>
      </c>
      <c r="B1053"/>
      <c r="C1053"/>
      <c r="D1053"/>
      <c r="E1053"/>
      <c r="F1053" s="15" t="str">
        <f>$B$7&amp;$B:$B&amp;$C:$C&amp;$D:$D&amp;$E:$E</f>
        <v>ZIRA</v>
      </c>
      <c r="G1053" s="2" t="s">
        <v>3694</v>
      </c>
      <c r="H1053" t="s">
        <v>584</v>
      </c>
      <c r="I1053" s="28" t="s">
        <v>3695</v>
      </c>
      <c r="J1053" t="s">
        <v>579</v>
      </c>
      <c r="K1053" s="4">
        <v>6.65</v>
      </c>
      <c r="L1053" s="4">
        <f>IFERROR($K:$K*Курс_€,"")</f>
        <v>625.1</v>
      </c>
      <c r="M1053" s="5" t="s">
        <v>3696</v>
      </c>
    </row>
    <row r="1054" spans="1:13" s="5" customFormat="1" ht="45" customHeight="1" x14ac:dyDescent="0.3">
      <c r="A1054" s="1" t="str">
        <f>IF($G:$G="",HYPERLINK("#ОГЛАВЛЕНИЕ!A"&amp;MATCH($F:$F,[1]ОГЛАВЛЕНИЕ!$F:$F,),CHAR(187)),"")</f>
        <v/>
      </c>
      <c r="B1054"/>
      <c r="C1054"/>
      <c r="D1054"/>
      <c r="E1054"/>
      <c r="F1054" s="15" t="str">
        <f>$B$7&amp;$B:$B&amp;$C:$C&amp;$D:$D&amp;$E:$E</f>
        <v>ZIRA</v>
      </c>
      <c r="G1054" s="2" t="s">
        <v>3697</v>
      </c>
      <c r="H1054" t="s">
        <v>584</v>
      </c>
      <c r="I1054" s="28" t="s">
        <v>3698</v>
      </c>
      <c r="J1054" t="s">
        <v>579</v>
      </c>
      <c r="K1054" s="4">
        <v>19.899999999999999</v>
      </c>
      <c r="L1054" s="4">
        <f>IFERROR($K:$K*Курс_€,"")</f>
        <v>1870.6</v>
      </c>
      <c r="M1054" s="5" t="s">
        <v>3699</v>
      </c>
    </row>
    <row r="1055" spans="1:13" s="5" customFormat="1" ht="45" customHeight="1" x14ac:dyDescent="0.3">
      <c r="A1055" s="1" t="str">
        <f>IF($G:$G="",HYPERLINK("#ОГЛАВЛЕНИЕ!A"&amp;MATCH($F:$F,[1]ОГЛАВЛЕНИЕ!$F:$F,),CHAR(187)),"")</f>
        <v/>
      </c>
      <c r="B1055"/>
      <c r="C1055"/>
      <c r="D1055"/>
      <c r="E1055"/>
      <c r="F1055" s="15" t="str">
        <f>$B$7&amp;$B:$B&amp;$C:$C&amp;$D:$D&amp;$E:$E</f>
        <v>ZIRA</v>
      </c>
      <c r="G1055" s="2" t="s">
        <v>3700</v>
      </c>
      <c r="H1055" t="s">
        <v>584</v>
      </c>
      <c r="I1055" s="28" t="s">
        <v>3701</v>
      </c>
      <c r="J1055" t="s">
        <v>579</v>
      </c>
      <c r="K1055" s="4">
        <v>7.46</v>
      </c>
      <c r="L1055" s="4">
        <f>IFERROR($K:$K*Курс_€,"")</f>
        <v>701.24</v>
      </c>
      <c r="M1055" s="5" t="s">
        <v>3702</v>
      </c>
    </row>
    <row r="1056" spans="1:13" s="5" customFormat="1" ht="45" customHeight="1" x14ac:dyDescent="0.3">
      <c r="A1056" s="1" t="str">
        <f>IF($G:$G="",HYPERLINK("#ОГЛАВЛЕНИЕ!A"&amp;MATCH($F:$F,[1]ОГЛАВЛЕНИЕ!$F:$F,),CHAR(187)),"")</f>
        <v/>
      </c>
      <c r="B1056"/>
      <c r="C1056"/>
      <c r="D1056"/>
      <c r="E1056"/>
      <c r="F1056" s="15" t="str">
        <f>$B$7&amp;$B:$B&amp;$C:$C&amp;$D:$D&amp;$E:$E</f>
        <v>ZIRA</v>
      </c>
      <c r="G1056" s="2" t="s">
        <v>3703</v>
      </c>
      <c r="H1056" t="s">
        <v>584</v>
      </c>
      <c r="I1056" s="28" t="s">
        <v>3704</v>
      </c>
      <c r="J1056" t="s">
        <v>579</v>
      </c>
      <c r="K1056" s="4">
        <v>7.46</v>
      </c>
      <c r="L1056" s="4">
        <f>IFERROR($K:$K*Курс_€,"")</f>
        <v>701.24</v>
      </c>
      <c r="M1056" s="5" t="s">
        <v>3705</v>
      </c>
    </row>
    <row r="1057" spans="1:13" s="5" customFormat="1" ht="45" customHeight="1" x14ac:dyDescent="0.3">
      <c r="A1057" s="1" t="str">
        <f>IF($G:$G="",HYPERLINK("#ОГЛАВЛЕНИЕ!A"&amp;MATCH($F:$F,[1]ОГЛАВЛЕНИЕ!$F:$F,),CHAR(187)),"")</f>
        <v/>
      </c>
      <c r="B1057"/>
      <c r="C1057"/>
      <c r="D1057"/>
      <c r="E1057"/>
      <c r="F1057" s="15" t="str">
        <f>$B$7&amp;$B:$B&amp;$C:$C&amp;$D:$D&amp;$E:$E</f>
        <v>ZIRA</v>
      </c>
      <c r="G1057" s="2" t="s">
        <v>3706</v>
      </c>
      <c r="H1057" t="s">
        <v>584</v>
      </c>
      <c r="I1057" s="28" t="s">
        <v>3707</v>
      </c>
      <c r="J1057" t="s">
        <v>579</v>
      </c>
      <c r="K1057" s="4">
        <v>7.46</v>
      </c>
      <c r="L1057" s="4">
        <f>IFERROR($K:$K*Курс_€,"")</f>
        <v>701.24</v>
      </c>
      <c r="M1057" s="5" t="s">
        <v>3708</v>
      </c>
    </row>
    <row r="1058" spans="1:13" s="5" customFormat="1" ht="45" customHeight="1" x14ac:dyDescent="0.3">
      <c r="A1058" s="1" t="str">
        <f>IF($G:$G="",HYPERLINK("#ОГЛАВЛЕНИЕ!A"&amp;MATCH($F:$F,[1]ОГЛАВЛЕНИЕ!$F:$F,),CHAR(187)),"")</f>
        <v/>
      </c>
      <c r="B1058"/>
      <c r="C1058"/>
      <c r="D1058"/>
      <c r="E1058"/>
      <c r="F1058" s="15" t="str">
        <f>$B$7&amp;$B:$B&amp;$C:$C&amp;$D:$D&amp;$E:$E</f>
        <v>ZIRA</v>
      </c>
      <c r="G1058" s="2" t="s">
        <v>3709</v>
      </c>
      <c r="H1058" t="s">
        <v>584</v>
      </c>
      <c r="I1058" s="28" t="s">
        <v>3710</v>
      </c>
      <c r="J1058" t="s">
        <v>579</v>
      </c>
      <c r="K1058" s="4">
        <v>22.39</v>
      </c>
      <c r="L1058" s="4">
        <f>IFERROR($K:$K*Курс_€,"")</f>
        <v>2104.66</v>
      </c>
      <c r="M1058" s="5" t="s">
        <v>3711</v>
      </c>
    </row>
    <row r="1059" spans="1:13" s="5" customFormat="1" ht="45" customHeight="1" x14ac:dyDescent="0.3">
      <c r="A1059" s="1" t="str">
        <f>IF($G:$G="",HYPERLINK("#ОГЛАВЛЕНИЕ!A"&amp;MATCH($F:$F,[1]ОГЛАВЛЕНИЕ!$F:$F,),CHAR(187)),"")</f>
        <v/>
      </c>
      <c r="B1059"/>
      <c r="C1059"/>
      <c r="D1059"/>
      <c r="E1059"/>
      <c r="F1059" s="15" t="str">
        <f>$B$7&amp;$B:$B&amp;$C:$C&amp;$D:$D&amp;$E:$E</f>
        <v>ZIRA</v>
      </c>
      <c r="G1059" s="2" t="s">
        <v>3712</v>
      </c>
      <c r="H1059" t="s">
        <v>584</v>
      </c>
      <c r="I1059" s="28" t="s">
        <v>3713</v>
      </c>
      <c r="J1059" t="s">
        <v>579</v>
      </c>
      <c r="K1059" s="4">
        <v>9.14</v>
      </c>
      <c r="L1059" s="4">
        <f>IFERROR($K:$K*Курс_€,"")</f>
        <v>859.16000000000008</v>
      </c>
      <c r="M1059" s="5" t="s">
        <v>3714</v>
      </c>
    </row>
    <row r="1060" spans="1:13" s="5" customFormat="1" ht="45" customHeight="1" x14ac:dyDescent="0.3">
      <c r="A1060" s="1" t="str">
        <f>IF($G:$G="",HYPERLINK("#ОГЛАВЛЕНИЕ!A"&amp;MATCH($F:$F,[1]ОГЛАВЛЕНИЕ!$F:$F,),CHAR(187)),"")</f>
        <v/>
      </c>
      <c r="B1060"/>
      <c r="C1060"/>
      <c r="D1060"/>
      <c r="E1060"/>
      <c r="F1060" s="15" t="str">
        <f>$B$7&amp;$B:$B&amp;$C:$C&amp;$D:$D&amp;$E:$E</f>
        <v>ZIRA</v>
      </c>
      <c r="G1060" s="2" t="s">
        <v>3715</v>
      </c>
      <c r="H1060" t="s">
        <v>584</v>
      </c>
      <c r="I1060" s="28" t="s">
        <v>3716</v>
      </c>
      <c r="J1060" t="s">
        <v>579</v>
      </c>
      <c r="K1060" s="4">
        <v>9.14</v>
      </c>
      <c r="L1060" s="4">
        <f>IFERROR($K:$K*Курс_€,"")</f>
        <v>859.16000000000008</v>
      </c>
      <c r="M1060" s="5" t="s">
        <v>3717</v>
      </c>
    </row>
    <row r="1061" spans="1:13" s="5" customFormat="1" ht="45" customHeight="1" x14ac:dyDescent="0.3">
      <c r="A1061" s="1" t="str">
        <f>IF($G:$G="",HYPERLINK("#ОГЛАВЛЕНИЕ!A"&amp;MATCH($F:$F,[1]ОГЛАВЛЕНИЕ!$F:$F,),CHAR(187)),"")</f>
        <v/>
      </c>
      <c r="B1061"/>
      <c r="C1061"/>
      <c r="D1061"/>
      <c r="E1061"/>
      <c r="F1061" s="15" t="str">
        <f>$B$7&amp;$B:$B&amp;$C:$C&amp;$D:$D&amp;$E:$E</f>
        <v>ZIRA</v>
      </c>
      <c r="G1061" s="2" t="s">
        <v>3718</v>
      </c>
      <c r="H1061" t="s">
        <v>584</v>
      </c>
      <c r="I1061" s="28" t="s">
        <v>3719</v>
      </c>
      <c r="J1061" t="s">
        <v>579</v>
      </c>
      <c r="K1061" s="4">
        <v>9.14</v>
      </c>
      <c r="L1061" s="4">
        <f>IFERROR($K:$K*Курс_€,"")</f>
        <v>859.16000000000008</v>
      </c>
      <c r="M1061" s="5" t="s">
        <v>3720</v>
      </c>
    </row>
    <row r="1062" spans="1:13" s="5" customFormat="1" ht="45" customHeight="1" x14ac:dyDescent="0.3">
      <c r="A1062" s="1" t="str">
        <f>IF($G:$G="",HYPERLINK("#ОГЛАВЛЕНИЕ!A"&amp;MATCH($F:$F,[1]ОГЛАВЛЕНИЕ!$F:$F,),CHAR(187)),"")</f>
        <v/>
      </c>
      <c r="B1062"/>
      <c r="C1062"/>
      <c r="D1062"/>
      <c r="E1062"/>
      <c r="F1062" s="15" t="str">
        <f>$B$7&amp;$B:$B&amp;$C:$C&amp;$D:$D&amp;$E:$E</f>
        <v>ZIRA</v>
      </c>
      <c r="G1062" s="2" t="s">
        <v>3721</v>
      </c>
      <c r="H1062" t="s">
        <v>584</v>
      </c>
      <c r="I1062" s="28" t="s">
        <v>3722</v>
      </c>
      <c r="J1062" t="s">
        <v>579</v>
      </c>
      <c r="K1062" s="4">
        <v>27.36</v>
      </c>
      <c r="L1062" s="4">
        <f>IFERROR($K:$K*Курс_€,"")</f>
        <v>2571.84</v>
      </c>
      <c r="M1062" s="5" t="s">
        <v>3723</v>
      </c>
    </row>
    <row r="1063" spans="1:13" s="5" customFormat="1" ht="45" customHeight="1" x14ac:dyDescent="0.3">
      <c r="A1063" s="1" t="str">
        <f>IF($G:$G="",HYPERLINK("#ОГЛАВЛЕНИЕ!A"&amp;MATCH($F:$F,[1]ОГЛАВЛЕНИЕ!$F:$F,),CHAR(187)),"")</f>
        <v/>
      </c>
      <c r="B1063"/>
      <c r="C1063"/>
      <c r="D1063"/>
      <c r="E1063"/>
      <c r="F1063" s="15" t="str">
        <f>$B$7&amp;$B:$B&amp;$C:$C&amp;$D:$D&amp;$E:$E</f>
        <v>ZIRA</v>
      </c>
      <c r="G1063" s="2" t="s">
        <v>3724</v>
      </c>
      <c r="H1063" t="s">
        <v>584</v>
      </c>
      <c r="I1063" s="28" t="s">
        <v>3725</v>
      </c>
      <c r="J1063" t="s">
        <v>579</v>
      </c>
      <c r="K1063" s="4">
        <v>10.79</v>
      </c>
      <c r="L1063" s="4">
        <f>IFERROR($K:$K*Курс_€,"")</f>
        <v>1014.2599999999999</v>
      </c>
      <c r="M1063" s="5" t="s">
        <v>3726</v>
      </c>
    </row>
    <row r="1064" spans="1:13" s="5" customFormat="1" ht="45" customHeight="1" x14ac:dyDescent="0.3">
      <c r="A1064" s="1" t="str">
        <f>IF($G:$G="",HYPERLINK("#ОГЛАВЛЕНИЕ!A"&amp;MATCH($F:$F,[1]ОГЛАВЛЕНИЕ!$F:$F,),CHAR(187)),"")</f>
        <v/>
      </c>
      <c r="B1064"/>
      <c r="C1064"/>
      <c r="D1064"/>
      <c r="E1064"/>
      <c r="F1064" s="15" t="str">
        <f>$B$7&amp;$B:$B&amp;$C:$C&amp;$D:$D&amp;$E:$E</f>
        <v>ZIRA</v>
      </c>
      <c r="G1064" s="2" t="s">
        <v>3727</v>
      </c>
      <c r="H1064" t="s">
        <v>584</v>
      </c>
      <c r="I1064" s="28" t="s">
        <v>3728</v>
      </c>
      <c r="J1064" t="s">
        <v>579</v>
      </c>
      <c r="K1064" s="4">
        <v>10.79</v>
      </c>
      <c r="L1064" s="4">
        <f>IFERROR($K:$K*Курс_€,"")</f>
        <v>1014.2599999999999</v>
      </c>
      <c r="M1064" s="5" t="s">
        <v>3729</v>
      </c>
    </row>
    <row r="1065" spans="1:13" s="5" customFormat="1" ht="45" customHeight="1" x14ac:dyDescent="0.3">
      <c r="A1065" s="1" t="str">
        <f>IF($G:$G="",HYPERLINK("#ОГЛАВЛЕНИЕ!A"&amp;MATCH($F:$F,[1]ОГЛАВЛЕНИЕ!$F:$F,),CHAR(187)),"")</f>
        <v/>
      </c>
      <c r="B1065"/>
      <c r="C1065"/>
      <c r="D1065"/>
      <c r="E1065"/>
      <c r="F1065" s="15" t="str">
        <f>$B$7&amp;$B:$B&amp;$C:$C&amp;$D:$D&amp;$E:$E</f>
        <v>ZIRA</v>
      </c>
      <c r="G1065" s="2" t="s">
        <v>3730</v>
      </c>
      <c r="H1065" t="s">
        <v>584</v>
      </c>
      <c r="I1065" s="28" t="s">
        <v>3731</v>
      </c>
      <c r="J1065" t="s">
        <v>579</v>
      </c>
      <c r="K1065" s="4">
        <v>10.79</v>
      </c>
      <c r="L1065" s="4">
        <f>IFERROR($K:$K*Курс_€,"")</f>
        <v>1014.2599999999999</v>
      </c>
      <c r="M1065" s="5" t="s">
        <v>3732</v>
      </c>
    </row>
    <row r="1066" spans="1:13" s="5" customFormat="1" ht="45" customHeight="1" x14ac:dyDescent="0.3">
      <c r="A1066" s="1" t="str">
        <f>IF($G:$G="",HYPERLINK("#ОГЛАВЛЕНИЕ!A"&amp;MATCH($F:$F,[1]ОГЛАВЛЕНИЕ!$F:$F,),CHAR(187)),"")</f>
        <v/>
      </c>
      <c r="B1066"/>
      <c r="C1066"/>
      <c r="D1066"/>
      <c r="E1066"/>
      <c r="F1066" s="15" t="str">
        <f>$B$7&amp;$B:$B&amp;$C:$C&amp;$D:$D&amp;$E:$E</f>
        <v>ZIRA</v>
      </c>
      <c r="G1066" s="2" t="s">
        <v>3733</v>
      </c>
      <c r="H1066" t="s">
        <v>584</v>
      </c>
      <c r="I1066" s="28" t="s">
        <v>3734</v>
      </c>
      <c r="J1066" t="s">
        <v>579</v>
      </c>
      <c r="K1066" s="4">
        <v>32.33</v>
      </c>
      <c r="L1066" s="4">
        <f>IFERROR($K:$K*Курс_€,"")</f>
        <v>3039.02</v>
      </c>
      <c r="M1066" s="5" t="s">
        <v>3735</v>
      </c>
    </row>
    <row r="1067" spans="1:13" s="5" customFormat="1" ht="45" customHeight="1" x14ac:dyDescent="0.3">
      <c r="A1067" s="1" t="str">
        <f>IF($G:$G="",HYPERLINK("#ОГЛАВЛЕНИЕ!A"&amp;MATCH($F:$F,[1]ОГЛАВЛЕНИЕ!$F:$F,),CHAR(187)),"")</f>
        <v/>
      </c>
      <c r="B1067"/>
      <c r="C1067"/>
      <c r="D1067"/>
      <c r="E1067"/>
      <c r="F1067" s="15" t="str">
        <f>$B$7&amp;$B:$B&amp;$C:$C&amp;$D:$D&amp;$E:$E</f>
        <v>ZIRA</v>
      </c>
      <c r="G1067" s="2" t="s">
        <v>3736</v>
      </c>
      <c r="H1067" t="s">
        <v>584</v>
      </c>
      <c r="I1067" s="28" t="s">
        <v>3737</v>
      </c>
      <c r="J1067" t="s">
        <v>579</v>
      </c>
      <c r="K1067" s="4">
        <v>14.92</v>
      </c>
      <c r="L1067" s="4">
        <f>IFERROR($K:$K*Курс_€,"")</f>
        <v>1402.48</v>
      </c>
      <c r="M1067" s="5" t="s">
        <v>3738</v>
      </c>
    </row>
    <row r="1068" spans="1:13" s="5" customFormat="1" ht="45" customHeight="1" x14ac:dyDescent="0.3">
      <c r="A1068" s="1" t="str">
        <f>IF($G:$G="",HYPERLINK("#ОГЛАВЛЕНИЕ!A"&amp;MATCH($F:$F,[1]ОГЛАВЛЕНИЕ!$F:$F,),CHAR(187)),"")</f>
        <v/>
      </c>
      <c r="B1068"/>
      <c r="C1068"/>
      <c r="D1068"/>
      <c r="E1068"/>
      <c r="F1068" s="15" t="str">
        <f>$B$7&amp;$B:$B&amp;$C:$C&amp;$D:$D&amp;$E:$E</f>
        <v>ZIRA</v>
      </c>
      <c r="G1068" s="2" t="s">
        <v>3739</v>
      </c>
      <c r="H1068" t="s">
        <v>584</v>
      </c>
      <c r="I1068" s="28" t="s">
        <v>3740</v>
      </c>
      <c r="J1068" t="s">
        <v>579</v>
      </c>
      <c r="K1068" s="4">
        <v>14.92</v>
      </c>
      <c r="L1068" s="4">
        <f>IFERROR($K:$K*Курс_€,"")</f>
        <v>1402.48</v>
      </c>
      <c r="M1068" s="5" t="s">
        <v>3741</v>
      </c>
    </row>
    <row r="1069" spans="1:13" s="5" customFormat="1" ht="45" customHeight="1" x14ac:dyDescent="0.3">
      <c r="A1069" s="1" t="str">
        <f>IF($G:$G="",HYPERLINK("#ОГЛАВЛЕНИЕ!A"&amp;MATCH($F:$F,[1]ОГЛАВЛЕНИЕ!$F:$F,),CHAR(187)),"")</f>
        <v/>
      </c>
      <c r="B1069"/>
      <c r="C1069"/>
      <c r="D1069"/>
      <c r="E1069"/>
      <c r="F1069" s="15" t="str">
        <f>$B$7&amp;$B:$B&amp;$C:$C&amp;$D:$D&amp;$E:$E</f>
        <v>ZIRA</v>
      </c>
      <c r="G1069" s="2" t="s">
        <v>3742</v>
      </c>
      <c r="H1069" t="s">
        <v>584</v>
      </c>
      <c r="I1069" s="28" t="s">
        <v>3743</v>
      </c>
      <c r="J1069" t="s">
        <v>579</v>
      </c>
      <c r="K1069" s="4">
        <v>14.92</v>
      </c>
      <c r="L1069" s="4">
        <f>IFERROR($K:$K*Курс_€,"")</f>
        <v>1402.48</v>
      </c>
      <c r="M1069" s="5" t="s">
        <v>3744</v>
      </c>
    </row>
    <row r="1070" spans="1:13" s="5" customFormat="1" ht="45" customHeight="1" x14ac:dyDescent="0.3">
      <c r="A1070" s="1" t="str">
        <f>IF($G:$G="",HYPERLINK("#ОГЛАВЛЕНИЕ!A"&amp;MATCH($F:$F,[1]ОГЛАВЛЕНИЕ!$F:$F,),CHAR(187)),"")</f>
        <v/>
      </c>
      <c r="B1070"/>
      <c r="C1070"/>
      <c r="D1070"/>
      <c r="E1070"/>
      <c r="F1070" s="15" t="str">
        <f>$B$7&amp;$B:$B&amp;$C:$C&amp;$D:$D&amp;$E:$E</f>
        <v>ZIRA</v>
      </c>
      <c r="G1070" s="2" t="s">
        <v>3745</v>
      </c>
      <c r="H1070" t="s">
        <v>584</v>
      </c>
      <c r="I1070" s="28" t="s">
        <v>3746</v>
      </c>
      <c r="J1070" t="s">
        <v>579</v>
      </c>
      <c r="K1070" s="4">
        <v>44.77</v>
      </c>
      <c r="L1070" s="4">
        <f>IFERROR($K:$K*Курс_€,"")</f>
        <v>4208.38</v>
      </c>
      <c r="M1070" s="5" t="s">
        <v>3747</v>
      </c>
    </row>
    <row r="1071" spans="1:13" s="5" customFormat="1" ht="45" customHeight="1" x14ac:dyDescent="0.3">
      <c r="A1071" s="1" t="str">
        <f>IF($G:$G="",HYPERLINK("#ОГЛАВЛЕНИЕ!A"&amp;MATCH($F:$F,[1]ОГЛАВЛЕНИЕ!$F:$F,),CHAR(187)),"")</f>
        <v/>
      </c>
      <c r="B1071"/>
      <c r="C1071"/>
      <c r="D1071"/>
      <c r="E1071"/>
      <c r="F1071" s="15" t="str">
        <f>$B$7&amp;$B:$B&amp;$C:$C&amp;$D:$D&amp;$E:$E</f>
        <v>ZIRA</v>
      </c>
      <c r="G1071" s="2" t="s">
        <v>3748</v>
      </c>
      <c r="H1071" t="s">
        <v>584</v>
      </c>
      <c r="I1071" s="28" t="s">
        <v>3749</v>
      </c>
      <c r="J1071" t="s">
        <v>579</v>
      </c>
      <c r="K1071" s="4">
        <v>16.170000000000002</v>
      </c>
      <c r="L1071" s="4">
        <f>IFERROR($K:$K*Курс_€,"")</f>
        <v>1519.9800000000002</v>
      </c>
      <c r="M1071" s="5" t="s">
        <v>3750</v>
      </c>
    </row>
    <row r="1072" spans="1:13" s="5" customFormat="1" ht="45" customHeight="1" x14ac:dyDescent="0.3">
      <c r="A1072" s="1" t="str">
        <f>IF($G:$G="",HYPERLINK("#ОГЛАВЛЕНИЕ!A"&amp;MATCH($F:$F,[1]ОГЛАВЛЕНИЕ!$F:$F,),CHAR(187)),"")</f>
        <v/>
      </c>
      <c r="B1072"/>
      <c r="C1072"/>
      <c r="D1072"/>
      <c r="E1072"/>
      <c r="F1072" s="15" t="str">
        <f>$B$7&amp;$B:$B&amp;$C:$C&amp;$D:$D&amp;$E:$E</f>
        <v>ZIRA</v>
      </c>
      <c r="G1072" s="2" t="s">
        <v>3751</v>
      </c>
      <c r="H1072" t="s">
        <v>584</v>
      </c>
      <c r="I1072" s="28" t="s">
        <v>3752</v>
      </c>
      <c r="J1072" t="s">
        <v>579</v>
      </c>
      <c r="K1072" s="4">
        <v>16.170000000000002</v>
      </c>
      <c r="L1072" s="4">
        <f>IFERROR($K:$K*Курс_€,"")</f>
        <v>1519.9800000000002</v>
      </c>
      <c r="M1072" s="5" t="s">
        <v>3753</v>
      </c>
    </row>
    <row r="1073" spans="1:13" s="5" customFormat="1" ht="45" customHeight="1" x14ac:dyDescent="0.3">
      <c r="A1073" s="1" t="str">
        <f>IF($G:$G="",HYPERLINK("#ОГЛАВЛЕНИЕ!A"&amp;MATCH($F:$F,[1]ОГЛАВЛЕНИЕ!$F:$F,),CHAR(187)),"")</f>
        <v/>
      </c>
      <c r="B1073"/>
      <c r="C1073"/>
      <c r="D1073"/>
      <c r="E1073"/>
      <c r="F1073" s="15" t="str">
        <f>$B$7&amp;$B:$B&amp;$C:$C&amp;$D:$D&amp;$E:$E</f>
        <v>ZIRA</v>
      </c>
      <c r="G1073" s="2" t="s">
        <v>3754</v>
      </c>
      <c r="H1073" t="s">
        <v>584</v>
      </c>
      <c r="I1073" s="28" t="s">
        <v>3755</v>
      </c>
      <c r="J1073" t="s">
        <v>579</v>
      </c>
      <c r="K1073" s="4">
        <v>16.170000000000002</v>
      </c>
      <c r="L1073" s="4">
        <f>IFERROR($K:$K*Курс_€,"")</f>
        <v>1519.9800000000002</v>
      </c>
      <c r="M1073" s="5" t="s">
        <v>3756</v>
      </c>
    </row>
    <row r="1074" spans="1:13" s="5" customFormat="1" ht="45" customHeight="1" x14ac:dyDescent="0.3">
      <c r="A1074" s="1" t="str">
        <f>IF($G:$G="",HYPERLINK("#ОГЛАВЛЕНИЕ!A"&amp;MATCH($F:$F,[1]ОГЛАВЛЕНИЕ!$F:$F,),CHAR(187)),"")</f>
        <v/>
      </c>
      <c r="B1074"/>
      <c r="C1074"/>
      <c r="D1074"/>
      <c r="E1074"/>
      <c r="F1074" s="15" t="str">
        <f>$B$7&amp;$B:$B&amp;$C:$C&amp;$D:$D&amp;$E:$E</f>
        <v>ZIRA</v>
      </c>
      <c r="G1074" s="2" t="s">
        <v>3757</v>
      </c>
      <c r="H1074" t="s">
        <v>584</v>
      </c>
      <c r="I1074" s="28" t="s">
        <v>3758</v>
      </c>
      <c r="J1074" t="s">
        <v>579</v>
      </c>
      <c r="K1074" s="4">
        <v>48.5</v>
      </c>
      <c r="L1074" s="4">
        <f>IFERROR($K:$K*Курс_€,"")</f>
        <v>4559</v>
      </c>
      <c r="M1074" s="5" t="s">
        <v>3759</v>
      </c>
    </row>
    <row r="1075" spans="1:13" s="5" customFormat="1" ht="45" customHeight="1" x14ac:dyDescent="0.3">
      <c r="A1075" s="1" t="str">
        <f>IF($G:$G="",HYPERLINK("#ОГЛАВЛЕНИЕ!A"&amp;MATCH($F:$F,[1]ОГЛАВЛЕНИЕ!$F:$F,),CHAR(187)),"")</f>
        <v/>
      </c>
      <c r="B1075"/>
      <c r="C1075"/>
      <c r="D1075"/>
      <c r="E1075"/>
      <c r="F1075" s="15" t="str">
        <f>$B$7&amp;$B:$B&amp;$C:$C&amp;$D:$D&amp;$E:$E</f>
        <v>ZIRA</v>
      </c>
      <c r="G1075" s="2" t="s">
        <v>3760</v>
      </c>
      <c r="H1075" t="s">
        <v>584</v>
      </c>
      <c r="I1075" s="28" t="s">
        <v>3761</v>
      </c>
      <c r="J1075" t="s">
        <v>579</v>
      </c>
      <c r="K1075" s="4">
        <v>21.58</v>
      </c>
      <c r="L1075" s="4">
        <f>IFERROR($K:$K*Курс_€,"")</f>
        <v>2028.5199999999998</v>
      </c>
      <c r="M1075" s="5" t="s">
        <v>3762</v>
      </c>
    </row>
    <row r="1076" spans="1:13" s="5" customFormat="1" ht="45" customHeight="1" x14ac:dyDescent="0.3">
      <c r="A1076" s="1" t="str">
        <f>IF($G:$G="",HYPERLINK("#ОГЛАВЛЕНИЕ!A"&amp;MATCH($F:$F,[1]ОГЛАВЛЕНИЕ!$F:$F,),CHAR(187)),"")</f>
        <v/>
      </c>
      <c r="B1076"/>
      <c r="C1076"/>
      <c r="D1076"/>
      <c r="E1076"/>
      <c r="F1076" s="15" t="str">
        <f>$B$7&amp;$B:$B&amp;$C:$C&amp;$D:$D&amp;$E:$E</f>
        <v>ZIRA</v>
      </c>
      <c r="G1076" s="2" t="s">
        <v>3763</v>
      </c>
      <c r="H1076" t="s">
        <v>584</v>
      </c>
      <c r="I1076" s="28" t="s">
        <v>3764</v>
      </c>
      <c r="J1076" t="s">
        <v>579</v>
      </c>
      <c r="K1076" s="4">
        <v>21.58</v>
      </c>
      <c r="L1076" s="4">
        <f>IFERROR($K:$K*Курс_€,"")</f>
        <v>2028.5199999999998</v>
      </c>
      <c r="M1076" s="5" t="s">
        <v>3765</v>
      </c>
    </row>
    <row r="1077" spans="1:13" s="5" customFormat="1" ht="45" customHeight="1" x14ac:dyDescent="0.3">
      <c r="A1077" s="1" t="str">
        <f>IF($G:$G="",HYPERLINK("#ОГЛАВЛЕНИЕ!A"&amp;MATCH($F:$F,[1]ОГЛАВЛЕНИЕ!$F:$F,),CHAR(187)),"")</f>
        <v/>
      </c>
      <c r="B1077"/>
      <c r="C1077"/>
      <c r="D1077"/>
      <c r="E1077"/>
      <c r="F1077" s="15" t="str">
        <f>$B$7&amp;$B:$B&amp;$C:$C&amp;$D:$D&amp;$E:$E</f>
        <v>ZIRA</v>
      </c>
      <c r="G1077" s="2" t="s">
        <v>3766</v>
      </c>
      <c r="H1077" t="s">
        <v>584</v>
      </c>
      <c r="I1077" s="28" t="s">
        <v>3767</v>
      </c>
      <c r="J1077" t="s">
        <v>579</v>
      </c>
      <c r="K1077" s="4">
        <v>21.58</v>
      </c>
      <c r="L1077" s="4">
        <f>IFERROR($K:$K*Курс_€,"")</f>
        <v>2028.5199999999998</v>
      </c>
      <c r="M1077" s="5" t="s">
        <v>3768</v>
      </c>
    </row>
    <row r="1078" spans="1:13" s="5" customFormat="1" ht="45" customHeight="1" x14ac:dyDescent="0.3">
      <c r="A1078" s="1" t="str">
        <f>IF($G:$G="",HYPERLINK("#ОГЛАВЛЕНИЕ!A"&amp;MATCH($F:$F,[1]ОГЛАВЛЕНИЕ!$F:$F,),CHAR(187)),"")</f>
        <v/>
      </c>
      <c r="B1078"/>
      <c r="C1078"/>
      <c r="D1078"/>
      <c r="E1078"/>
      <c r="F1078" s="15" t="str">
        <f>$B$7&amp;$B:$B&amp;$C:$C&amp;$D:$D&amp;$E:$E</f>
        <v>ZIRA</v>
      </c>
      <c r="G1078" s="2" t="s">
        <v>3769</v>
      </c>
      <c r="H1078" t="s">
        <v>584</v>
      </c>
      <c r="I1078" s="28" t="s">
        <v>3770</v>
      </c>
      <c r="J1078" t="s">
        <v>579</v>
      </c>
      <c r="K1078" s="4">
        <v>64.67</v>
      </c>
      <c r="L1078" s="4">
        <f>IFERROR($K:$K*Курс_€,"")</f>
        <v>6078.9800000000005</v>
      </c>
      <c r="M1078" s="5" t="s">
        <v>3771</v>
      </c>
    </row>
    <row r="1079" spans="1:13" s="5" customFormat="1" ht="45" customHeight="1" x14ac:dyDescent="0.3">
      <c r="A1079" s="1" t="str">
        <f>IF($G:$G="",HYPERLINK("#ОГЛАВЛЕНИЕ!A"&amp;MATCH($F:$F,[1]ОГЛАВЛЕНИЕ!$F:$F,),CHAR(187)),"")</f>
        <v/>
      </c>
      <c r="B1079"/>
      <c r="C1079"/>
      <c r="D1079"/>
      <c r="E1079"/>
      <c r="F1079" s="15" t="str">
        <f>$B$7&amp;$B:$B&amp;$C:$C&amp;$D:$D&amp;$E:$E</f>
        <v>ZIRA</v>
      </c>
      <c r="G1079" s="2" t="s">
        <v>3772</v>
      </c>
      <c r="H1079" t="s">
        <v>584</v>
      </c>
      <c r="I1079" s="28" t="s">
        <v>3773</v>
      </c>
      <c r="J1079" t="s">
        <v>579</v>
      </c>
      <c r="K1079" s="4">
        <v>29.04</v>
      </c>
      <c r="L1079" s="4">
        <f>IFERROR($K:$K*Курс_€,"")</f>
        <v>2729.7599999999998</v>
      </c>
      <c r="M1079" s="5" t="s">
        <v>3774</v>
      </c>
    </row>
    <row r="1080" spans="1:13" s="5" customFormat="1" ht="45" customHeight="1" x14ac:dyDescent="0.3">
      <c r="A1080" s="1" t="str">
        <f>IF($G:$G="",HYPERLINK("#ОГЛАВЛЕНИЕ!A"&amp;MATCH($F:$F,[1]ОГЛАВЛЕНИЕ!$F:$F,),CHAR(187)),"")</f>
        <v/>
      </c>
      <c r="B1080"/>
      <c r="C1080"/>
      <c r="D1080"/>
      <c r="E1080"/>
      <c r="F1080" s="15" t="str">
        <f>$B$7&amp;$B:$B&amp;$C:$C&amp;$D:$D&amp;$E:$E</f>
        <v>ZIRA</v>
      </c>
      <c r="G1080" s="2" t="s">
        <v>3775</v>
      </c>
      <c r="H1080" t="s">
        <v>584</v>
      </c>
      <c r="I1080" s="28" t="s">
        <v>3776</v>
      </c>
      <c r="J1080" t="s">
        <v>579</v>
      </c>
      <c r="K1080" s="4">
        <v>29.04</v>
      </c>
      <c r="L1080" s="4">
        <f>IFERROR($K:$K*Курс_€,"")</f>
        <v>2729.7599999999998</v>
      </c>
      <c r="M1080" s="5" t="s">
        <v>3777</v>
      </c>
    </row>
    <row r="1081" spans="1:13" s="5" customFormat="1" ht="45" customHeight="1" x14ac:dyDescent="0.3">
      <c r="A1081" s="1" t="str">
        <f>IF($G:$G="",HYPERLINK("#ОГЛАВЛЕНИЕ!A"&amp;MATCH($F:$F,[1]ОГЛАВЛЕНИЕ!$F:$F,),CHAR(187)),"")</f>
        <v/>
      </c>
      <c r="B1081"/>
      <c r="C1081"/>
      <c r="D1081"/>
      <c r="E1081"/>
      <c r="F1081" s="15" t="str">
        <f>$B$7&amp;$B:$B&amp;$C:$C&amp;$D:$D&amp;$E:$E</f>
        <v>ZIRA</v>
      </c>
      <c r="G1081" s="2" t="s">
        <v>3778</v>
      </c>
      <c r="H1081" t="s">
        <v>584</v>
      </c>
      <c r="I1081" s="28" t="s">
        <v>3779</v>
      </c>
      <c r="J1081" t="s">
        <v>579</v>
      </c>
      <c r="K1081" s="4">
        <v>29.04</v>
      </c>
      <c r="L1081" s="4">
        <f>IFERROR($K:$K*Курс_€,"")</f>
        <v>2729.7599999999998</v>
      </c>
      <c r="M1081" s="5" t="s">
        <v>3780</v>
      </c>
    </row>
    <row r="1082" spans="1:13" s="5" customFormat="1" ht="45" customHeight="1" x14ac:dyDescent="0.3">
      <c r="A1082" s="1" t="str">
        <f>IF($G:$G="",HYPERLINK("#ОГЛАВЛЕНИЕ!A"&amp;MATCH($F:$F,[1]ОГЛАВЛЕНИЕ!$F:$F,),CHAR(187)),"")</f>
        <v/>
      </c>
      <c r="B1082"/>
      <c r="C1082"/>
      <c r="D1082"/>
      <c r="E1082"/>
      <c r="F1082" s="15" t="str">
        <f>$B$7&amp;$B:$B&amp;$C:$C&amp;$D:$D&amp;$E:$E</f>
        <v>ZIRA</v>
      </c>
      <c r="G1082" s="2" t="s">
        <v>3781</v>
      </c>
      <c r="H1082" t="s">
        <v>584</v>
      </c>
      <c r="I1082" s="28" t="s">
        <v>3782</v>
      </c>
      <c r="J1082" t="s">
        <v>579</v>
      </c>
      <c r="K1082" s="4">
        <v>87.05</v>
      </c>
      <c r="L1082" s="4">
        <f>IFERROR($K:$K*Курс_€,"")</f>
        <v>8182.7</v>
      </c>
      <c r="M1082" s="5" t="s">
        <v>3783</v>
      </c>
    </row>
    <row r="1083" spans="1:13" s="5" customFormat="1" ht="45" customHeight="1" x14ac:dyDescent="0.3">
      <c r="A1083" s="1" t="str">
        <f>IF($G:$G="",HYPERLINK("#ОГЛАВЛЕНИЕ!A"&amp;MATCH($F:$F,[1]ОГЛАВЛЕНИЕ!$F:$F,),CHAR(187)),"")</f>
        <v/>
      </c>
      <c r="B1083"/>
      <c r="C1083"/>
      <c r="D1083"/>
      <c r="E1083"/>
      <c r="F1083" s="15" t="str">
        <f>$B$7&amp;$B:$B&amp;$C:$C&amp;$D:$D&amp;$E:$E</f>
        <v>ZIRA</v>
      </c>
      <c r="G1083" s="2" t="s">
        <v>3784</v>
      </c>
      <c r="H1083" t="s">
        <v>584</v>
      </c>
      <c r="I1083" s="28" t="s">
        <v>3785</v>
      </c>
      <c r="J1083" t="s">
        <v>579</v>
      </c>
      <c r="K1083" s="4">
        <v>32.770000000000003</v>
      </c>
      <c r="L1083" s="4">
        <f>IFERROR($K:$K*Курс_€,"")</f>
        <v>3080.38</v>
      </c>
      <c r="M1083" s="5" t="s">
        <v>3786</v>
      </c>
    </row>
    <row r="1084" spans="1:13" s="5" customFormat="1" ht="45" customHeight="1" x14ac:dyDescent="0.3">
      <c r="A1084" s="1" t="str">
        <f>IF($G:$G="",HYPERLINK("#ОГЛАВЛЕНИЕ!A"&amp;MATCH($F:$F,[1]ОГЛАВЛЕНИЕ!$F:$F,),CHAR(187)),"")</f>
        <v/>
      </c>
      <c r="B1084"/>
      <c r="C1084"/>
      <c r="D1084"/>
      <c r="E1084"/>
      <c r="F1084" s="15" t="str">
        <f>$B$7&amp;$B:$B&amp;$C:$C&amp;$D:$D&amp;$E:$E</f>
        <v>ZIRA</v>
      </c>
      <c r="G1084" s="2" t="s">
        <v>3787</v>
      </c>
      <c r="H1084" t="s">
        <v>584</v>
      </c>
      <c r="I1084" s="28" t="s">
        <v>3788</v>
      </c>
      <c r="J1084" t="s">
        <v>579</v>
      </c>
      <c r="K1084" s="4">
        <v>32.770000000000003</v>
      </c>
      <c r="L1084" s="4">
        <f>IFERROR($K:$K*Курс_€,"")</f>
        <v>3080.38</v>
      </c>
      <c r="M1084" s="5" t="s">
        <v>3789</v>
      </c>
    </row>
    <row r="1085" spans="1:13" s="5" customFormat="1" ht="45" customHeight="1" x14ac:dyDescent="0.3">
      <c r="A1085" s="1" t="str">
        <f>IF($G:$G="",HYPERLINK("#ОГЛАВЛЕНИЕ!A"&amp;MATCH($F:$F,[1]ОГЛАВЛЕНИЕ!$F:$F,),CHAR(187)),"")</f>
        <v/>
      </c>
      <c r="B1085"/>
      <c r="C1085"/>
      <c r="D1085"/>
      <c r="E1085"/>
      <c r="F1085" s="15" t="str">
        <f>$B$7&amp;$B:$B&amp;$C:$C&amp;$D:$D&amp;$E:$E</f>
        <v>ZIRA</v>
      </c>
      <c r="G1085" s="2" t="s">
        <v>3790</v>
      </c>
      <c r="H1085" t="s">
        <v>584</v>
      </c>
      <c r="I1085" s="28" t="s">
        <v>3791</v>
      </c>
      <c r="J1085" t="s">
        <v>579</v>
      </c>
      <c r="K1085" s="4">
        <v>32.770000000000003</v>
      </c>
      <c r="L1085" s="4">
        <f>IFERROR($K:$K*Курс_€,"")</f>
        <v>3080.38</v>
      </c>
      <c r="M1085" s="5" t="s">
        <v>3792</v>
      </c>
    </row>
    <row r="1086" spans="1:13" s="5" customFormat="1" ht="45" customHeight="1" x14ac:dyDescent="0.3">
      <c r="A1086" s="1" t="str">
        <f>IF($G:$G="",HYPERLINK("#ОГЛАВЛЕНИЕ!A"&amp;MATCH($F:$F,[1]ОГЛАВЛЕНИЕ!$F:$F,),CHAR(187)),"")</f>
        <v/>
      </c>
      <c r="B1086"/>
      <c r="C1086"/>
      <c r="D1086"/>
      <c r="E1086"/>
      <c r="F1086" s="15" t="str">
        <f>$B$7&amp;$B:$B&amp;$C:$C&amp;$D:$D&amp;$E:$E</f>
        <v>ZIRA</v>
      </c>
      <c r="G1086" s="2" t="s">
        <v>3793</v>
      </c>
      <c r="H1086" t="s">
        <v>584</v>
      </c>
      <c r="I1086" s="28" t="s">
        <v>3794</v>
      </c>
      <c r="J1086" t="s">
        <v>579</v>
      </c>
      <c r="K1086" s="4">
        <v>98.25</v>
      </c>
      <c r="L1086" s="4">
        <f>IFERROR($K:$K*Курс_€,"")</f>
        <v>9235.5</v>
      </c>
      <c r="M1086" s="5" t="s">
        <v>3795</v>
      </c>
    </row>
    <row r="1087" spans="1:13" s="5" customFormat="1" ht="45" customHeight="1" x14ac:dyDescent="0.3">
      <c r="A1087" s="1" t="str">
        <f>IF($G:$G="",HYPERLINK("#ОГЛАВЛЕНИЕ!A"&amp;MATCH($F:$F,[1]ОГЛАВЛЕНИЕ!$F:$F,),CHAR(187)),"")</f>
        <v/>
      </c>
      <c r="B1087"/>
      <c r="C1087"/>
      <c r="D1087"/>
      <c r="E1087"/>
      <c r="F1087" s="15" t="str">
        <f>$B$7&amp;$B:$B&amp;$C:$C&amp;$D:$D&amp;$E:$E</f>
        <v>ZIRA</v>
      </c>
      <c r="G1087" s="2" t="s">
        <v>3796</v>
      </c>
      <c r="H1087" t="s">
        <v>584</v>
      </c>
      <c r="I1087" s="28" t="s">
        <v>3797</v>
      </c>
      <c r="J1087" t="s">
        <v>579</v>
      </c>
      <c r="K1087" s="4">
        <v>54.72</v>
      </c>
      <c r="L1087" s="4">
        <f>IFERROR($K:$K*Курс_€,"")</f>
        <v>5143.68</v>
      </c>
      <c r="M1087" s="5" t="s">
        <v>3798</v>
      </c>
    </row>
    <row r="1088" spans="1:13" s="5" customFormat="1" ht="45" customHeight="1" x14ac:dyDescent="0.3">
      <c r="A1088" s="1" t="str">
        <f>IF($G:$G="",HYPERLINK("#ОГЛАВЛЕНИЕ!A"&amp;MATCH($F:$F,[1]ОГЛАВЛЕНИЕ!$F:$F,),CHAR(187)),"")</f>
        <v/>
      </c>
      <c r="B1088"/>
      <c r="C1088"/>
      <c r="D1088"/>
      <c r="E1088"/>
      <c r="F1088" s="15" t="str">
        <f>$B$7&amp;$B:$B&amp;$C:$C&amp;$D:$D&amp;$E:$E</f>
        <v>ZIRA</v>
      </c>
      <c r="G1088" s="2" t="s">
        <v>3799</v>
      </c>
      <c r="H1088" t="s">
        <v>584</v>
      </c>
      <c r="I1088" s="28" t="s">
        <v>3800</v>
      </c>
      <c r="J1088" t="s">
        <v>579</v>
      </c>
      <c r="K1088" s="4">
        <v>54.72</v>
      </c>
      <c r="L1088" s="4">
        <f>IFERROR($K:$K*Курс_€,"")</f>
        <v>5143.68</v>
      </c>
      <c r="M1088" s="5" t="s">
        <v>3801</v>
      </c>
    </row>
    <row r="1089" spans="1:13" s="5" customFormat="1" ht="45" customHeight="1" x14ac:dyDescent="0.3">
      <c r="A1089" s="1" t="str">
        <f>IF($G:$G="",HYPERLINK("#ОГЛАВЛЕНИЕ!A"&amp;MATCH($F:$F,[1]ОГЛАВЛЕНИЕ!$F:$F,),CHAR(187)),"")</f>
        <v/>
      </c>
      <c r="B1089"/>
      <c r="C1089"/>
      <c r="D1089"/>
      <c r="E1089"/>
      <c r="F1089" s="15" t="str">
        <f>$B$7&amp;$B:$B&amp;$C:$C&amp;$D:$D&amp;$E:$E</f>
        <v>ZIRA</v>
      </c>
      <c r="G1089" s="2" t="s">
        <v>3802</v>
      </c>
      <c r="H1089" t="s">
        <v>584</v>
      </c>
      <c r="I1089" s="28" t="s">
        <v>3803</v>
      </c>
      <c r="J1089" t="s">
        <v>579</v>
      </c>
      <c r="K1089" s="4">
        <v>54.72</v>
      </c>
      <c r="L1089" s="4">
        <f>IFERROR($K:$K*Курс_€,"")</f>
        <v>5143.68</v>
      </c>
      <c r="M1089" s="5" t="s">
        <v>3804</v>
      </c>
    </row>
    <row r="1090" spans="1:13" s="5" customFormat="1" ht="45" customHeight="1" x14ac:dyDescent="0.3">
      <c r="A1090" s="1" t="str">
        <f>IF($G:$G="",HYPERLINK("#ОГЛАВЛЕНИЕ!A"&amp;MATCH($F:$F,[1]ОГЛАВЛЕНИЕ!$F:$F,),CHAR(187)),"")</f>
        <v/>
      </c>
      <c r="B1090"/>
      <c r="C1090"/>
      <c r="D1090"/>
      <c r="E1090"/>
      <c r="F1090" s="15" t="str">
        <f>$B$7&amp;$B:$B&amp;$C:$C&amp;$D:$D&amp;$E:$E</f>
        <v>ZIRA</v>
      </c>
      <c r="G1090" s="2" t="s">
        <v>3805</v>
      </c>
      <c r="H1090" t="s">
        <v>584</v>
      </c>
      <c r="I1090" s="28" t="s">
        <v>3806</v>
      </c>
      <c r="J1090" t="s">
        <v>579</v>
      </c>
      <c r="K1090" s="4">
        <v>164.16</v>
      </c>
      <c r="L1090" s="4">
        <f>IFERROR($K:$K*Курс_€,"")</f>
        <v>15431.039999999999</v>
      </c>
      <c r="M1090" s="5" t="s">
        <v>3807</v>
      </c>
    </row>
    <row r="1091" spans="1:13" s="5" customFormat="1" ht="45" customHeight="1" x14ac:dyDescent="0.3">
      <c r="A1091" s="1" t="str">
        <f>IF($G:$G="",HYPERLINK("#ОГЛАВЛЕНИЕ!A"&amp;MATCH($F:$F,[1]ОГЛАВЛЕНИЕ!$F:$F,),CHAR(187)),"")</f>
        <v/>
      </c>
      <c r="B1091"/>
      <c r="C1091"/>
      <c r="D1091"/>
      <c r="E1091"/>
      <c r="F1091" s="15" t="str">
        <f>$B$7&amp;$B:$B&amp;$C:$C&amp;$D:$D&amp;$E:$E</f>
        <v>ZIRA</v>
      </c>
      <c r="G1091" s="2" t="s">
        <v>3808</v>
      </c>
      <c r="H1091" t="s">
        <v>584</v>
      </c>
      <c r="I1091" s="28" t="s">
        <v>3809</v>
      </c>
      <c r="J1091" t="s">
        <v>579</v>
      </c>
      <c r="K1091" s="4">
        <v>67.16</v>
      </c>
      <c r="L1091" s="4">
        <f>IFERROR($K:$K*Курс_€,"")</f>
        <v>6313.04</v>
      </c>
      <c r="M1091" s="5" t="s">
        <v>3810</v>
      </c>
    </row>
    <row r="1092" spans="1:13" s="5" customFormat="1" ht="45" customHeight="1" x14ac:dyDescent="0.3">
      <c r="A1092" s="1" t="str">
        <f>IF($G:$G="",HYPERLINK("#ОГЛАВЛЕНИЕ!A"&amp;MATCH($F:$F,[1]ОГЛАВЛЕНИЕ!$F:$F,),CHAR(187)),"")</f>
        <v/>
      </c>
      <c r="B1092"/>
      <c r="C1092"/>
      <c r="D1092"/>
      <c r="E1092"/>
      <c r="F1092" s="15" t="str">
        <f>$B$7&amp;$B:$B&amp;$C:$C&amp;$D:$D&amp;$E:$E</f>
        <v>ZIRA</v>
      </c>
      <c r="G1092" s="2" t="s">
        <v>3811</v>
      </c>
      <c r="H1092" t="s">
        <v>584</v>
      </c>
      <c r="I1092" s="28" t="s">
        <v>3812</v>
      </c>
      <c r="J1092" t="s">
        <v>579</v>
      </c>
      <c r="K1092" s="4">
        <v>67.16</v>
      </c>
      <c r="L1092" s="4">
        <f>IFERROR($K:$K*Курс_€,"")</f>
        <v>6313.04</v>
      </c>
      <c r="M1092" s="5" t="s">
        <v>3813</v>
      </c>
    </row>
    <row r="1093" spans="1:13" s="5" customFormat="1" ht="45" customHeight="1" x14ac:dyDescent="0.3">
      <c r="A1093" s="1" t="str">
        <f>IF($G:$G="",HYPERLINK("#ОГЛАВЛЕНИЕ!A"&amp;MATCH($F:$F,[1]ОГЛАВЛЕНИЕ!$F:$F,),CHAR(187)),"")</f>
        <v/>
      </c>
      <c r="B1093"/>
      <c r="C1093"/>
      <c r="D1093"/>
      <c r="E1093"/>
      <c r="F1093" s="15" t="str">
        <f>$B$7&amp;$B:$B&amp;$C:$C&amp;$D:$D&amp;$E:$E</f>
        <v>ZIRA</v>
      </c>
      <c r="G1093" s="2" t="s">
        <v>3814</v>
      </c>
      <c r="H1093" t="s">
        <v>584</v>
      </c>
      <c r="I1093" s="28" t="s">
        <v>3815</v>
      </c>
      <c r="J1093" t="s">
        <v>579</v>
      </c>
      <c r="K1093" s="4">
        <v>67.16</v>
      </c>
      <c r="L1093" s="4">
        <f>IFERROR($K:$K*Курс_€,"")</f>
        <v>6313.04</v>
      </c>
      <c r="M1093" s="5" t="s">
        <v>3816</v>
      </c>
    </row>
    <row r="1094" spans="1:13" s="5" customFormat="1" ht="45" customHeight="1" x14ac:dyDescent="0.3">
      <c r="A1094" s="1" t="str">
        <f>IF($G:$G="",HYPERLINK("#ОГЛАВЛЕНИЕ!A"&amp;MATCH($F:$F,[1]ОГЛАВЛЕНИЕ!$F:$F,),CHAR(187)),"")</f>
        <v/>
      </c>
      <c r="B1094"/>
      <c r="C1094"/>
      <c r="D1094"/>
      <c r="E1094"/>
      <c r="F1094" s="15" t="str">
        <f>$B$7&amp;$B:$B&amp;$C:$C&amp;$D:$D&amp;$E:$E</f>
        <v>ZIRA</v>
      </c>
      <c r="G1094" s="2" t="s">
        <v>3817</v>
      </c>
      <c r="H1094" t="s">
        <v>584</v>
      </c>
      <c r="I1094" s="28" t="s">
        <v>3818</v>
      </c>
      <c r="J1094" t="s">
        <v>579</v>
      </c>
      <c r="K1094" s="4">
        <v>201.47</v>
      </c>
      <c r="L1094" s="4">
        <f>IFERROR($K:$K*Курс_€,"")</f>
        <v>18938.18</v>
      </c>
      <c r="M1094" s="5" t="s">
        <v>3819</v>
      </c>
    </row>
    <row r="1095" spans="1:13" s="5" customFormat="1" ht="45" customHeight="1" x14ac:dyDescent="0.3">
      <c r="A1095" s="1" t="str">
        <f>IF($G:$G="",HYPERLINK("#ОГЛАВЛЕНИЕ!A"&amp;MATCH($F:$F,[1]ОГЛАВЛЕНИЕ!$F:$F,),CHAR(187)),"")</f>
        <v/>
      </c>
      <c r="B1095"/>
      <c r="C1095"/>
      <c r="D1095"/>
      <c r="E1095"/>
      <c r="F1095" s="15" t="str">
        <f>$B$7&amp;$B:$B&amp;$C:$C&amp;$D:$D&amp;$E:$E</f>
        <v>ZIRA</v>
      </c>
      <c r="G1095" s="2" t="s">
        <v>3820</v>
      </c>
      <c r="H1095" t="s">
        <v>584</v>
      </c>
      <c r="I1095" s="28" t="s">
        <v>3821</v>
      </c>
      <c r="J1095" t="s">
        <v>579</v>
      </c>
      <c r="K1095" s="4">
        <v>91.22</v>
      </c>
      <c r="L1095" s="4">
        <f>IFERROR($K:$K*Курс_€,"")</f>
        <v>8574.68</v>
      </c>
      <c r="M1095" s="5" t="s">
        <v>3822</v>
      </c>
    </row>
    <row r="1096" spans="1:13" s="5" customFormat="1" ht="45" customHeight="1" x14ac:dyDescent="0.3">
      <c r="A1096" s="1" t="str">
        <f>IF($G:$G="",HYPERLINK("#ОГЛАВЛЕНИЕ!A"&amp;MATCH($F:$F,[1]ОГЛАВЛЕНИЕ!$F:$F,),CHAR(187)),"")</f>
        <v/>
      </c>
      <c r="B1096"/>
      <c r="C1096"/>
      <c r="D1096"/>
      <c r="E1096"/>
      <c r="F1096" s="15" t="str">
        <f>$B$7&amp;$B:$B&amp;$C:$C&amp;$D:$D&amp;$E:$E</f>
        <v>ZIRA</v>
      </c>
      <c r="G1096" s="2" t="s">
        <v>3823</v>
      </c>
      <c r="H1096" t="s">
        <v>584</v>
      </c>
      <c r="I1096" s="28" t="s">
        <v>3824</v>
      </c>
      <c r="J1096" t="s">
        <v>579</v>
      </c>
      <c r="K1096" s="4">
        <v>91.22</v>
      </c>
      <c r="L1096" s="4">
        <f>IFERROR($K:$K*Курс_€,"")</f>
        <v>8574.68</v>
      </c>
      <c r="M1096" s="5" t="s">
        <v>3825</v>
      </c>
    </row>
    <row r="1097" spans="1:13" s="5" customFormat="1" ht="45" customHeight="1" x14ac:dyDescent="0.3">
      <c r="A1097" s="1" t="str">
        <f>IF($G:$G="",HYPERLINK("#ОГЛАВЛЕНИЕ!A"&amp;MATCH($F:$F,[1]ОГЛАВЛЕНИЕ!$F:$F,),CHAR(187)),"")</f>
        <v/>
      </c>
      <c r="B1097"/>
      <c r="C1097"/>
      <c r="D1097"/>
      <c r="E1097"/>
      <c r="F1097" s="15" t="str">
        <f>$B$7&amp;$B:$B&amp;$C:$C&amp;$D:$D&amp;$E:$E</f>
        <v>ZIRA</v>
      </c>
      <c r="G1097" s="2" t="s">
        <v>3826</v>
      </c>
      <c r="H1097" t="s">
        <v>584</v>
      </c>
      <c r="I1097" s="28" t="s">
        <v>3827</v>
      </c>
      <c r="J1097" t="s">
        <v>579</v>
      </c>
      <c r="K1097" s="4">
        <v>91.22</v>
      </c>
      <c r="L1097" s="4">
        <f>IFERROR($K:$K*Курс_€,"")</f>
        <v>8574.68</v>
      </c>
      <c r="M1097" s="5" t="s">
        <v>3828</v>
      </c>
    </row>
    <row r="1098" spans="1:13" s="5" customFormat="1" ht="45" customHeight="1" x14ac:dyDescent="0.3">
      <c r="A1098" s="1" t="str">
        <f>IF($G:$G="",HYPERLINK("#ОГЛАВЛЕНИЕ!A"&amp;MATCH($F:$F,[1]ОГЛАВЛЕНИЕ!$F:$F,),CHAR(187)),"")</f>
        <v/>
      </c>
      <c r="B1098"/>
      <c r="C1098"/>
      <c r="D1098"/>
      <c r="E1098"/>
      <c r="F1098" s="15" t="str">
        <f>$B$7&amp;$B:$B&amp;$C:$C&amp;$D:$D&amp;$E:$E</f>
        <v>ZIRA</v>
      </c>
      <c r="G1098" s="2" t="s">
        <v>3829</v>
      </c>
      <c r="H1098" t="s">
        <v>584</v>
      </c>
      <c r="I1098" s="28" t="s">
        <v>3830</v>
      </c>
      <c r="J1098" t="s">
        <v>579</v>
      </c>
      <c r="K1098" s="4">
        <v>273.60000000000002</v>
      </c>
      <c r="L1098" s="4">
        <f>IFERROR($K:$K*Курс_€,"")</f>
        <v>25718.400000000001</v>
      </c>
      <c r="M1098" s="5" t="s">
        <v>3831</v>
      </c>
    </row>
    <row r="1099" spans="1:13" s="5" customFormat="1" ht="45" customHeight="1" x14ac:dyDescent="0.3">
      <c r="A1099" s="1" t="str">
        <f>IF($G:$G="",HYPERLINK("#ОГЛАВЛЕНИЕ!A"&amp;MATCH($F:$F,[1]ОГЛАВЛЕНИЕ!$F:$F,),CHAR(187)),"")</f>
        <v/>
      </c>
      <c r="B1099"/>
      <c r="C1099"/>
      <c r="D1099"/>
      <c r="E1099"/>
      <c r="F1099" s="15" t="str">
        <f>$B$7&amp;$B:$B&amp;$C:$C&amp;$D:$D&amp;$E:$E</f>
        <v>ZIRA</v>
      </c>
      <c r="G1099" s="2" t="s">
        <v>3832</v>
      </c>
      <c r="H1099" t="s">
        <v>584</v>
      </c>
      <c r="I1099" s="28" t="s">
        <v>3833</v>
      </c>
      <c r="J1099" t="s">
        <v>579</v>
      </c>
      <c r="K1099" s="4">
        <v>113.6</v>
      </c>
      <c r="L1099" s="4">
        <f>IFERROR($K:$K*Курс_€,"")</f>
        <v>10678.4</v>
      </c>
      <c r="M1099" s="5" t="s">
        <v>3834</v>
      </c>
    </row>
    <row r="1100" spans="1:13" s="5" customFormat="1" ht="45" customHeight="1" x14ac:dyDescent="0.3">
      <c r="A1100" s="1" t="str">
        <f>IF($G:$G="",HYPERLINK("#ОГЛАВЛЕНИЕ!A"&amp;MATCH($F:$F,[1]ОГЛАВЛЕНИЕ!$F:$F,),CHAR(187)),"")</f>
        <v/>
      </c>
      <c r="B1100"/>
      <c r="C1100"/>
      <c r="D1100"/>
      <c r="E1100"/>
      <c r="F1100" s="15" t="str">
        <f>$B$7&amp;$B:$B&amp;$C:$C&amp;$D:$D&amp;$E:$E</f>
        <v>ZIRA</v>
      </c>
      <c r="G1100" s="2" t="s">
        <v>3835</v>
      </c>
      <c r="H1100" t="s">
        <v>584</v>
      </c>
      <c r="I1100" s="28" t="s">
        <v>3836</v>
      </c>
      <c r="J1100" t="s">
        <v>579</v>
      </c>
      <c r="K1100" s="4">
        <v>113.6</v>
      </c>
      <c r="L1100" s="4">
        <f>IFERROR($K:$K*Курс_€,"")</f>
        <v>10678.4</v>
      </c>
      <c r="M1100" s="5" t="s">
        <v>3837</v>
      </c>
    </row>
    <row r="1101" spans="1:13" s="5" customFormat="1" ht="45" customHeight="1" x14ac:dyDescent="0.3">
      <c r="A1101" s="1" t="str">
        <f>IF($G:$G="",HYPERLINK("#ОГЛАВЛЕНИЕ!A"&amp;MATCH($F:$F,[1]ОГЛАВЛЕНИЕ!$F:$F,),CHAR(187)),"")</f>
        <v/>
      </c>
      <c r="B1101"/>
      <c r="C1101"/>
      <c r="D1101"/>
      <c r="E1101"/>
      <c r="F1101" s="15" t="str">
        <f>$B$7&amp;$B:$B&amp;$C:$C&amp;$D:$D&amp;$E:$E</f>
        <v>ZIRA</v>
      </c>
      <c r="G1101" s="2" t="s">
        <v>3838</v>
      </c>
      <c r="H1101" t="s">
        <v>584</v>
      </c>
      <c r="I1101" s="28" t="s">
        <v>3839</v>
      </c>
      <c r="J1101" t="s">
        <v>579</v>
      </c>
      <c r="K1101" s="4">
        <v>113.6</v>
      </c>
      <c r="L1101" s="4">
        <f>IFERROR($K:$K*Курс_€,"")</f>
        <v>10678.4</v>
      </c>
      <c r="M1101" s="5" t="s">
        <v>3840</v>
      </c>
    </row>
    <row r="1102" spans="1:13" s="5" customFormat="1" ht="45" customHeight="1" x14ac:dyDescent="0.3">
      <c r="A1102" s="1" t="str">
        <f>IF($G:$G="",HYPERLINK("#ОГЛАВЛЕНИЕ!A"&amp;MATCH($F:$F,[1]ОГЛАВЛЕНИЕ!$F:$F,),CHAR(187)),"")</f>
        <v/>
      </c>
      <c r="B1102"/>
      <c r="C1102"/>
      <c r="D1102"/>
      <c r="E1102"/>
      <c r="F1102" s="15" t="str">
        <f>$B$7&amp;$B:$B&amp;$C:$C&amp;$D:$D&amp;$E:$E</f>
        <v>ZIRA</v>
      </c>
      <c r="G1102" s="2" t="s">
        <v>3841</v>
      </c>
      <c r="H1102" t="s">
        <v>584</v>
      </c>
      <c r="I1102" s="28" t="s">
        <v>3842</v>
      </c>
      <c r="J1102" t="s">
        <v>579</v>
      </c>
      <c r="K1102" s="4">
        <v>340.75</v>
      </c>
      <c r="L1102" s="4">
        <f>IFERROR($K:$K*Курс_€,"")</f>
        <v>32030.5</v>
      </c>
      <c r="M1102" s="5" t="s">
        <v>3843</v>
      </c>
    </row>
    <row r="1103" spans="1:13" s="5" customFormat="1" x14ac:dyDescent="0.3">
      <c r="A1103" s="1" t="str">
        <f>IF($G:$G="",HYPERLINK("#ОГЛАВЛЕНИЕ!A"&amp;MATCH($F:$F,[1]ОГЛАВЛЕНИЕ!$F:$F,),CHAR(187)),"")</f>
        <v>»</v>
      </c>
      <c r="B1103" s="11"/>
      <c r="C1103" s="11"/>
      <c r="D1103" s="9" t="s">
        <v>3844</v>
      </c>
      <c r="E1103" s="9"/>
      <c r="F1103" s="15" t="str">
        <f>$B$7&amp;$B:$B&amp;$C:$C&amp;$D:$D&amp;$E:$E</f>
        <v>ZIRAМетчики ручные No 1250 - HSS - DIN 2181 - UNF - для американской резьбы с мелким шагом ANSI B 1.1</v>
      </c>
      <c r="G1103" s="9"/>
      <c r="H1103" s="22"/>
      <c r="I1103" s="23"/>
      <c r="J1103"/>
      <c r="K1103" s="4" t="s">
        <v>9</v>
      </c>
      <c r="L1103" s="4"/>
      <c r="M1103" s="5" t="s">
        <v>9</v>
      </c>
    </row>
    <row r="1104" spans="1:13" s="5" customFormat="1" ht="45" customHeight="1" x14ac:dyDescent="0.3">
      <c r="A1104" s="1" t="str">
        <f>IF($G:$G="",HYPERLINK("#ОГЛАВЛЕНИЕ!A"&amp;MATCH($F:$F,[1]ОГЛАВЛЕНИЕ!$F:$F,),CHAR(187)),"")</f>
        <v/>
      </c>
      <c r="B1104"/>
      <c r="C1104"/>
      <c r="D1104"/>
      <c r="E1104"/>
      <c r="F1104" s="15" t="str">
        <f>$B$7&amp;$B:$B&amp;$C:$C&amp;$D:$D&amp;$E:$E</f>
        <v>ZIRA</v>
      </c>
      <c r="G1104" s="2" t="s">
        <v>3845</v>
      </c>
      <c r="H1104" t="s">
        <v>584</v>
      </c>
      <c r="I1104" s="28" t="s">
        <v>3846</v>
      </c>
      <c r="J1104" t="s">
        <v>579</v>
      </c>
      <c r="K1104" s="4">
        <v>14.3</v>
      </c>
      <c r="L1104" s="4">
        <f>IFERROR($K:$K*Курс_€,"")</f>
        <v>1344.2</v>
      </c>
      <c r="M1104" s="5" t="s">
        <v>3847</v>
      </c>
    </row>
    <row r="1105" spans="1:13" s="5" customFormat="1" ht="45" customHeight="1" x14ac:dyDescent="0.3">
      <c r="A1105" s="1" t="str">
        <f>IF($G:$G="",HYPERLINK("#ОГЛАВЛЕНИЕ!A"&amp;MATCH($F:$F,[1]ОГЛАВЛЕНИЕ!$F:$F,),CHAR(187)),"")</f>
        <v/>
      </c>
      <c r="B1105"/>
      <c r="C1105"/>
      <c r="D1105"/>
      <c r="E1105"/>
      <c r="F1105" s="15" t="str">
        <f>$B$7&amp;$B:$B&amp;$C:$C&amp;$D:$D&amp;$E:$E</f>
        <v>ZIRA</v>
      </c>
      <c r="G1105" s="2" t="s">
        <v>3848</v>
      </c>
      <c r="H1105" t="s">
        <v>584</v>
      </c>
      <c r="I1105" s="28" t="s">
        <v>3849</v>
      </c>
      <c r="J1105" t="s">
        <v>579</v>
      </c>
      <c r="K1105" s="4">
        <v>14.3</v>
      </c>
      <c r="L1105" s="4">
        <f>IFERROR($K:$K*Курс_€,"")</f>
        <v>1344.2</v>
      </c>
      <c r="M1105" s="5" t="s">
        <v>3850</v>
      </c>
    </row>
    <row r="1106" spans="1:13" s="5" customFormat="1" ht="45" customHeight="1" x14ac:dyDescent="0.3">
      <c r="A1106" s="1" t="str">
        <f>IF($G:$G="",HYPERLINK("#ОГЛАВЛЕНИЕ!A"&amp;MATCH($F:$F,[1]ОГЛАВЛЕНИЕ!$F:$F,),CHAR(187)),"")</f>
        <v/>
      </c>
      <c r="B1106"/>
      <c r="C1106"/>
      <c r="D1106"/>
      <c r="E1106"/>
      <c r="F1106" s="15" t="str">
        <f>$B$7&amp;$B:$B&amp;$C:$C&amp;$D:$D&amp;$E:$E</f>
        <v>ZIRA</v>
      </c>
      <c r="G1106" s="2" t="s">
        <v>3851</v>
      </c>
      <c r="H1106" t="s">
        <v>584</v>
      </c>
      <c r="I1106" s="28" t="s">
        <v>3852</v>
      </c>
      <c r="J1106" t="s">
        <v>579</v>
      </c>
      <c r="K1106" s="4">
        <v>28.6</v>
      </c>
      <c r="L1106" s="4">
        <f>IFERROR($K:$K*Курс_€,"")</f>
        <v>2688.4</v>
      </c>
      <c r="M1106" s="5" t="s">
        <v>3853</v>
      </c>
    </row>
    <row r="1107" spans="1:13" s="5" customFormat="1" ht="45" customHeight="1" x14ac:dyDescent="0.3">
      <c r="A1107" s="1" t="str">
        <f>IF($G:$G="",HYPERLINK("#ОГЛАВЛЕНИЕ!A"&amp;MATCH($F:$F,[1]ОГЛАВЛЕНИЕ!$F:$F,),CHAR(187)),"")</f>
        <v/>
      </c>
      <c r="B1107"/>
      <c r="C1107"/>
      <c r="D1107"/>
      <c r="E1107"/>
      <c r="F1107" s="15" t="str">
        <f>$B$7&amp;$B:$B&amp;$C:$C&amp;$D:$D&amp;$E:$E</f>
        <v>ZIRA</v>
      </c>
      <c r="G1107" s="2" t="s">
        <v>3854</v>
      </c>
      <c r="H1107" t="s">
        <v>584</v>
      </c>
      <c r="I1107" s="28" t="s">
        <v>3855</v>
      </c>
      <c r="J1107" t="s">
        <v>579</v>
      </c>
      <c r="K1107" s="4">
        <v>14.3</v>
      </c>
      <c r="L1107" s="4">
        <f>IFERROR($K:$K*Курс_€,"")</f>
        <v>1344.2</v>
      </c>
      <c r="M1107" s="5" t="s">
        <v>3856</v>
      </c>
    </row>
    <row r="1108" spans="1:13" s="5" customFormat="1" ht="45" customHeight="1" x14ac:dyDescent="0.3">
      <c r="A1108" s="1" t="str">
        <f>IF($G:$G="",HYPERLINK("#ОГЛАВЛЕНИЕ!A"&amp;MATCH($F:$F,[1]ОГЛАВЛЕНИЕ!$F:$F,),CHAR(187)),"")</f>
        <v/>
      </c>
      <c r="B1108"/>
      <c r="C1108"/>
      <c r="D1108"/>
      <c r="E1108"/>
      <c r="F1108" s="15" t="str">
        <f>$B$7&amp;$B:$B&amp;$C:$C&amp;$D:$D&amp;$E:$E</f>
        <v>ZIRA</v>
      </c>
      <c r="G1108" s="2" t="s">
        <v>3857</v>
      </c>
      <c r="H1108" t="s">
        <v>584</v>
      </c>
      <c r="I1108" s="28" t="s">
        <v>3858</v>
      </c>
      <c r="J1108" t="s">
        <v>579</v>
      </c>
      <c r="K1108" s="4">
        <v>14.3</v>
      </c>
      <c r="L1108" s="4">
        <f>IFERROR($K:$K*Курс_€,"")</f>
        <v>1344.2</v>
      </c>
      <c r="M1108" s="5" t="s">
        <v>3859</v>
      </c>
    </row>
    <row r="1109" spans="1:13" s="5" customFormat="1" ht="45" customHeight="1" x14ac:dyDescent="0.3">
      <c r="A1109" s="1" t="str">
        <f>IF($G:$G="",HYPERLINK("#ОГЛАВЛЕНИЕ!A"&amp;MATCH($F:$F,[1]ОГЛАВЛЕНИЕ!$F:$F,),CHAR(187)),"")</f>
        <v/>
      </c>
      <c r="B1109"/>
      <c r="C1109"/>
      <c r="D1109"/>
      <c r="E1109"/>
      <c r="F1109" s="15" t="str">
        <f>$B$7&amp;$B:$B&amp;$C:$C&amp;$D:$D&amp;$E:$E</f>
        <v>ZIRA</v>
      </c>
      <c r="G1109" s="2" t="s">
        <v>3860</v>
      </c>
      <c r="H1109" t="s">
        <v>584</v>
      </c>
      <c r="I1109" s="28" t="s">
        <v>3861</v>
      </c>
      <c r="J1109" t="s">
        <v>579</v>
      </c>
      <c r="K1109" s="4">
        <v>28.6</v>
      </c>
      <c r="L1109" s="4">
        <f>IFERROR($K:$K*Курс_€,"")</f>
        <v>2688.4</v>
      </c>
      <c r="M1109" s="5" t="s">
        <v>3862</v>
      </c>
    </row>
    <row r="1110" spans="1:13" s="5" customFormat="1" ht="45" customHeight="1" x14ac:dyDescent="0.3">
      <c r="A1110" s="1" t="str">
        <f>IF($G:$G="",HYPERLINK("#ОГЛАВЛЕНИЕ!A"&amp;MATCH($F:$F,[1]ОГЛАВЛЕНИЕ!$F:$F,),CHAR(187)),"")</f>
        <v/>
      </c>
      <c r="B1110"/>
      <c r="C1110"/>
      <c r="D1110"/>
      <c r="E1110"/>
      <c r="F1110" s="15" t="str">
        <f>$B$7&amp;$B:$B&amp;$C:$C&amp;$D:$D&amp;$E:$E</f>
        <v>ZIRA</v>
      </c>
      <c r="G1110" s="2" t="s">
        <v>3863</v>
      </c>
      <c r="H1110" t="s">
        <v>584</v>
      </c>
      <c r="I1110" s="28" t="s">
        <v>3864</v>
      </c>
      <c r="J1110" t="s">
        <v>579</v>
      </c>
      <c r="K1110" s="4">
        <v>14.3</v>
      </c>
      <c r="L1110" s="4">
        <f>IFERROR($K:$K*Курс_€,"")</f>
        <v>1344.2</v>
      </c>
      <c r="M1110" s="5" t="s">
        <v>3865</v>
      </c>
    </row>
    <row r="1111" spans="1:13" s="5" customFormat="1" ht="45" customHeight="1" x14ac:dyDescent="0.3">
      <c r="A1111" s="1" t="str">
        <f>IF($G:$G="",HYPERLINK("#ОГЛАВЛЕНИЕ!A"&amp;MATCH($F:$F,[1]ОГЛАВЛЕНИЕ!$F:$F,),CHAR(187)),"")</f>
        <v/>
      </c>
      <c r="B1111"/>
      <c r="C1111"/>
      <c r="D1111"/>
      <c r="E1111"/>
      <c r="F1111" s="15" t="str">
        <f>$B$7&amp;$B:$B&amp;$C:$C&amp;$D:$D&amp;$E:$E</f>
        <v>ZIRA</v>
      </c>
      <c r="G1111" s="2" t="s">
        <v>3866</v>
      </c>
      <c r="H1111" t="s">
        <v>584</v>
      </c>
      <c r="I1111" s="28" t="s">
        <v>3867</v>
      </c>
      <c r="J1111" t="s">
        <v>579</v>
      </c>
      <c r="K1111" s="4">
        <v>14.3</v>
      </c>
      <c r="L1111" s="4">
        <f>IFERROR($K:$K*Курс_€,"")</f>
        <v>1344.2</v>
      </c>
      <c r="M1111" s="5" t="s">
        <v>3868</v>
      </c>
    </row>
    <row r="1112" spans="1:13" s="5" customFormat="1" ht="45" customHeight="1" x14ac:dyDescent="0.3">
      <c r="A1112" s="1" t="str">
        <f>IF($G:$G="",HYPERLINK("#ОГЛАВЛЕНИЕ!A"&amp;MATCH($F:$F,[1]ОГЛАВЛЕНИЕ!$F:$F,),CHAR(187)),"")</f>
        <v/>
      </c>
      <c r="B1112"/>
      <c r="C1112"/>
      <c r="D1112"/>
      <c r="E1112"/>
      <c r="F1112" s="15" t="str">
        <f>$B$7&amp;$B:$B&amp;$C:$C&amp;$D:$D&amp;$E:$E</f>
        <v>ZIRA</v>
      </c>
      <c r="G1112" s="2" t="s">
        <v>3869</v>
      </c>
      <c r="H1112" t="s">
        <v>584</v>
      </c>
      <c r="I1112" s="28" t="s">
        <v>3870</v>
      </c>
      <c r="J1112" t="s">
        <v>579</v>
      </c>
      <c r="K1112" s="4">
        <v>28.6</v>
      </c>
      <c r="L1112" s="4">
        <f>IFERROR($K:$K*Курс_€,"")</f>
        <v>2688.4</v>
      </c>
      <c r="M1112" s="5" t="s">
        <v>3871</v>
      </c>
    </row>
    <row r="1113" spans="1:13" s="5" customFormat="1" ht="45" customHeight="1" x14ac:dyDescent="0.3">
      <c r="A1113" s="1" t="str">
        <f>IF($G:$G="",HYPERLINK("#ОГЛАВЛЕНИЕ!A"&amp;MATCH($F:$F,[1]ОГЛАВЛЕНИЕ!$F:$F,),CHAR(187)),"")</f>
        <v/>
      </c>
      <c r="B1113"/>
      <c r="C1113"/>
      <c r="D1113"/>
      <c r="E1113"/>
      <c r="F1113" s="15" t="str">
        <f>$B$7&amp;$B:$B&amp;$C:$C&amp;$D:$D&amp;$E:$E</f>
        <v>ZIRA</v>
      </c>
      <c r="G1113" s="2" t="s">
        <v>3872</v>
      </c>
      <c r="H1113" t="s">
        <v>584</v>
      </c>
      <c r="I1113" s="28" t="s">
        <v>3873</v>
      </c>
      <c r="J1113" t="s">
        <v>579</v>
      </c>
      <c r="K1113" s="4">
        <v>14.3</v>
      </c>
      <c r="L1113" s="4">
        <f>IFERROR($K:$K*Курс_€,"")</f>
        <v>1344.2</v>
      </c>
      <c r="M1113" s="5" t="s">
        <v>3874</v>
      </c>
    </row>
    <row r="1114" spans="1:13" s="5" customFormat="1" ht="45" customHeight="1" x14ac:dyDescent="0.3">
      <c r="A1114" s="1" t="str">
        <f>IF($G:$G="",HYPERLINK("#ОГЛАВЛЕНИЕ!A"&amp;MATCH($F:$F,[1]ОГЛАВЛЕНИЕ!$F:$F,),CHAR(187)),"")</f>
        <v/>
      </c>
      <c r="B1114"/>
      <c r="C1114"/>
      <c r="D1114"/>
      <c r="E1114"/>
      <c r="F1114" s="15" t="str">
        <f>$B$7&amp;$B:$B&amp;$C:$C&amp;$D:$D&amp;$E:$E</f>
        <v>ZIRA</v>
      </c>
      <c r="G1114" s="2" t="s">
        <v>3875</v>
      </c>
      <c r="H1114" t="s">
        <v>584</v>
      </c>
      <c r="I1114" s="28" t="s">
        <v>3876</v>
      </c>
      <c r="J1114" t="s">
        <v>579</v>
      </c>
      <c r="K1114" s="4">
        <v>14.3</v>
      </c>
      <c r="L1114" s="4">
        <f>IFERROR($K:$K*Курс_€,"")</f>
        <v>1344.2</v>
      </c>
      <c r="M1114" s="5" t="s">
        <v>3877</v>
      </c>
    </row>
    <row r="1115" spans="1:13" s="5" customFormat="1" ht="45" customHeight="1" x14ac:dyDescent="0.3">
      <c r="A1115" s="1" t="str">
        <f>IF($G:$G="",HYPERLINK("#ОГЛАВЛЕНИЕ!A"&amp;MATCH($F:$F,[1]ОГЛАВЛЕНИЕ!$F:$F,),CHAR(187)),"")</f>
        <v/>
      </c>
      <c r="B1115"/>
      <c r="C1115"/>
      <c r="D1115"/>
      <c r="E1115"/>
      <c r="F1115" s="15" t="str">
        <f>$B$7&amp;$B:$B&amp;$C:$C&amp;$D:$D&amp;$E:$E</f>
        <v>ZIRA</v>
      </c>
      <c r="G1115" s="2" t="s">
        <v>3878</v>
      </c>
      <c r="H1115" t="s">
        <v>584</v>
      </c>
      <c r="I1115" s="28" t="s">
        <v>3879</v>
      </c>
      <c r="J1115" t="s">
        <v>579</v>
      </c>
      <c r="K1115" s="4">
        <v>28.6</v>
      </c>
      <c r="L1115" s="4">
        <f>IFERROR($K:$K*Курс_€,"")</f>
        <v>2688.4</v>
      </c>
      <c r="M1115" s="5" t="s">
        <v>3880</v>
      </c>
    </row>
    <row r="1116" spans="1:13" s="5" customFormat="1" ht="45" customHeight="1" x14ac:dyDescent="0.3">
      <c r="A1116" s="1" t="str">
        <f>IF($G:$G="",HYPERLINK("#ОГЛАВЛЕНИЕ!A"&amp;MATCH($F:$F,[1]ОГЛАВЛЕНИЕ!$F:$F,),CHAR(187)),"")</f>
        <v/>
      </c>
      <c r="B1116"/>
      <c r="C1116"/>
      <c r="D1116"/>
      <c r="E1116"/>
      <c r="F1116" s="15" t="str">
        <f>$B$7&amp;$B:$B&amp;$C:$C&amp;$D:$D&amp;$E:$E</f>
        <v>ZIRA</v>
      </c>
      <c r="G1116" s="2" t="s">
        <v>3881</v>
      </c>
      <c r="H1116" t="s">
        <v>584</v>
      </c>
      <c r="I1116" s="28" t="s">
        <v>3882</v>
      </c>
      <c r="J1116" t="s">
        <v>579</v>
      </c>
      <c r="K1116" s="4">
        <v>14.3</v>
      </c>
      <c r="L1116" s="4">
        <f>IFERROR($K:$K*Курс_€,"")</f>
        <v>1344.2</v>
      </c>
      <c r="M1116" s="5" t="s">
        <v>3883</v>
      </c>
    </row>
    <row r="1117" spans="1:13" s="5" customFormat="1" ht="45" customHeight="1" x14ac:dyDescent="0.3">
      <c r="A1117" s="1" t="str">
        <f>IF($G:$G="",HYPERLINK("#ОГЛАВЛЕНИЕ!A"&amp;MATCH($F:$F,[1]ОГЛАВЛЕНИЕ!$F:$F,),CHAR(187)),"")</f>
        <v/>
      </c>
      <c r="B1117"/>
      <c r="C1117"/>
      <c r="D1117"/>
      <c r="E1117"/>
      <c r="F1117" s="15" t="str">
        <f>$B$7&amp;$B:$B&amp;$C:$C&amp;$D:$D&amp;$E:$E</f>
        <v>ZIRA</v>
      </c>
      <c r="G1117" s="2" t="s">
        <v>3884</v>
      </c>
      <c r="H1117" t="s">
        <v>584</v>
      </c>
      <c r="I1117" s="28" t="s">
        <v>3885</v>
      </c>
      <c r="J1117" t="s">
        <v>579</v>
      </c>
      <c r="K1117" s="4">
        <v>14.3</v>
      </c>
      <c r="L1117" s="4">
        <f>IFERROR($K:$K*Курс_€,"")</f>
        <v>1344.2</v>
      </c>
      <c r="M1117" s="5" t="s">
        <v>3886</v>
      </c>
    </row>
    <row r="1118" spans="1:13" s="5" customFormat="1" ht="45" customHeight="1" x14ac:dyDescent="0.3">
      <c r="A1118" s="1" t="str">
        <f>IF($G:$G="",HYPERLINK("#ОГЛАВЛЕНИЕ!A"&amp;MATCH($F:$F,[1]ОГЛАВЛЕНИЕ!$F:$F,),CHAR(187)),"")</f>
        <v/>
      </c>
      <c r="B1118"/>
      <c r="C1118"/>
      <c r="D1118"/>
      <c r="E1118"/>
      <c r="F1118" s="15" t="str">
        <f>$B$7&amp;$B:$B&amp;$C:$C&amp;$D:$D&amp;$E:$E</f>
        <v>ZIRA</v>
      </c>
      <c r="G1118" s="2" t="s">
        <v>3887</v>
      </c>
      <c r="H1118" t="s">
        <v>584</v>
      </c>
      <c r="I1118" s="28" t="s">
        <v>3888</v>
      </c>
      <c r="J1118" t="s">
        <v>579</v>
      </c>
      <c r="K1118" s="4">
        <v>28.6</v>
      </c>
      <c r="L1118" s="4">
        <f>IFERROR($K:$K*Курс_€,"")</f>
        <v>2688.4</v>
      </c>
      <c r="M1118" s="5" t="s">
        <v>3889</v>
      </c>
    </row>
    <row r="1119" spans="1:13" s="5" customFormat="1" ht="45" customHeight="1" x14ac:dyDescent="0.3">
      <c r="A1119" s="1" t="str">
        <f>IF($G:$G="",HYPERLINK("#ОГЛАВЛЕНИЕ!A"&amp;MATCH($F:$F,[1]ОГЛАВЛЕНИЕ!$F:$F,),CHAR(187)),"")</f>
        <v/>
      </c>
      <c r="B1119"/>
      <c r="C1119"/>
      <c r="D1119"/>
      <c r="E1119"/>
      <c r="F1119" s="15" t="str">
        <f>$B$7&amp;$B:$B&amp;$C:$C&amp;$D:$D&amp;$E:$E</f>
        <v>ZIRA</v>
      </c>
      <c r="G1119" s="2" t="s">
        <v>3890</v>
      </c>
      <c r="H1119" t="s">
        <v>584</v>
      </c>
      <c r="I1119" s="28" t="s">
        <v>3891</v>
      </c>
      <c r="J1119" t="s">
        <v>579</v>
      </c>
      <c r="K1119" s="4">
        <v>14.3</v>
      </c>
      <c r="L1119" s="4">
        <f>IFERROR($K:$K*Курс_€,"")</f>
        <v>1344.2</v>
      </c>
      <c r="M1119" s="5" t="s">
        <v>3892</v>
      </c>
    </row>
    <row r="1120" spans="1:13" s="5" customFormat="1" ht="45" customHeight="1" x14ac:dyDescent="0.3">
      <c r="A1120" s="1" t="str">
        <f>IF($G:$G="",HYPERLINK("#ОГЛАВЛЕНИЕ!A"&amp;MATCH($F:$F,[1]ОГЛАВЛЕНИЕ!$F:$F,),CHAR(187)),"")</f>
        <v/>
      </c>
      <c r="B1120"/>
      <c r="C1120"/>
      <c r="D1120"/>
      <c r="E1120"/>
      <c r="F1120" s="15" t="str">
        <f>$B$7&amp;$B:$B&amp;$C:$C&amp;$D:$D&amp;$E:$E</f>
        <v>ZIRA</v>
      </c>
      <c r="G1120" s="2" t="s">
        <v>3893</v>
      </c>
      <c r="H1120" t="s">
        <v>584</v>
      </c>
      <c r="I1120" s="28" t="s">
        <v>3894</v>
      </c>
      <c r="J1120" t="s">
        <v>579</v>
      </c>
      <c r="K1120" s="4">
        <v>14.3</v>
      </c>
      <c r="L1120" s="4">
        <f>IFERROR($K:$K*Курс_€,"")</f>
        <v>1344.2</v>
      </c>
      <c r="M1120" s="5" t="s">
        <v>3895</v>
      </c>
    </row>
    <row r="1121" spans="1:13" s="5" customFormat="1" ht="45" customHeight="1" x14ac:dyDescent="0.3">
      <c r="A1121" s="1" t="str">
        <f>IF($G:$G="",HYPERLINK("#ОГЛАВЛЕНИЕ!A"&amp;MATCH($F:$F,[1]ОГЛАВЛЕНИЕ!$F:$F,),CHAR(187)),"")</f>
        <v/>
      </c>
      <c r="B1121"/>
      <c r="C1121"/>
      <c r="D1121"/>
      <c r="E1121"/>
      <c r="F1121" s="15" t="str">
        <f>$B$7&amp;$B:$B&amp;$C:$C&amp;$D:$D&amp;$E:$E</f>
        <v>ZIRA</v>
      </c>
      <c r="G1121" s="2" t="s">
        <v>3896</v>
      </c>
      <c r="H1121" t="s">
        <v>584</v>
      </c>
      <c r="I1121" s="28" t="s">
        <v>3897</v>
      </c>
      <c r="J1121" t="s">
        <v>579</v>
      </c>
      <c r="K1121" s="4">
        <v>28.6</v>
      </c>
      <c r="L1121" s="4">
        <f>IFERROR($K:$K*Курс_€,"")</f>
        <v>2688.4</v>
      </c>
      <c r="M1121" s="5" t="s">
        <v>3898</v>
      </c>
    </row>
    <row r="1122" spans="1:13" s="5" customFormat="1" ht="45" customHeight="1" x14ac:dyDescent="0.3">
      <c r="A1122" s="1" t="str">
        <f>IF($G:$G="",HYPERLINK("#ОГЛАВЛЕНИЕ!A"&amp;MATCH($F:$F,[1]ОГЛАВЛЕНИЕ!$F:$F,),CHAR(187)),"")</f>
        <v/>
      </c>
      <c r="B1122"/>
      <c r="C1122"/>
      <c r="D1122"/>
      <c r="E1122"/>
      <c r="F1122" s="15" t="str">
        <f>$B$7&amp;$B:$B&amp;$C:$C&amp;$D:$D&amp;$E:$E</f>
        <v>ZIRA</v>
      </c>
      <c r="G1122" s="2" t="s">
        <v>3899</v>
      </c>
      <c r="H1122" t="s">
        <v>584</v>
      </c>
      <c r="I1122" s="28" t="s">
        <v>3900</v>
      </c>
      <c r="J1122" t="s">
        <v>579</v>
      </c>
      <c r="K1122" s="4">
        <v>6.53</v>
      </c>
      <c r="L1122" s="4">
        <f>IFERROR($K:$K*Курс_€,"")</f>
        <v>613.82000000000005</v>
      </c>
      <c r="M1122" s="5" t="s">
        <v>3901</v>
      </c>
    </row>
    <row r="1123" spans="1:13" s="5" customFormat="1" ht="45" customHeight="1" x14ac:dyDescent="0.3">
      <c r="A1123" s="1" t="str">
        <f>IF($G:$G="",HYPERLINK("#ОГЛАВЛЕНИЕ!A"&amp;MATCH($F:$F,[1]ОГЛАВЛЕНИЕ!$F:$F,),CHAR(187)),"")</f>
        <v/>
      </c>
      <c r="B1123"/>
      <c r="C1123"/>
      <c r="D1123"/>
      <c r="E1123"/>
      <c r="F1123" s="15" t="str">
        <f>$B$7&amp;$B:$B&amp;$C:$C&amp;$D:$D&amp;$E:$E</f>
        <v>ZIRA</v>
      </c>
      <c r="G1123" s="2" t="s">
        <v>3902</v>
      </c>
      <c r="H1123" t="s">
        <v>584</v>
      </c>
      <c r="I1123" s="28" t="s">
        <v>3903</v>
      </c>
      <c r="J1123" t="s">
        <v>579</v>
      </c>
      <c r="K1123" s="4">
        <v>6.53</v>
      </c>
      <c r="L1123" s="4">
        <f>IFERROR($K:$K*Курс_€,"")</f>
        <v>613.82000000000005</v>
      </c>
      <c r="M1123" s="5" t="s">
        <v>3904</v>
      </c>
    </row>
    <row r="1124" spans="1:13" s="5" customFormat="1" ht="45" customHeight="1" x14ac:dyDescent="0.3">
      <c r="A1124" s="1" t="str">
        <f>IF($G:$G="",HYPERLINK("#ОГЛАВЛЕНИЕ!A"&amp;MATCH($F:$F,[1]ОГЛАВЛЕНИЕ!$F:$F,),CHAR(187)),"")</f>
        <v/>
      </c>
      <c r="B1124"/>
      <c r="C1124"/>
      <c r="D1124"/>
      <c r="E1124"/>
      <c r="F1124" s="15" t="str">
        <f>$B$7&amp;$B:$B&amp;$C:$C&amp;$D:$D&amp;$E:$E</f>
        <v>ZIRA</v>
      </c>
      <c r="G1124" s="2" t="s">
        <v>3905</v>
      </c>
      <c r="H1124" t="s">
        <v>584</v>
      </c>
      <c r="I1124" s="28" t="s">
        <v>3906</v>
      </c>
      <c r="J1124" t="s">
        <v>579</v>
      </c>
      <c r="K1124" s="4">
        <v>13.06</v>
      </c>
      <c r="L1124" s="4">
        <f>IFERROR($K:$K*Курс_€,"")</f>
        <v>1227.6400000000001</v>
      </c>
      <c r="M1124" s="5" t="s">
        <v>3907</v>
      </c>
    </row>
    <row r="1125" spans="1:13" s="5" customFormat="1" ht="45" customHeight="1" x14ac:dyDescent="0.3">
      <c r="A1125" s="1" t="str">
        <f>IF($G:$G="",HYPERLINK("#ОГЛАВЛЕНИЕ!A"&amp;MATCH($F:$F,[1]ОГЛАВЛЕНИЕ!$F:$F,),CHAR(187)),"")</f>
        <v/>
      </c>
      <c r="B1125"/>
      <c r="C1125"/>
      <c r="D1125"/>
      <c r="E1125"/>
      <c r="F1125" s="15" t="str">
        <f>$B$7&amp;$B:$B&amp;$C:$C&amp;$D:$D&amp;$E:$E</f>
        <v>ZIRA</v>
      </c>
      <c r="G1125" s="2" t="s">
        <v>3908</v>
      </c>
      <c r="H1125" t="s">
        <v>584</v>
      </c>
      <c r="I1125" s="28" t="s">
        <v>3909</v>
      </c>
      <c r="J1125" t="s">
        <v>579</v>
      </c>
      <c r="K1125" s="4">
        <v>6.53</v>
      </c>
      <c r="L1125" s="4">
        <f>IFERROR($K:$K*Курс_€,"")</f>
        <v>613.82000000000005</v>
      </c>
      <c r="M1125" s="5" t="s">
        <v>3910</v>
      </c>
    </row>
    <row r="1126" spans="1:13" s="5" customFormat="1" ht="45" customHeight="1" x14ac:dyDescent="0.3">
      <c r="A1126" s="1" t="str">
        <f>IF($G:$G="",HYPERLINK("#ОГЛАВЛЕНИЕ!A"&amp;MATCH($F:$F,[1]ОГЛАВЛЕНИЕ!$F:$F,),CHAR(187)),"")</f>
        <v/>
      </c>
      <c r="B1126"/>
      <c r="C1126"/>
      <c r="D1126"/>
      <c r="E1126"/>
      <c r="F1126" s="15" t="str">
        <f>$B$7&amp;$B:$B&amp;$C:$C&amp;$D:$D&amp;$E:$E</f>
        <v>ZIRA</v>
      </c>
      <c r="G1126" s="2" t="s">
        <v>3911</v>
      </c>
      <c r="H1126" t="s">
        <v>584</v>
      </c>
      <c r="I1126" s="28" t="s">
        <v>3912</v>
      </c>
      <c r="J1126" t="s">
        <v>579</v>
      </c>
      <c r="K1126" s="4">
        <v>6.53</v>
      </c>
      <c r="L1126" s="4">
        <f>IFERROR($K:$K*Курс_€,"")</f>
        <v>613.82000000000005</v>
      </c>
      <c r="M1126" s="5" t="s">
        <v>3913</v>
      </c>
    </row>
    <row r="1127" spans="1:13" s="5" customFormat="1" ht="45" customHeight="1" x14ac:dyDescent="0.3">
      <c r="A1127" s="1" t="str">
        <f>IF($G:$G="",HYPERLINK("#ОГЛАВЛЕНИЕ!A"&amp;MATCH($F:$F,[1]ОГЛАВЛЕНИЕ!$F:$F,),CHAR(187)),"")</f>
        <v/>
      </c>
      <c r="B1127"/>
      <c r="C1127"/>
      <c r="D1127"/>
      <c r="E1127"/>
      <c r="F1127" s="15" t="str">
        <f>$B$7&amp;$B:$B&amp;$C:$C&amp;$D:$D&amp;$E:$E</f>
        <v>ZIRA</v>
      </c>
      <c r="G1127" s="2" t="s">
        <v>3914</v>
      </c>
      <c r="H1127" t="s">
        <v>584</v>
      </c>
      <c r="I1127" s="28" t="s">
        <v>3915</v>
      </c>
      <c r="J1127" t="s">
        <v>579</v>
      </c>
      <c r="K1127" s="4">
        <v>13.06</v>
      </c>
      <c r="L1127" s="4">
        <f>IFERROR($K:$K*Курс_€,"")</f>
        <v>1227.6400000000001</v>
      </c>
      <c r="M1127" s="5" t="s">
        <v>3916</v>
      </c>
    </row>
    <row r="1128" spans="1:13" s="5" customFormat="1" ht="45" customHeight="1" x14ac:dyDescent="0.3">
      <c r="A1128" s="1" t="str">
        <f>IF($G:$G="",HYPERLINK("#ОГЛАВЛЕНИЕ!A"&amp;MATCH($F:$F,[1]ОГЛАВЛЕНИЕ!$F:$F,),CHAR(187)),"")</f>
        <v/>
      </c>
      <c r="B1128"/>
      <c r="C1128"/>
      <c r="D1128"/>
      <c r="E1128"/>
      <c r="F1128" s="15" t="str">
        <f>$B$7&amp;$B:$B&amp;$C:$C&amp;$D:$D&amp;$E:$E</f>
        <v>ZIRA</v>
      </c>
      <c r="G1128" s="2" t="s">
        <v>3917</v>
      </c>
      <c r="H1128" t="s">
        <v>584</v>
      </c>
      <c r="I1128" s="28" t="s">
        <v>3918</v>
      </c>
      <c r="J1128" t="s">
        <v>579</v>
      </c>
      <c r="K1128" s="4">
        <v>7.46</v>
      </c>
      <c r="L1128" s="4">
        <f>IFERROR($K:$K*Курс_€,"")</f>
        <v>701.24</v>
      </c>
      <c r="M1128" s="5" t="s">
        <v>3919</v>
      </c>
    </row>
    <row r="1129" spans="1:13" s="5" customFormat="1" ht="45" customHeight="1" x14ac:dyDescent="0.3">
      <c r="A1129" s="1" t="str">
        <f>IF($G:$G="",HYPERLINK("#ОГЛАВЛЕНИЕ!A"&amp;MATCH($F:$F,[1]ОГЛАВЛЕНИЕ!$F:$F,),CHAR(187)),"")</f>
        <v/>
      </c>
      <c r="B1129"/>
      <c r="C1129"/>
      <c r="D1129"/>
      <c r="E1129"/>
      <c r="F1129" s="15" t="str">
        <f>$B$7&amp;$B:$B&amp;$C:$C&amp;$D:$D&amp;$E:$E</f>
        <v>ZIRA</v>
      </c>
      <c r="G1129" s="2" t="s">
        <v>3920</v>
      </c>
      <c r="H1129" t="s">
        <v>584</v>
      </c>
      <c r="I1129" s="28" t="s">
        <v>3921</v>
      </c>
      <c r="J1129" t="s">
        <v>579</v>
      </c>
      <c r="K1129" s="4">
        <v>7.46</v>
      </c>
      <c r="L1129" s="4">
        <f>IFERROR($K:$K*Курс_€,"")</f>
        <v>701.24</v>
      </c>
      <c r="M1129" s="5" t="s">
        <v>3922</v>
      </c>
    </row>
    <row r="1130" spans="1:13" s="5" customFormat="1" ht="45" customHeight="1" x14ac:dyDescent="0.3">
      <c r="A1130" s="1" t="str">
        <f>IF($G:$G="",HYPERLINK("#ОГЛАВЛЕНИЕ!A"&amp;MATCH($F:$F,[1]ОГЛАВЛЕНИЕ!$F:$F,),CHAR(187)),"")</f>
        <v/>
      </c>
      <c r="B1130"/>
      <c r="C1130"/>
      <c r="D1130"/>
      <c r="E1130"/>
      <c r="F1130" s="15" t="str">
        <f>$B$7&amp;$B:$B&amp;$C:$C&amp;$D:$D&amp;$E:$E</f>
        <v>ZIRA</v>
      </c>
      <c r="G1130" s="2" t="s">
        <v>3923</v>
      </c>
      <c r="H1130" t="s">
        <v>584</v>
      </c>
      <c r="I1130" s="28" t="s">
        <v>3924</v>
      </c>
      <c r="J1130" t="s">
        <v>579</v>
      </c>
      <c r="K1130" s="4">
        <v>14.92</v>
      </c>
      <c r="L1130" s="4">
        <f>IFERROR($K:$K*Курс_€,"")</f>
        <v>1402.48</v>
      </c>
      <c r="M1130" s="5" t="s">
        <v>3925</v>
      </c>
    </row>
    <row r="1131" spans="1:13" s="5" customFormat="1" ht="45" customHeight="1" x14ac:dyDescent="0.3">
      <c r="A1131" s="1" t="str">
        <f>IF($G:$G="",HYPERLINK("#ОГЛАВЛЕНИЕ!A"&amp;MATCH($F:$F,[1]ОГЛАВЛЕНИЕ!$F:$F,),CHAR(187)),"")</f>
        <v/>
      </c>
      <c r="B1131"/>
      <c r="C1131"/>
      <c r="D1131"/>
      <c r="E1131"/>
      <c r="F1131" s="15" t="str">
        <f>$B$7&amp;$B:$B&amp;$C:$C&amp;$D:$D&amp;$E:$E</f>
        <v>ZIRA</v>
      </c>
      <c r="G1131" s="2" t="s">
        <v>3926</v>
      </c>
      <c r="H1131" t="s">
        <v>584</v>
      </c>
      <c r="I1131" s="28" t="s">
        <v>3927</v>
      </c>
      <c r="J1131" t="s">
        <v>579</v>
      </c>
      <c r="K1131" s="4">
        <v>9.33</v>
      </c>
      <c r="L1131" s="4">
        <f>IFERROR($K:$K*Курс_€,"")</f>
        <v>877.02</v>
      </c>
      <c r="M1131" s="5" t="s">
        <v>3928</v>
      </c>
    </row>
    <row r="1132" spans="1:13" s="5" customFormat="1" ht="45" customHeight="1" x14ac:dyDescent="0.3">
      <c r="A1132" s="1" t="str">
        <f>IF($G:$G="",HYPERLINK("#ОГЛАВЛЕНИЕ!A"&amp;MATCH($F:$F,[1]ОГЛАВЛЕНИЕ!$F:$F,),CHAR(187)),"")</f>
        <v/>
      </c>
      <c r="B1132"/>
      <c r="C1132"/>
      <c r="D1132"/>
      <c r="E1132"/>
      <c r="F1132" s="15" t="str">
        <f>$B$7&amp;$B:$B&amp;$C:$C&amp;$D:$D&amp;$E:$E</f>
        <v>ZIRA</v>
      </c>
      <c r="G1132" s="2" t="s">
        <v>3929</v>
      </c>
      <c r="H1132" t="s">
        <v>584</v>
      </c>
      <c r="I1132" s="28" t="s">
        <v>3930</v>
      </c>
      <c r="J1132" t="s">
        <v>579</v>
      </c>
      <c r="K1132" s="4">
        <v>9.33</v>
      </c>
      <c r="L1132" s="4">
        <f>IFERROR($K:$K*Курс_€,"")</f>
        <v>877.02</v>
      </c>
      <c r="M1132" s="5" t="s">
        <v>3931</v>
      </c>
    </row>
    <row r="1133" spans="1:13" s="5" customFormat="1" ht="45" customHeight="1" x14ac:dyDescent="0.3">
      <c r="A1133" s="1" t="str">
        <f>IF($G:$G="",HYPERLINK("#ОГЛАВЛЕНИЕ!A"&amp;MATCH($F:$F,[1]ОГЛАВЛЕНИЕ!$F:$F,),CHAR(187)),"")</f>
        <v/>
      </c>
      <c r="B1133"/>
      <c r="C1133"/>
      <c r="D1133"/>
      <c r="E1133"/>
      <c r="F1133" s="15" t="str">
        <f>$B$7&amp;$B:$B&amp;$C:$C&amp;$D:$D&amp;$E:$E</f>
        <v>ZIRA</v>
      </c>
      <c r="G1133" s="2" t="s">
        <v>3932</v>
      </c>
      <c r="H1133" t="s">
        <v>584</v>
      </c>
      <c r="I1133" s="28" t="s">
        <v>3933</v>
      </c>
      <c r="J1133" t="s">
        <v>579</v>
      </c>
      <c r="K1133" s="4">
        <v>18.649999999999999</v>
      </c>
      <c r="L1133" s="4">
        <f>IFERROR($K:$K*Курс_€,"")</f>
        <v>1753.1</v>
      </c>
      <c r="M1133" s="5" t="s">
        <v>3934</v>
      </c>
    </row>
    <row r="1134" spans="1:13" s="5" customFormat="1" ht="45" customHeight="1" x14ac:dyDescent="0.3">
      <c r="A1134" s="1" t="str">
        <f>IF($G:$G="",HYPERLINK("#ОГЛАВЛЕНИЕ!A"&amp;MATCH($F:$F,[1]ОГЛАВЛЕНИЕ!$F:$F,),CHAR(187)),"")</f>
        <v/>
      </c>
      <c r="B1134"/>
      <c r="C1134"/>
      <c r="D1134"/>
      <c r="E1134"/>
      <c r="F1134" s="15" t="str">
        <f>$B$7&amp;$B:$B&amp;$C:$C&amp;$D:$D&amp;$E:$E</f>
        <v>ZIRA</v>
      </c>
      <c r="G1134" s="2" t="s">
        <v>3935</v>
      </c>
      <c r="H1134" t="s">
        <v>584</v>
      </c>
      <c r="I1134" s="28" t="s">
        <v>3936</v>
      </c>
      <c r="J1134" t="s">
        <v>579</v>
      </c>
      <c r="K1134" s="4">
        <v>11.19</v>
      </c>
      <c r="L1134" s="4">
        <f>IFERROR($K:$K*Курс_€,"")</f>
        <v>1051.8599999999999</v>
      </c>
      <c r="M1134" s="5" t="s">
        <v>3937</v>
      </c>
    </row>
    <row r="1135" spans="1:13" s="5" customFormat="1" ht="45" customHeight="1" x14ac:dyDescent="0.3">
      <c r="A1135" s="1" t="str">
        <f>IF($G:$G="",HYPERLINK("#ОГЛАВЛЕНИЕ!A"&amp;MATCH($F:$F,[1]ОГЛАВЛЕНИЕ!$F:$F,),CHAR(187)),"")</f>
        <v/>
      </c>
      <c r="B1135"/>
      <c r="C1135"/>
      <c r="D1135"/>
      <c r="E1135"/>
      <c r="F1135" s="15" t="str">
        <f>$B$7&amp;$B:$B&amp;$C:$C&amp;$D:$D&amp;$E:$E</f>
        <v>ZIRA</v>
      </c>
      <c r="G1135" s="2" t="s">
        <v>3938</v>
      </c>
      <c r="H1135" t="s">
        <v>584</v>
      </c>
      <c r="I1135" s="28" t="s">
        <v>3939</v>
      </c>
      <c r="J1135" t="s">
        <v>579</v>
      </c>
      <c r="K1135" s="4">
        <v>11.19</v>
      </c>
      <c r="L1135" s="4">
        <f>IFERROR($K:$K*Курс_€,"")</f>
        <v>1051.8599999999999</v>
      </c>
      <c r="M1135" s="5" t="s">
        <v>3940</v>
      </c>
    </row>
    <row r="1136" spans="1:13" s="5" customFormat="1" ht="45" customHeight="1" x14ac:dyDescent="0.3">
      <c r="A1136" s="1" t="str">
        <f>IF($G:$G="",HYPERLINK("#ОГЛАВЛЕНИЕ!A"&amp;MATCH($F:$F,[1]ОГЛАВЛЕНИЕ!$F:$F,),CHAR(187)),"")</f>
        <v/>
      </c>
      <c r="B1136"/>
      <c r="C1136"/>
      <c r="D1136"/>
      <c r="E1136"/>
      <c r="F1136" s="15" t="str">
        <f>$B$7&amp;$B:$B&amp;$C:$C&amp;$D:$D&amp;$E:$E</f>
        <v>ZIRA</v>
      </c>
      <c r="G1136" s="2" t="s">
        <v>3941</v>
      </c>
      <c r="H1136" t="s">
        <v>584</v>
      </c>
      <c r="I1136" s="28" t="s">
        <v>3942</v>
      </c>
      <c r="J1136" t="s">
        <v>579</v>
      </c>
      <c r="K1136" s="4">
        <v>22.39</v>
      </c>
      <c r="L1136" s="4">
        <f>IFERROR($K:$K*Курс_€,"")</f>
        <v>2104.66</v>
      </c>
      <c r="M1136" s="5" t="s">
        <v>3943</v>
      </c>
    </row>
    <row r="1137" spans="1:13" s="5" customFormat="1" ht="45" customHeight="1" x14ac:dyDescent="0.3">
      <c r="A1137" s="1" t="str">
        <f>IF($G:$G="",HYPERLINK("#ОГЛАВЛЕНИЕ!A"&amp;MATCH($F:$F,[1]ОГЛАВЛЕНИЕ!$F:$F,),CHAR(187)),"")</f>
        <v/>
      </c>
      <c r="B1137"/>
      <c r="C1137"/>
      <c r="D1137"/>
      <c r="E1137"/>
      <c r="F1137" s="15" t="str">
        <f>$B$7&amp;$B:$B&amp;$C:$C&amp;$D:$D&amp;$E:$E</f>
        <v>ZIRA</v>
      </c>
      <c r="G1137" s="2" t="s">
        <v>3944</v>
      </c>
      <c r="H1137" t="s">
        <v>584</v>
      </c>
      <c r="I1137" s="28" t="s">
        <v>3945</v>
      </c>
      <c r="J1137" t="s">
        <v>579</v>
      </c>
      <c r="K1137" s="4">
        <v>14.92</v>
      </c>
      <c r="L1137" s="4">
        <f>IFERROR($K:$K*Курс_€,"")</f>
        <v>1402.48</v>
      </c>
      <c r="M1137" s="5" t="s">
        <v>3946</v>
      </c>
    </row>
    <row r="1138" spans="1:13" s="5" customFormat="1" ht="45" customHeight="1" x14ac:dyDescent="0.3">
      <c r="A1138" s="1" t="str">
        <f>IF($G:$G="",HYPERLINK("#ОГЛАВЛЕНИЕ!A"&amp;MATCH($F:$F,[1]ОГЛАВЛЕНИЕ!$F:$F,),CHAR(187)),"")</f>
        <v/>
      </c>
      <c r="B1138"/>
      <c r="C1138"/>
      <c r="D1138"/>
      <c r="E1138"/>
      <c r="F1138" s="15" t="str">
        <f>$B$7&amp;$B:$B&amp;$C:$C&amp;$D:$D&amp;$E:$E</f>
        <v>ZIRA</v>
      </c>
      <c r="G1138" s="2" t="s">
        <v>3947</v>
      </c>
      <c r="H1138" t="s">
        <v>584</v>
      </c>
      <c r="I1138" s="28" t="s">
        <v>3948</v>
      </c>
      <c r="J1138" t="s">
        <v>579</v>
      </c>
      <c r="K1138" s="4">
        <v>14.92</v>
      </c>
      <c r="L1138" s="4">
        <f>IFERROR($K:$K*Курс_€,"")</f>
        <v>1402.48</v>
      </c>
      <c r="M1138" s="5" t="s">
        <v>3949</v>
      </c>
    </row>
    <row r="1139" spans="1:13" s="5" customFormat="1" ht="45" customHeight="1" x14ac:dyDescent="0.3">
      <c r="A1139" s="1" t="str">
        <f>IF($G:$G="",HYPERLINK("#ОГЛАВЛЕНИЕ!A"&amp;MATCH($F:$F,[1]ОГЛАВЛЕНИЕ!$F:$F,),CHAR(187)),"")</f>
        <v/>
      </c>
      <c r="B1139"/>
      <c r="C1139"/>
      <c r="D1139"/>
      <c r="E1139"/>
      <c r="F1139" s="15" t="str">
        <f>$B$7&amp;$B:$B&amp;$C:$C&amp;$D:$D&amp;$E:$E</f>
        <v>ZIRA</v>
      </c>
      <c r="G1139" s="2" t="s">
        <v>3950</v>
      </c>
      <c r="H1139" t="s">
        <v>584</v>
      </c>
      <c r="I1139" s="28" t="s">
        <v>3951</v>
      </c>
      <c r="J1139" t="s">
        <v>579</v>
      </c>
      <c r="K1139" s="4">
        <v>29.85</v>
      </c>
      <c r="L1139" s="4">
        <f>IFERROR($K:$K*Курс_€,"")</f>
        <v>2805.9</v>
      </c>
      <c r="M1139" s="5" t="s">
        <v>3952</v>
      </c>
    </row>
    <row r="1140" spans="1:13" s="5" customFormat="1" ht="45" customHeight="1" x14ac:dyDescent="0.3">
      <c r="A1140" s="1" t="str">
        <f>IF($G:$G="",HYPERLINK("#ОГЛАВЛЕНИЕ!A"&amp;MATCH($F:$F,[1]ОГЛАВЛЕНИЕ!$F:$F,),CHAR(187)),"")</f>
        <v/>
      </c>
      <c r="B1140"/>
      <c r="C1140"/>
      <c r="D1140"/>
      <c r="E1140"/>
      <c r="F1140" s="15" t="str">
        <f>$B$7&amp;$B:$B&amp;$C:$C&amp;$D:$D&amp;$E:$E</f>
        <v>ZIRA</v>
      </c>
      <c r="G1140" s="2" t="s">
        <v>3953</v>
      </c>
      <c r="H1140" t="s">
        <v>584</v>
      </c>
      <c r="I1140" s="28" t="s">
        <v>3954</v>
      </c>
      <c r="J1140" t="s">
        <v>579</v>
      </c>
      <c r="K1140" s="4">
        <v>16.170000000000002</v>
      </c>
      <c r="L1140" s="4">
        <f>IFERROR($K:$K*Курс_€,"")</f>
        <v>1519.9800000000002</v>
      </c>
      <c r="M1140" s="5" t="s">
        <v>3955</v>
      </c>
    </row>
    <row r="1141" spans="1:13" s="5" customFormat="1" ht="45" customHeight="1" x14ac:dyDescent="0.3">
      <c r="A1141" s="1" t="str">
        <f>IF($G:$G="",HYPERLINK("#ОГЛАВЛЕНИЕ!A"&amp;MATCH($F:$F,[1]ОГЛАВЛЕНИЕ!$F:$F,),CHAR(187)),"")</f>
        <v/>
      </c>
      <c r="B1141"/>
      <c r="C1141"/>
      <c r="D1141"/>
      <c r="E1141"/>
      <c r="F1141" s="15" t="str">
        <f>$B$7&amp;$B:$B&amp;$C:$C&amp;$D:$D&amp;$E:$E</f>
        <v>ZIRA</v>
      </c>
      <c r="G1141" s="2" t="s">
        <v>3956</v>
      </c>
      <c r="H1141" t="s">
        <v>584</v>
      </c>
      <c r="I1141" s="28" t="s">
        <v>3957</v>
      </c>
      <c r="J1141" t="s">
        <v>579</v>
      </c>
      <c r="K1141" s="4">
        <v>16.170000000000002</v>
      </c>
      <c r="L1141" s="4">
        <f>IFERROR($K:$K*Курс_€,"")</f>
        <v>1519.9800000000002</v>
      </c>
      <c r="M1141" s="5" t="s">
        <v>3958</v>
      </c>
    </row>
    <row r="1142" spans="1:13" s="5" customFormat="1" ht="45" customHeight="1" x14ac:dyDescent="0.3">
      <c r="A1142" s="1" t="str">
        <f>IF($G:$G="",HYPERLINK("#ОГЛАВЛЕНИЕ!A"&amp;MATCH($F:$F,[1]ОГЛАВЛЕНИЕ!$F:$F,),CHAR(187)),"")</f>
        <v/>
      </c>
      <c r="B1142"/>
      <c r="C1142"/>
      <c r="D1142"/>
      <c r="E1142"/>
      <c r="F1142" s="15" t="str">
        <f>$B$7&amp;$B:$B&amp;$C:$C&amp;$D:$D&amp;$E:$E</f>
        <v>ZIRA</v>
      </c>
      <c r="G1142" s="2" t="s">
        <v>3959</v>
      </c>
      <c r="H1142" t="s">
        <v>584</v>
      </c>
      <c r="I1142" s="28" t="s">
        <v>3960</v>
      </c>
      <c r="J1142" t="s">
        <v>579</v>
      </c>
      <c r="K1142" s="4">
        <v>32.33</v>
      </c>
      <c r="L1142" s="4">
        <f>IFERROR($K:$K*Курс_€,"")</f>
        <v>3039.02</v>
      </c>
      <c r="M1142" s="5" t="s">
        <v>3961</v>
      </c>
    </row>
    <row r="1143" spans="1:13" s="5" customFormat="1" ht="45" customHeight="1" x14ac:dyDescent="0.3">
      <c r="A1143" s="1" t="str">
        <f>IF($G:$G="",HYPERLINK("#ОГЛАВЛЕНИЕ!A"&amp;MATCH($F:$F,[1]ОГЛАВЛЕНИЕ!$F:$F,),CHAR(187)),"")</f>
        <v/>
      </c>
      <c r="B1143"/>
      <c r="C1143"/>
      <c r="D1143"/>
      <c r="E1143"/>
      <c r="F1143" s="15" t="str">
        <f>$B$7&amp;$B:$B&amp;$C:$C&amp;$D:$D&amp;$E:$E</f>
        <v>ZIRA</v>
      </c>
      <c r="G1143" s="2" t="s">
        <v>3962</v>
      </c>
      <c r="H1143" t="s">
        <v>584</v>
      </c>
      <c r="I1143" s="28" t="s">
        <v>3963</v>
      </c>
      <c r="J1143" t="s">
        <v>579</v>
      </c>
      <c r="K1143" s="4">
        <v>21.76</v>
      </c>
      <c r="L1143" s="4">
        <f>IFERROR($K:$K*Курс_€,"")</f>
        <v>2045.44</v>
      </c>
      <c r="M1143" s="5" t="s">
        <v>3964</v>
      </c>
    </row>
    <row r="1144" spans="1:13" s="5" customFormat="1" ht="45" customHeight="1" x14ac:dyDescent="0.3">
      <c r="A1144" s="1" t="str">
        <f>IF($G:$G="",HYPERLINK("#ОГЛАВЛЕНИЕ!A"&amp;MATCH($F:$F,[1]ОГЛАВЛЕНИЕ!$F:$F,),CHAR(187)),"")</f>
        <v/>
      </c>
      <c r="B1144"/>
      <c r="C1144"/>
      <c r="D1144"/>
      <c r="E1144"/>
      <c r="F1144" s="15" t="str">
        <f>$B$7&amp;$B:$B&amp;$C:$C&amp;$D:$D&amp;$E:$E</f>
        <v>ZIRA</v>
      </c>
      <c r="G1144" s="2" t="s">
        <v>3965</v>
      </c>
      <c r="H1144" t="s">
        <v>584</v>
      </c>
      <c r="I1144" s="28" t="s">
        <v>3966</v>
      </c>
      <c r="J1144" t="s">
        <v>579</v>
      </c>
      <c r="K1144" s="4">
        <v>21.76</v>
      </c>
      <c r="L1144" s="4">
        <f>IFERROR($K:$K*Курс_€,"")</f>
        <v>2045.44</v>
      </c>
      <c r="M1144" s="5" t="s">
        <v>3967</v>
      </c>
    </row>
    <row r="1145" spans="1:13" s="5" customFormat="1" ht="45" customHeight="1" x14ac:dyDescent="0.3">
      <c r="A1145" s="1" t="str">
        <f>IF($G:$G="",HYPERLINK("#ОГЛАВЛЕНИЕ!A"&amp;MATCH($F:$F,[1]ОГЛАВЛЕНИЕ!$F:$F,),CHAR(187)),"")</f>
        <v/>
      </c>
      <c r="B1145"/>
      <c r="C1145"/>
      <c r="D1145"/>
      <c r="E1145"/>
      <c r="F1145" s="15" t="str">
        <f>$B$7&amp;$B:$B&amp;$C:$C&amp;$D:$D&amp;$E:$E</f>
        <v>ZIRA</v>
      </c>
      <c r="G1145" s="2" t="s">
        <v>3968</v>
      </c>
      <c r="H1145" t="s">
        <v>584</v>
      </c>
      <c r="I1145" s="28" t="s">
        <v>3969</v>
      </c>
      <c r="J1145" t="s">
        <v>579</v>
      </c>
      <c r="K1145" s="4">
        <v>43.53</v>
      </c>
      <c r="L1145" s="4">
        <f>IFERROR($K:$K*Курс_€,"")</f>
        <v>4091.82</v>
      </c>
      <c r="M1145" s="5" t="s">
        <v>3970</v>
      </c>
    </row>
    <row r="1146" spans="1:13" s="5" customFormat="1" ht="45" customHeight="1" x14ac:dyDescent="0.3">
      <c r="A1146" s="1" t="str">
        <f>IF($G:$G="",HYPERLINK("#ОГЛАВЛЕНИЕ!A"&amp;MATCH($F:$F,[1]ОГЛАВЛЕНИЕ!$F:$F,),CHAR(187)),"")</f>
        <v/>
      </c>
      <c r="B1146"/>
      <c r="C1146"/>
      <c r="D1146"/>
      <c r="E1146"/>
      <c r="F1146" s="15" t="str">
        <f>$B$7&amp;$B:$B&amp;$C:$C&amp;$D:$D&amp;$E:$E</f>
        <v>ZIRA</v>
      </c>
      <c r="G1146" s="2" t="s">
        <v>3971</v>
      </c>
      <c r="H1146" t="s">
        <v>584</v>
      </c>
      <c r="I1146" s="28" t="s">
        <v>3972</v>
      </c>
      <c r="J1146" t="s">
        <v>579</v>
      </c>
      <c r="K1146" s="4">
        <v>28.6</v>
      </c>
      <c r="L1146" s="4">
        <f>IFERROR($K:$K*Курс_€,"")</f>
        <v>2688.4</v>
      </c>
      <c r="M1146" s="5" t="s">
        <v>3973</v>
      </c>
    </row>
    <row r="1147" spans="1:13" s="5" customFormat="1" ht="45" customHeight="1" x14ac:dyDescent="0.3">
      <c r="A1147" s="1" t="str">
        <f>IF($G:$G="",HYPERLINK("#ОГЛАВЛЕНИЕ!A"&amp;MATCH($F:$F,[1]ОГЛАВЛЕНИЕ!$F:$F,),CHAR(187)),"")</f>
        <v/>
      </c>
      <c r="B1147"/>
      <c r="C1147"/>
      <c r="D1147"/>
      <c r="E1147"/>
      <c r="F1147" s="15" t="str">
        <f>$B$7&amp;$B:$B&amp;$C:$C&amp;$D:$D&amp;$E:$E</f>
        <v>ZIRA</v>
      </c>
      <c r="G1147" s="2" t="s">
        <v>3974</v>
      </c>
      <c r="H1147" t="s">
        <v>584</v>
      </c>
      <c r="I1147" s="28" t="s">
        <v>3975</v>
      </c>
      <c r="J1147" t="s">
        <v>579</v>
      </c>
      <c r="K1147" s="4">
        <v>28.6</v>
      </c>
      <c r="L1147" s="4">
        <f>IFERROR($K:$K*Курс_€,"")</f>
        <v>2688.4</v>
      </c>
      <c r="M1147" s="5" t="s">
        <v>3976</v>
      </c>
    </row>
    <row r="1148" spans="1:13" s="5" customFormat="1" ht="45" customHeight="1" x14ac:dyDescent="0.3">
      <c r="A1148" s="1" t="str">
        <f>IF($G:$G="",HYPERLINK("#ОГЛАВЛЕНИЕ!A"&amp;MATCH($F:$F,[1]ОГЛАВЛЕНИЕ!$F:$F,),CHAR(187)),"")</f>
        <v/>
      </c>
      <c r="B1148"/>
      <c r="C1148"/>
      <c r="D1148"/>
      <c r="E1148"/>
      <c r="F1148" s="15" t="str">
        <f>$B$7&amp;$B:$B&amp;$C:$C&amp;$D:$D&amp;$E:$E</f>
        <v>ZIRA</v>
      </c>
      <c r="G1148" s="2" t="s">
        <v>3977</v>
      </c>
      <c r="H1148" t="s">
        <v>584</v>
      </c>
      <c r="I1148" s="28" t="s">
        <v>3978</v>
      </c>
      <c r="J1148" t="s">
        <v>579</v>
      </c>
      <c r="K1148" s="4">
        <v>57.21</v>
      </c>
      <c r="L1148" s="4">
        <f>IFERROR($K:$K*Курс_€,"")</f>
        <v>5377.74</v>
      </c>
      <c r="M1148" s="5" t="s">
        <v>3979</v>
      </c>
    </row>
    <row r="1149" spans="1:13" s="5" customFormat="1" ht="45" customHeight="1" x14ac:dyDescent="0.3">
      <c r="A1149" s="1" t="str">
        <f>IF($G:$G="",HYPERLINK("#ОГЛАВЛЕНИЕ!A"&amp;MATCH($F:$F,[1]ОГЛАВЛЕНИЕ!$F:$F,),CHAR(187)),"")</f>
        <v/>
      </c>
      <c r="B1149"/>
      <c r="C1149"/>
      <c r="D1149"/>
      <c r="E1149"/>
      <c r="F1149" s="15" t="str">
        <f>$B$7&amp;$B:$B&amp;$C:$C&amp;$D:$D&amp;$E:$E</f>
        <v>ZIRA</v>
      </c>
      <c r="G1149" s="2" t="s">
        <v>3980</v>
      </c>
      <c r="H1149" t="s">
        <v>584</v>
      </c>
      <c r="I1149" s="28" t="s">
        <v>3981</v>
      </c>
      <c r="J1149" t="s">
        <v>579</v>
      </c>
      <c r="K1149" s="4">
        <v>32.96</v>
      </c>
      <c r="L1149" s="4">
        <f>IFERROR($K:$K*Курс_€,"")</f>
        <v>3098.2400000000002</v>
      </c>
      <c r="M1149" s="5" t="s">
        <v>3982</v>
      </c>
    </row>
    <row r="1150" spans="1:13" s="5" customFormat="1" ht="45" customHeight="1" x14ac:dyDescent="0.3">
      <c r="A1150" s="1" t="str">
        <f>IF($G:$G="",HYPERLINK("#ОГЛАВЛЕНИЕ!A"&amp;MATCH($F:$F,[1]ОГЛАВЛЕНИЕ!$F:$F,),CHAR(187)),"")</f>
        <v/>
      </c>
      <c r="B1150"/>
      <c r="C1150"/>
      <c r="D1150"/>
      <c r="E1150"/>
      <c r="F1150" s="15" t="str">
        <f>$B$7&amp;$B:$B&amp;$C:$C&amp;$D:$D&amp;$E:$E</f>
        <v>ZIRA</v>
      </c>
      <c r="G1150" s="2" t="s">
        <v>3983</v>
      </c>
      <c r="H1150" t="s">
        <v>584</v>
      </c>
      <c r="I1150" s="28" t="s">
        <v>3984</v>
      </c>
      <c r="J1150" t="s">
        <v>579</v>
      </c>
      <c r="K1150" s="4">
        <v>32.96</v>
      </c>
      <c r="L1150" s="4">
        <f>IFERROR($K:$K*Курс_€,"")</f>
        <v>3098.2400000000002</v>
      </c>
      <c r="M1150" s="5" t="s">
        <v>3985</v>
      </c>
    </row>
    <row r="1151" spans="1:13" s="5" customFormat="1" ht="45" customHeight="1" x14ac:dyDescent="0.3">
      <c r="A1151" s="1" t="str">
        <f>IF($G:$G="",HYPERLINK("#ОГЛАВЛЕНИЕ!A"&amp;MATCH($F:$F,[1]ОГЛАВЛЕНИЕ!$F:$F,),CHAR(187)),"")</f>
        <v/>
      </c>
      <c r="B1151"/>
      <c r="C1151"/>
      <c r="D1151"/>
      <c r="E1151"/>
      <c r="F1151" s="15" t="str">
        <f>$B$7&amp;$B:$B&amp;$C:$C&amp;$D:$D&amp;$E:$E</f>
        <v>ZIRA</v>
      </c>
      <c r="G1151" s="2" t="s">
        <v>3986</v>
      </c>
      <c r="H1151" t="s">
        <v>584</v>
      </c>
      <c r="I1151" s="28" t="s">
        <v>3987</v>
      </c>
      <c r="J1151" t="s">
        <v>579</v>
      </c>
      <c r="K1151" s="4">
        <v>65.91</v>
      </c>
      <c r="L1151" s="4">
        <f>IFERROR($K:$K*Курс_€,"")</f>
        <v>6195.54</v>
      </c>
      <c r="M1151" s="5" t="s">
        <v>3988</v>
      </c>
    </row>
    <row r="1152" spans="1:13" s="5" customFormat="1" ht="45" customHeight="1" x14ac:dyDescent="0.3">
      <c r="A1152" s="1" t="str">
        <f>IF($G:$G="",HYPERLINK("#ОГЛАВЛЕНИЕ!A"&amp;MATCH($F:$F,[1]ОГЛАВЛЕНИЕ!$F:$F,),CHAR(187)),"")</f>
        <v/>
      </c>
      <c r="B1152"/>
      <c r="C1152"/>
      <c r="D1152"/>
      <c r="E1152"/>
      <c r="F1152" s="15" t="str">
        <f>$B$7&amp;$B:$B&amp;$C:$C&amp;$D:$D&amp;$E:$E</f>
        <v>ZIRA</v>
      </c>
      <c r="G1152" s="2" t="s">
        <v>3989</v>
      </c>
      <c r="H1152" t="s">
        <v>584</v>
      </c>
      <c r="I1152" s="28" t="s">
        <v>3990</v>
      </c>
      <c r="J1152" t="s">
        <v>579</v>
      </c>
      <c r="K1152" s="4">
        <v>32.96</v>
      </c>
      <c r="L1152" s="4">
        <f>IFERROR($K:$K*Курс_€,"")</f>
        <v>3098.2400000000002</v>
      </c>
      <c r="M1152" s="5" t="s">
        <v>3991</v>
      </c>
    </row>
    <row r="1153" spans="1:13" s="5" customFormat="1" ht="45" customHeight="1" x14ac:dyDescent="0.3">
      <c r="A1153" s="1" t="str">
        <f>IF($G:$G="",HYPERLINK("#ОГЛАВЛЕНИЕ!A"&amp;MATCH($F:$F,[1]ОГЛАВЛЕНИЕ!$F:$F,),CHAR(187)),"")</f>
        <v/>
      </c>
      <c r="B1153"/>
      <c r="C1153"/>
      <c r="D1153"/>
      <c r="E1153"/>
      <c r="F1153" s="15" t="str">
        <f>$B$7&amp;$B:$B&amp;$C:$C&amp;$D:$D&amp;$E:$E</f>
        <v>ZIRA</v>
      </c>
      <c r="G1153" s="2" t="s">
        <v>3992</v>
      </c>
      <c r="H1153" t="s">
        <v>584</v>
      </c>
      <c r="I1153" s="28" t="s">
        <v>3993</v>
      </c>
      <c r="J1153" t="s">
        <v>579</v>
      </c>
      <c r="K1153" s="4">
        <v>32.96</v>
      </c>
      <c r="L1153" s="4">
        <f>IFERROR($K:$K*Курс_€,"")</f>
        <v>3098.2400000000002</v>
      </c>
      <c r="M1153" s="5" t="s">
        <v>3994</v>
      </c>
    </row>
    <row r="1154" spans="1:13" s="5" customFormat="1" ht="45" customHeight="1" x14ac:dyDescent="0.3">
      <c r="A1154" s="1" t="str">
        <f>IF($G:$G="",HYPERLINK("#ОГЛАВЛЕНИЕ!A"&amp;MATCH($F:$F,[1]ОГЛАВЛЕНИЕ!$F:$F,),CHAR(187)),"")</f>
        <v/>
      </c>
      <c r="B1154"/>
      <c r="C1154"/>
      <c r="D1154"/>
      <c r="E1154"/>
      <c r="F1154" s="15" t="str">
        <f>$B$7&amp;$B:$B&amp;$C:$C&amp;$D:$D&amp;$E:$E</f>
        <v>ZIRA</v>
      </c>
      <c r="G1154" s="2" t="s">
        <v>3995</v>
      </c>
      <c r="H1154" t="s">
        <v>584</v>
      </c>
      <c r="I1154" s="28" t="s">
        <v>3996</v>
      </c>
      <c r="J1154" t="s">
        <v>579</v>
      </c>
      <c r="K1154" s="4">
        <v>65.91</v>
      </c>
      <c r="L1154" s="4">
        <f>IFERROR($K:$K*Курс_€,"")</f>
        <v>6195.54</v>
      </c>
      <c r="M1154" s="5" t="s">
        <v>3997</v>
      </c>
    </row>
    <row r="1155" spans="1:13" s="5" customFormat="1" ht="45" customHeight="1" x14ac:dyDescent="0.3">
      <c r="A1155" s="1" t="str">
        <f>IF($G:$G="",HYPERLINK("#ОГЛАВЛЕНИЕ!A"&amp;MATCH($F:$F,[1]ОГЛАВЛЕНИЕ!$F:$F,),CHAR(187)),"")</f>
        <v/>
      </c>
      <c r="B1155"/>
      <c r="C1155"/>
      <c r="D1155"/>
      <c r="E1155"/>
      <c r="F1155" s="15" t="str">
        <f>$B$7&amp;$B:$B&amp;$C:$C&amp;$D:$D&amp;$E:$E</f>
        <v>ZIRA</v>
      </c>
      <c r="G1155" s="2" t="s">
        <v>3998</v>
      </c>
      <c r="H1155" t="s">
        <v>584</v>
      </c>
      <c r="I1155" s="28" t="s">
        <v>3999</v>
      </c>
      <c r="J1155" t="s">
        <v>579</v>
      </c>
      <c r="K1155" s="4">
        <v>57.83</v>
      </c>
      <c r="L1155" s="4">
        <f>IFERROR($K:$K*Курс_€,"")</f>
        <v>5436.0199999999995</v>
      </c>
      <c r="M1155" s="5" t="s">
        <v>4000</v>
      </c>
    </row>
    <row r="1156" spans="1:13" s="5" customFormat="1" ht="45" customHeight="1" x14ac:dyDescent="0.3">
      <c r="A1156" s="1" t="str">
        <f>IF($G:$G="",HYPERLINK("#ОГЛАВЛЕНИЕ!A"&amp;MATCH($F:$F,[1]ОГЛАВЛЕНИЕ!$F:$F,),CHAR(187)),"")</f>
        <v/>
      </c>
      <c r="B1156"/>
      <c r="C1156"/>
      <c r="D1156"/>
      <c r="E1156"/>
      <c r="F1156" s="15" t="str">
        <f>$B$7&amp;$B:$B&amp;$C:$C&amp;$D:$D&amp;$E:$E</f>
        <v>ZIRA</v>
      </c>
      <c r="G1156" s="2" t="s">
        <v>4001</v>
      </c>
      <c r="H1156" t="s">
        <v>584</v>
      </c>
      <c r="I1156" s="28" t="s">
        <v>4002</v>
      </c>
      <c r="J1156" t="s">
        <v>579</v>
      </c>
      <c r="K1156" s="4">
        <v>57.83</v>
      </c>
      <c r="L1156" s="4">
        <f>IFERROR($K:$K*Курс_€,"")</f>
        <v>5436.0199999999995</v>
      </c>
      <c r="M1156" s="5" t="s">
        <v>4003</v>
      </c>
    </row>
    <row r="1157" spans="1:13" s="5" customFormat="1" ht="45" customHeight="1" x14ac:dyDescent="0.3">
      <c r="A1157" s="1" t="str">
        <f>IF($G:$G="",HYPERLINK("#ОГЛАВЛЕНИЕ!A"&amp;MATCH($F:$F,[1]ОГЛАВЛЕНИЕ!$F:$F,),CHAR(187)),"")</f>
        <v/>
      </c>
      <c r="B1157"/>
      <c r="C1157"/>
      <c r="D1157"/>
      <c r="E1157"/>
      <c r="F1157" s="15" t="str">
        <f>$B$7&amp;$B:$B&amp;$C:$C&amp;$D:$D&amp;$E:$E</f>
        <v>ZIRA</v>
      </c>
      <c r="G1157" s="2" t="s">
        <v>4004</v>
      </c>
      <c r="H1157" t="s">
        <v>584</v>
      </c>
      <c r="I1157" s="28" t="s">
        <v>4005</v>
      </c>
      <c r="J1157" t="s">
        <v>579</v>
      </c>
      <c r="K1157" s="4">
        <v>115.66</v>
      </c>
      <c r="L1157" s="4">
        <f>IFERROR($K:$K*Курс_€,"")</f>
        <v>10872.039999999999</v>
      </c>
      <c r="M1157" s="5" t="s">
        <v>4006</v>
      </c>
    </row>
    <row r="1158" spans="1:13" s="5" customFormat="1" ht="45" customHeight="1" x14ac:dyDescent="0.3">
      <c r="A1158" s="1" t="str">
        <f>IF($G:$G="",HYPERLINK("#ОГЛАВЛЕНИЕ!A"&amp;MATCH($F:$F,[1]ОГЛАВЛЕНИЕ!$F:$F,),CHAR(187)),"")</f>
        <v/>
      </c>
      <c r="B1158"/>
      <c r="C1158"/>
      <c r="D1158"/>
      <c r="E1158"/>
      <c r="F1158" s="15" t="str">
        <f>$B$7&amp;$B:$B&amp;$C:$C&amp;$D:$D&amp;$E:$E</f>
        <v>ZIRA</v>
      </c>
      <c r="G1158" s="2" t="s">
        <v>4007</v>
      </c>
      <c r="H1158" t="s">
        <v>584</v>
      </c>
      <c r="I1158" s="28" t="s">
        <v>4008</v>
      </c>
      <c r="J1158" t="s">
        <v>579</v>
      </c>
      <c r="K1158" s="4">
        <v>67.16</v>
      </c>
      <c r="L1158" s="4">
        <f>IFERROR($K:$K*Курс_€,"")</f>
        <v>6313.04</v>
      </c>
      <c r="M1158" s="5" t="s">
        <v>4009</v>
      </c>
    </row>
    <row r="1159" spans="1:13" s="5" customFormat="1" ht="45" customHeight="1" x14ac:dyDescent="0.3">
      <c r="A1159" s="1" t="str">
        <f>IF($G:$G="",HYPERLINK("#ОГЛАВЛЕНИЕ!A"&amp;MATCH($F:$F,[1]ОГЛАВЛЕНИЕ!$F:$F,),CHAR(187)),"")</f>
        <v/>
      </c>
      <c r="B1159"/>
      <c r="C1159"/>
      <c r="D1159"/>
      <c r="E1159"/>
      <c r="F1159" s="15" t="str">
        <f>$B$7&amp;$B:$B&amp;$C:$C&amp;$D:$D&amp;$E:$E</f>
        <v>ZIRA</v>
      </c>
      <c r="G1159" s="2" t="s">
        <v>4010</v>
      </c>
      <c r="H1159" t="s">
        <v>584</v>
      </c>
      <c r="I1159" s="28" t="s">
        <v>4011</v>
      </c>
      <c r="J1159" t="s">
        <v>579</v>
      </c>
      <c r="K1159" s="4">
        <v>67.16</v>
      </c>
      <c r="L1159" s="4">
        <f>IFERROR($K:$K*Курс_€,"")</f>
        <v>6313.04</v>
      </c>
      <c r="M1159" s="5" t="s">
        <v>4012</v>
      </c>
    </row>
    <row r="1160" spans="1:13" s="5" customFormat="1" ht="45" customHeight="1" x14ac:dyDescent="0.3">
      <c r="A1160" s="1" t="str">
        <f>IF($G:$G="",HYPERLINK("#ОГЛАВЛЕНИЕ!A"&amp;MATCH($F:$F,[1]ОГЛАВЛЕНИЕ!$F:$F,),CHAR(187)),"")</f>
        <v/>
      </c>
      <c r="B1160"/>
      <c r="C1160"/>
      <c r="D1160"/>
      <c r="E1160"/>
      <c r="F1160" s="15" t="str">
        <f>$B$7&amp;$B:$B&amp;$C:$C&amp;$D:$D&amp;$E:$E</f>
        <v>ZIRA</v>
      </c>
      <c r="G1160" s="2" t="s">
        <v>4013</v>
      </c>
      <c r="H1160" t="s">
        <v>584</v>
      </c>
      <c r="I1160" s="28" t="s">
        <v>4014</v>
      </c>
      <c r="J1160" t="s">
        <v>579</v>
      </c>
      <c r="K1160" s="4">
        <v>134.31</v>
      </c>
      <c r="L1160" s="4">
        <f>IFERROR($K:$K*Курс_€,"")</f>
        <v>12625.14</v>
      </c>
      <c r="M1160" s="5" t="s">
        <v>4015</v>
      </c>
    </row>
    <row r="1161" spans="1:13" s="5" customFormat="1" ht="45" customHeight="1" x14ac:dyDescent="0.3">
      <c r="A1161" s="1" t="str">
        <f>IF($G:$G="",HYPERLINK("#ОГЛАВЛЕНИЕ!A"&amp;MATCH($F:$F,[1]ОГЛАВЛЕНИЕ!$F:$F,),CHAR(187)),"")</f>
        <v/>
      </c>
      <c r="B1161"/>
      <c r="C1161"/>
      <c r="D1161"/>
      <c r="E1161"/>
      <c r="F1161" s="15" t="str">
        <f>$B$7&amp;$B:$B&amp;$C:$C&amp;$D:$D&amp;$E:$E</f>
        <v>ZIRA</v>
      </c>
      <c r="G1161" s="2" t="s">
        <v>4016</v>
      </c>
      <c r="H1161" t="s">
        <v>584</v>
      </c>
      <c r="I1161" s="28" t="s">
        <v>4017</v>
      </c>
      <c r="J1161" t="s">
        <v>579</v>
      </c>
      <c r="K1161" s="4">
        <v>92.03</v>
      </c>
      <c r="L1161" s="4">
        <f>IFERROR($K:$K*Курс_€,"")</f>
        <v>8650.82</v>
      </c>
      <c r="M1161" s="5" t="s">
        <v>4018</v>
      </c>
    </row>
    <row r="1162" spans="1:13" s="5" customFormat="1" ht="45" customHeight="1" x14ac:dyDescent="0.3">
      <c r="A1162" s="1" t="str">
        <f>IF($G:$G="",HYPERLINK("#ОГЛАВЛЕНИЕ!A"&amp;MATCH($F:$F,[1]ОГЛАВЛЕНИЕ!$F:$F,),CHAR(187)),"")</f>
        <v/>
      </c>
      <c r="B1162"/>
      <c r="C1162"/>
      <c r="D1162"/>
      <c r="E1162"/>
      <c r="F1162" s="15" t="str">
        <f>$B$7&amp;$B:$B&amp;$C:$C&amp;$D:$D&amp;$E:$E</f>
        <v>ZIRA</v>
      </c>
      <c r="G1162" s="2" t="s">
        <v>4019</v>
      </c>
      <c r="H1162" t="s">
        <v>584</v>
      </c>
      <c r="I1162" s="28" t="s">
        <v>4020</v>
      </c>
      <c r="J1162" t="s">
        <v>579</v>
      </c>
      <c r="K1162" s="4">
        <v>92.03</v>
      </c>
      <c r="L1162" s="4">
        <f>IFERROR($K:$K*Курс_€,"")</f>
        <v>8650.82</v>
      </c>
      <c r="M1162" s="5" t="s">
        <v>4021</v>
      </c>
    </row>
    <row r="1163" spans="1:13" s="5" customFormat="1" ht="45" customHeight="1" x14ac:dyDescent="0.3">
      <c r="A1163" s="1" t="str">
        <f>IF($G:$G="",HYPERLINK("#ОГЛАВЛЕНИЕ!A"&amp;MATCH($F:$F,[1]ОГЛАВЛЕНИЕ!$F:$F,),CHAR(187)),"")</f>
        <v/>
      </c>
      <c r="B1163"/>
      <c r="C1163"/>
      <c r="D1163"/>
      <c r="E1163"/>
      <c r="F1163" s="15" t="str">
        <f>$B$7&amp;$B:$B&amp;$C:$C&amp;$D:$D&amp;$E:$E</f>
        <v>ZIRA</v>
      </c>
      <c r="G1163" s="2" t="s">
        <v>4022</v>
      </c>
      <c r="H1163" t="s">
        <v>584</v>
      </c>
      <c r="I1163" s="28" t="s">
        <v>4023</v>
      </c>
      <c r="J1163" t="s">
        <v>579</v>
      </c>
      <c r="K1163" s="4">
        <v>184.06</v>
      </c>
      <c r="L1163" s="4">
        <f>IFERROR($K:$K*Курс_€,"")</f>
        <v>17301.64</v>
      </c>
      <c r="M1163" s="5" t="s">
        <v>4024</v>
      </c>
    </row>
    <row r="1164" spans="1:13" s="5" customFormat="1" ht="45" customHeight="1" x14ac:dyDescent="0.3">
      <c r="A1164" s="1" t="str">
        <f>IF($G:$G="",HYPERLINK("#ОГЛАВЛЕНИЕ!A"&amp;MATCH($F:$F,[1]ОГЛАВЛЕНИЕ!$F:$F,),CHAR(187)),"")</f>
        <v/>
      </c>
      <c r="B1164"/>
      <c r="C1164"/>
      <c r="D1164"/>
      <c r="E1164"/>
      <c r="F1164" s="15" t="str">
        <f>$B$7&amp;$B:$B&amp;$C:$C&amp;$D:$D&amp;$E:$E</f>
        <v>ZIRA</v>
      </c>
      <c r="G1164" s="2" t="s">
        <v>4025</v>
      </c>
      <c r="H1164" t="s">
        <v>584</v>
      </c>
      <c r="I1164" s="28" t="s">
        <v>4026</v>
      </c>
      <c r="J1164" t="s">
        <v>579</v>
      </c>
      <c r="K1164" s="4">
        <v>115.03</v>
      </c>
      <c r="L1164" s="4">
        <f>IFERROR($K:$K*Курс_€,"")</f>
        <v>10812.82</v>
      </c>
      <c r="M1164" s="5" t="s">
        <v>4027</v>
      </c>
    </row>
    <row r="1165" spans="1:13" s="5" customFormat="1" ht="45" customHeight="1" x14ac:dyDescent="0.3">
      <c r="A1165" s="1" t="str">
        <f>IF($G:$G="",HYPERLINK("#ОГЛАВЛЕНИЕ!A"&amp;MATCH($F:$F,[1]ОГЛАВЛЕНИЕ!$F:$F,),CHAR(187)),"")</f>
        <v/>
      </c>
      <c r="B1165"/>
      <c r="C1165"/>
      <c r="D1165"/>
      <c r="E1165"/>
      <c r="F1165" s="15" t="str">
        <f>$B$7&amp;$B:$B&amp;$C:$C&amp;$D:$D&amp;$E:$E</f>
        <v>ZIRA</v>
      </c>
      <c r="G1165" s="2" t="s">
        <v>4028</v>
      </c>
      <c r="H1165" t="s">
        <v>584</v>
      </c>
      <c r="I1165" s="28" t="s">
        <v>4029</v>
      </c>
      <c r="J1165" t="s">
        <v>579</v>
      </c>
      <c r="K1165" s="4">
        <v>115.03</v>
      </c>
      <c r="L1165" s="4">
        <f>IFERROR($K:$K*Курс_€,"")</f>
        <v>10812.82</v>
      </c>
      <c r="M1165" s="5" t="s">
        <v>4030</v>
      </c>
    </row>
    <row r="1166" spans="1:13" s="5" customFormat="1" ht="45" customHeight="1" x14ac:dyDescent="0.3">
      <c r="A1166" s="1" t="str">
        <f>IF($G:$G="",HYPERLINK("#ОГЛАВЛЕНИЕ!A"&amp;MATCH($F:$F,[1]ОГЛАВЛЕНИЕ!$F:$F,),CHAR(187)),"")</f>
        <v/>
      </c>
      <c r="B1166"/>
      <c r="C1166"/>
      <c r="D1166"/>
      <c r="E1166"/>
      <c r="F1166" s="15" t="str">
        <f>$B$7&amp;$B:$B&amp;$C:$C&amp;$D:$D&amp;$E:$E</f>
        <v>ZIRA</v>
      </c>
      <c r="G1166" s="2" t="s">
        <v>4031</v>
      </c>
      <c r="H1166" t="s">
        <v>584</v>
      </c>
      <c r="I1166" s="28" t="s">
        <v>4032</v>
      </c>
      <c r="J1166" t="s">
        <v>579</v>
      </c>
      <c r="K1166" s="4">
        <v>230.07</v>
      </c>
      <c r="L1166" s="4">
        <f>IFERROR($K:$K*Курс_€,"")</f>
        <v>21626.579999999998</v>
      </c>
      <c r="M1166" s="5" t="s">
        <v>4033</v>
      </c>
    </row>
    <row r="1167" spans="1:13" s="5" customFormat="1" x14ac:dyDescent="0.3">
      <c r="A1167" s="1" t="str">
        <f>IF($G:$G="",HYPERLINK("#ОГЛАВЛЕНИЕ!A"&amp;MATCH($F:$F,[1]ОГЛАВЛЕНИЕ!$F:$F,),CHAR(187)),"")</f>
        <v>»</v>
      </c>
      <c r="B1167" s="11"/>
      <c r="C1167" s="11"/>
      <c r="D1167" s="9" t="s">
        <v>4034</v>
      </c>
      <c r="E1167" s="9"/>
      <c r="F1167" s="15" t="str">
        <f>$B$7&amp;$B:$B&amp;$C:$C&amp;$D:$D&amp;$E:$E</f>
        <v>ZIRAМетчики ручные No 1300 - HSS - DIN 2181 - BSF - для резьбы Уитворта с мелким шагом BS 84</v>
      </c>
      <c r="G1167" s="9"/>
      <c r="H1167" s="22"/>
      <c r="I1167" s="23"/>
      <c r="J1167"/>
      <c r="K1167" s="4" t="s">
        <v>9</v>
      </c>
      <c r="L1167" s="4"/>
      <c r="M1167" s="5" t="s">
        <v>9</v>
      </c>
    </row>
    <row r="1168" spans="1:13" s="5" customFormat="1" ht="45" customHeight="1" x14ac:dyDescent="0.3">
      <c r="A1168" s="1" t="str">
        <f>IF($G:$G="",HYPERLINK("#ОГЛАВЛЕНИЕ!A"&amp;MATCH($F:$F,[1]ОГЛАВЛЕНИЕ!$F:$F,),CHAR(187)),"")</f>
        <v/>
      </c>
      <c r="B1168"/>
      <c r="C1168"/>
      <c r="D1168"/>
      <c r="E1168"/>
      <c r="F1168" s="15" t="str">
        <f>$B$7&amp;$B:$B&amp;$C:$C&amp;$D:$D&amp;$E:$E</f>
        <v>ZIRA</v>
      </c>
      <c r="G1168" s="2" t="s">
        <v>4035</v>
      </c>
      <c r="H1168" t="s">
        <v>584</v>
      </c>
      <c r="I1168" s="28" t="s">
        <v>4036</v>
      </c>
      <c r="J1168" t="s">
        <v>579</v>
      </c>
      <c r="K1168" s="4">
        <v>8.08</v>
      </c>
      <c r="L1168" s="4">
        <f>IFERROR($K:$K*Курс_€,"")</f>
        <v>759.52</v>
      </c>
      <c r="M1168" s="5" t="s">
        <v>4037</v>
      </c>
    </row>
    <row r="1169" spans="1:13" s="5" customFormat="1" ht="45" customHeight="1" x14ac:dyDescent="0.3">
      <c r="A1169" s="1" t="str">
        <f>IF($G:$G="",HYPERLINK("#ОГЛАВЛЕНИЕ!A"&amp;MATCH($F:$F,[1]ОГЛАВЛЕНИЕ!$F:$F,),CHAR(187)),"")</f>
        <v/>
      </c>
      <c r="B1169"/>
      <c r="C1169"/>
      <c r="D1169"/>
      <c r="E1169"/>
      <c r="F1169" s="15" t="str">
        <f>$B$7&amp;$B:$B&amp;$C:$C&amp;$D:$D&amp;$E:$E</f>
        <v>ZIRA</v>
      </c>
      <c r="G1169" s="2" t="s">
        <v>4038</v>
      </c>
      <c r="H1169" t="s">
        <v>584</v>
      </c>
      <c r="I1169" s="28" t="s">
        <v>4039</v>
      </c>
      <c r="J1169" t="s">
        <v>579</v>
      </c>
      <c r="K1169" s="4">
        <v>8.08</v>
      </c>
      <c r="L1169" s="4">
        <f>IFERROR($K:$K*Курс_€,"")</f>
        <v>759.52</v>
      </c>
      <c r="M1169" s="5" t="s">
        <v>4040</v>
      </c>
    </row>
    <row r="1170" spans="1:13" s="5" customFormat="1" ht="45" customHeight="1" x14ac:dyDescent="0.3">
      <c r="A1170" s="1" t="str">
        <f>IF($G:$G="",HYPERLINK("#ОГЛАВЛЕНИЕ!A"&amp;MATCH($F:$F,[1]ОГЛАВЛЕНИЕ!$F:$F,),CHAR(187)),"")</f>
        <v/>
      </c>
      <c r="B1170"/>
      <c r="C1170"/>
      <c r="D1170"/>
      <c r="E1170"/>
      <c r="F1170" s="15" t="str">
        <f>$B$7&amp;$B:$B&amp;$C:$C&amp;$D:$D&amp;$E:$E</f>
        <v>ZIRA</v>
      </c>
      <c r="G1170" s="2" t="s">
        <v>4041</v>
      </c>
      <c r="H1170" t="s">
        <v>584</v>
      </c>
      <c r="I1170" s="28" t="s">
        <v>4042</v>
      </c>
      <c r="J1170" t="s">
        <v>579</v>
      </c>
      <c r="K1170" s="4">
        <v>16.170000000000002</v>
      </c>
      <c r="L1170" s="4">
        <f>IFERROR($K:$K*Курс_€,"")</f>
        <v>1519.9800000000002</v>
      </c>
      <c r="M1170" s="5" t="s">
        <v>4043</v>
      </c>
    </row>
    <row r="1171" spans="1:13" s="5" customFormat="1" ht="45" customHeight="1" x14ac:dyDescent="0.3">
      <c r="A1171" s="1" t="str">
        <f>IF($G:$G="",HYPERLINK("#ОГЛАВЛЕНИЕ!A"&amp;MATCH($F:$F,[1]ОГЛАВЛЕНИЕ!$F:$F,),CHAR(187)),"")</f>
        <v/>
      </c>
      <c r="B1171"/>
      <c r="C1171"/>
      <c r="D1171"/>
      <c r="E1171"/>
      <c r="F1171" s="15" t="str">
        <f>$B$7&amp;$B:$B&amp;$C:$C&amp;$D:$D&amp;$E:$E</f>
        <v>ZIRA</v>
      </c>
      <c r="G1171" s="2" t="s">
        <v>4044</v>
      </c>
      <c r="H1171" t="s">
        <v>584</v>
      </c>
      <c r="I1171" s="28" t="s">
        <v>4045</v>
      </c>
      <c r="J1171" t="s">
        <v>579</v>
      </c>
      <c r="K1171" s="4">
        <v>8.08</v>
      </c>
      <c r="L1171" s="4">
        <f>IFERROR($K:$K*Курс_€,"")</f>
        <v>759.52</v>
      </c>
      <c r="M1171" s="5" t="s">
        <v>4046</v>
      </c>
    </row>
    <row r="1172" spans="1:13" s="5" customFormat="1" ht="45" customHeight="1" x14ac:dyDescent="0.3">
      <c r="A1172" s="1" t="str">
        <f>IF($G:$G="",HYPERLINK("#ОГЛАВЛЕНИЕ!A"&amp;MATCH($F:$F,[1]ОГЛАВЛЕНИЕ!$F:$F,),CHAR(187)),"")</f>
        <v/>
      </c>
      <c r="B1172"/>
      <c r="C1172"/>
      <c r="D1172"/>
      <c r="E1172"/>
      <c r="F1172" s="15" t="str">
        <f>$B$7&amp;$B:$B&amp;$C:$C&amp;$D:$D&amp;$E:$E</f>
        <v>ZIRA</v>
      </c>
      <c r="G1172" s="2" t="s">
        <v>4047</v>
      </c>
      <c r="H1172" t="s">
        <v>584</v>
      </c>
      <c r="I1172" s="28" t="s">
        <v>4048</v>
      </c>
      <c r="J1172" t="s">
        <v>579</v>
      </c>
      <c r="K1172" s="4">
        <v>8.08</v>
      </c>
      <c r="L1172" s="4">
        <f>IFERROR($K:$K*Курс_€,"")</f>
        <v>759.52</v>
      </c>
      <c r="M1172" s="5" t="s">
        <v>4049</v>
      </c>
    </row>
    <row r="1173" spans="1:13" s="5" customFormat="1" ht="45" customHeight="1" x14ac:dyDescent="0.3">
      <c r="A1173" s="1" t="str">
        <f>IF($G:$G="",HYPERLINK("#ОГЛАВЛЕНИЕ!A"&amp;MATCH($F:$F,[1]ОГЛАВЛЕНИЕ!$F:$F,),CHAR(187)),"")</f>
        <v/>
      </c>
      <c r="B1173"/>
      <c r="C1173"/>
      <c r="D1173"/>
      <c r="E1173"/>
      <c r="F1173" s="15" t="str">
        <f>$B$7&amp;$B:$B&amp;$C:$C&amp;$D:$D&amp;$E:$E</f>
        <v>ZIRA</v>
      </c>
      <c r="G1173" s="2" t="s">
        <v>4050</v>
      </c>
      <c r="H1173" t="s">
        <v>584</v>
      </c>
      <c r="I1173" s="28" t="s">
        <v>4051</v>
      </c>
      <c r="J1173" t="s">
        <v>579</v>
      </c>
      <c r="K1173" s="4">
        <v>16.170000000000002</v>
      </c>
      <c r="L1173" s="4">
        <f>IFERROR($K:$K*Курс_€,"")</f>
        <v>1519.9800000000002</v>
      </c>
      <c r="M1173" s="5" t="s">
        <v>4052</v>
      </c>
    </row>
    <row r="1174" spans="1:13" s="5" customFormat="1" ht="45" customHeight="1" x14ac:dyDescent="0.3">
      <c r="A1174" s="1" t="str">
        <f>IF($G:$G="",HYPERLINK("#ОГЛАВЛЕНИЕ!A"&amp;MATCH($F:$F,[1]ОГЛАВЛЕНИЕ!$F:$F,),CHAR(187)),"")</f>
        <v/>
      </c>
      <c r="B1174"/>
      <c r="C1174"/>
      <c r="D1174"/>
      <c r="E1174"/>
      <c r="F1174" s="15" t="str">
        <f>$B$7&amp;$B:$B&amp;$C:$C&amp;$D:$D&amp;$E:$E</f>
        <v>ZIRA</v>
      </c>
      <c r="G1174" s="2" t="s">
        <v>4053</v>
      </c>
      <c r="H1174" t="s">
        <v>584</v>
      </c>
      <c r="I1174" s="28" t="s">
        <v>4054</v>
      </c>
      <c r="J1174" t="s">
        <v>579</v>
      </c>
      <c r="K1174" s="4">
        <v>9.33</v>
      </c>
      <c r="L1174" s="4">
        <f>IFERROR($K:$K*Курс_€,"")</f>
        <v>877.02</v>
      </c>
      <c r="M1174" s="5" t="s">
        <v>4055</v>
      </c>
    </row>
    <row r="1175" spans="1:13" s="5" customFormat="1" ht="45" customHeight="1" x14ac:dyDescent="0.3">
      <c r="A1175" s="1" t="str">
        <f>IF($G:$G="",HYPERLINK("#ОГЛАВЛЕНИЕ!A"&amp;MATCH($F:$F,[1]ОГЛАВЛЕНИЕ!$F:$F,),CHAR(187)),"")</f>
        <v/>
      </c>
      <c r="B1175"/>
      <c r="C1175"/>
      <c r="D1175"/>
      <c r="E1175"/>
      <c r="F1175" s="15" t="str">
        <f>$B$7&amp;$B:$B&amp;$C:$C&amp;$D:$D&amp;$E:$E</f>
        <v>ZIRA</v>
      </c>
      <c r="G1175" s="2" t="s">
        <v>4056</v>
      </c>
      <c r="H1175" t="s">
        <v>584</v>
      </c>
      <c r="I1175" s="28" t="s">
        <v>4057</v>
      </c>
      <c r="J1175" t="s">
        <v>579</v>
      </c>
      <c r="K1175" s="4">
        <v>9.33</v>
      </c>
      <c r="L1175" s="4">
        <f>IFERROR($K:$K*Курс_€,"")</f>
        <v>877.02</v>
      </c>
      <c r="M1175" s="5" t="s">
        <v>4058</v>
      </c>
    </row>
    <row r="1176" spans="1:13" s="5" customFormat="1" ht="45" customHeight="1" x14ac:dyDescent="0.3">
      <c r="A1176" s="1" t="str">
        <f>IF($G:$G="",HYPERLINK("#ОГЛАВЛЕНИЕ!A"&amp;MATCH($F:$F,[1]ОГЛАВЛЕНИЕ!$F:$F,),CHAR(187)),"")</f>
        <v/>
      </c>
      <c r="B1176"/>
      <c r="C1176"/>
      <c r="D1176"/>
      <c r="E1176"/>
      <c r="F1176" s="15" t="str">
        <f>$B$7&amp;$B:$B&amp;$C:$C&amp;$D:$D&amp;$E:$E</f>
        <v>ZIRA</v>
      </c>
      <c r="G1176" s="2" t="s">
        <v>4059</v>
      </c>
      <c r="H1176" t="s">
        <v>584</v>
      </c>
      <c r="I1176" s="28" t="s">
        <v>4060</v>
      </c>
      <c r="J1176" t="s">
        <v>579</v>
      </c>
      <c r="K1176" s="4">
        <v>18.649999999999999</v>
      </c>
      <c r="L1176" s="4">
        <f>IFERROR($K:$K*Курс_€,"")</f>
        <v>1753.1</v>
      </c>
      <c r="M1176" s="5" t="s">
        <v>4061</v>
      </c>
    </row>
    <row r="1177" spans="1:13" s="5" customFormat="1" ht="45" customHeight="1" x14ac:dyDescent="0.3">
      <c r="A1177" s="1" t="str">
        <f>IF($G:$G="",HYPERLINK("#ОГЛАВЛЕНИЕ!A"&amp;MATCH($F:$F,[1]ОГЛАВЛЕНИЕ!$F:$F,),CHAR(187)),"")</f>
        <v/>
      </c>
      <c r="B1177"/>
      <c r="C1177"/>
      <c r="D1177"/>
      <c r="E1177"/>
      <c r="F1177" s="15" t="str">
        <f>$B$7&amp;$B:$B&amp;$C:$C&amp;$D:$D&amp;$E:$E</f>
        <v>ZIRA</v>
      </c>
      <c r="G1177" s="2" t="s">
        <v>4062</v>
      </c>
      <c r="H1177" t="s">
        <v>584</v>
      </c>
      <c r="I1177" s="28" t="s">
        <v>4063</v>
      </c>
      <c r="J1177" t="s">
        <v>579</v>
      </c>
      <c r="K1177" s="4">
        <v>10.88</v>
      </c>
      <c r="L1177" s="4">
        <f>IFERROR($K:$K*Курс_€,"")</f>
        <v>1022.72</v>
      </c>
      <c r="M1177" s="5" t="s">
        <v>4064</v>
      </c>
    </row>
    <row r="1178" spans="1:13" s="5" customFormat="1" ht="45" customHeight="1" x14ac:dyDescent="0.3">
      <c r="A1178" s="1" t="str">
        <f>IF($G:$G="",HYPERLINK("#ОГЛАВЛЕНИЕ!A"&amp;MATCH($F:$F,[1]ОГЛАВЛЕНИЕ!$F:$F,),CHAR(187)),"")</f>
        <v/>
      </c>
      <c r="B1178"/>
      <c r="C1178"/>
      <c r="D1178"/>
      <c r="E1178"/>
      <c r="F1178" s="15" t="str">
        <f>$B$7&amp;$B:$B&amp;$C:$C&amp;$D:$D&amp;$E:$E</f>
        <v>ZIRA</v>
      </c>
      <c r="G1178" s="2" t="s">
        <v>4065</v>
      </c>
      <c r="H1178" t="s">
        <v>584</v>
      </c>
      <c r="I1178" s="28" t="s">
        <v>4066</v>
      </c>
      <c r="J1178" t="s">
        <v>579</v>
      </c>
      <c r="K1178" s="4">
        <v>10.88</v>
      </c>
      <c r="L1178" s="4">
        <f>IFERROR($K:$K*Курс_€,"")</f>
        <v>1022.72</v>
      </c>
      <c r="M1178" s="5" t="s">
        <v>4067</v>
      </c>
    </row>
    <row r="1179" spans="1:13" s="5" customFormat="1" ht="45" customHeight="1" x14ac:dyDescent="0.3">
      <c r="A1179" s="1" t="str">
        <f>IF($G:$G="",HYPERLINK("#ОГЛАВЛЕНИЕ!A"&amp;MATCH($F:$F,[1]ОГЛАВЛЕНИЕ!$F:$F,),CHAR(187)),"")</f>
        <v/>
      </c>
      <c r="B1179"/>
      <c r="C1179"/>
      <c r="D1179"/>
      <c r="E1179"/>
      <c r="F1179" s="15" t="str">
        <f>$B$7&amp;$B:$B&amp;$C:$C&amp;$D:$D&amp;$E:$E</f>
        <v>ZIRA</v>
      </c>
      <c r="G1179" s="2" t="s">
        <v>4068</v>
      </c>
      <c r="H1179" t="s">
        <v>584</v>
      </c>
      <c r="I1179" s="28" t="s">
        <v>4069</v>
      </c>
      <c r="J1179" t="s">
        <v>579</v>
      </c>
      <c r="K1179" s="4">
        <v>21.76</v>
      </c>
      <c r="L1179" s="4">
        <f>IFERROR($K:$K*Курс_€,"")</f>
        <v>2045.44</v>
      </c>
      <c r="M1179" s="5" t="s">
        <v>4070</v>
      </c>
    </row>
    <row r="1180" spans="1:13" s="5" customFormat="1" ht="45" customHeight="1" x14ac:dyDescent="0.3">
      <c r="A1180" s="1" t="str">
        <f>IF($G:$G="",HYPERLINK("#ОГЛАВЛЕНИЕ!A"&amp;MATCH($F:$F,[1]ОГЛАВЛЕНИЕ!$F:$F,),CHAR(187)),"")</f>
        <v/>
      </c>
      <c r="B1180"/>
      <c r="C1180"/>
      <c r="D1180"/>
      <c r="E1180"/>
      <c r="F1180" s="15" t="str">
        <f>$B$7&amp;$B:$B&amp;$C:$C&amp;$D:$D&amp;$E:$E</f>
        <v>ZIRA</v>
      </c>
      <c r="G1180" s="2" t="s">
        <v>4071</v>
      </c>
      <c r="H1180" t="s">
        <v>584</v>
      </c>
      <c r="I1180" s="28" t="s">
        <v>4072</v>
      </c>
      <c r="J1180" t="s">
        <v>579</v>
      </c>
      <c r="K1180" s="4">
        <v>13.37</v>
      </c>
      <c r="L1180" s="4">
        <f>IFERROR($K:$K*Курс_€,"")</f>
        <v>1256.78</v>
      </c>
      <c r="M1180" s="5" t="s">
        <v>4073</v>
      </c>
    </row>
    <row r="1181" spans="1:13" s="5" customFormat="1" ht="45" customHeight="1" x14ac:dyDescent="0.3">
      <c r="A1181" s="1" t="str">
        <f>IF($G:$G="",HYPERLINK("#ОГЛАВЛЕНИЕ!A"&amp;MATCH($F:$F,[1]ОГЛАВЛЕНИЕ!$F:$F,),CHAR(187)),"")</f>
        <v/>
      </c>
      <c r="B1181"/>
      <c r="C1181"/>
      <c r="D1181"/>
      <c r="E1181"/>
      <c r="F1181" s="15" t="str">
        <f>$B$7&amp;$B:$B&amp;$C:$C&amp;$D:$D&amp;$E:$E</f>
        <v>ZIRA</v>
      </c>
      <c r="G1181" s="2" t="s">
        <v>4074</v>
      </c>
      <c r="H1181" t="s">
        <v>584</v>
      </c>
      <c r="I1181" s="28" t="s">
        <v>4075</v>
      </c>
      <c r="J1181" t="s">
        <v>579</v>
      </c>
      <c r="K1181" s="4">
        <v>13.37</v>
      </c>
      <c r="L1181" s="4">
        <f>IFERROR($K:$K*Курс_€,"")</f>
        <v>1256.78</v>
      </c>
      <c r="M1181" s="5" t="s">
        <v>4076</v>
      </c>
    </row>
    <row r="1182" spans="1:13" s="5" customFormat="1" ht="45" customHeight="1" x14ac:dyDescent="0.3">
      <c r="A1182" s="1" t="str">
        <f>IF($G:$G="",HYPERLINK("#ОГЛАВЛЕНИЕ!A"&amp;MATCH($F:$F,[1]ОГЛАВЛЕНИЕ!$F:$F,),CHAR(187)),"")</f>
        <v/>
      </c>
      <c r="B1182"/>
      <c r="C1182"/>
      <c r="D1182"/>
      <c r="E1182"/>
      <c r="F1182" s="15" t="str">
        <f>$B$7&amp;$B:$B&amp;$C:$C&amp;$D:$D&amp;$E:$E</f>
        <v>ZIRA</v>
      </c>
      <c r="G1182" s="2" t="s">
        <v>4077</v>
      </c>
      <c r="H1182" t="s">
        <v>584</v>
      </c>
      <c r="I1182" s="28" t="s">
        <v>4078</v>
      </c>
      <c r="J1182" t="s">
        <v>579</v>
      </c>
      <c r="K1182" s="4">
        <v>26.74</v>
      </c>
      <c r="L1182" s="4">
        <f>IFERROR($K:$K*Курс_€,"")</f>
        <v>2513.56</v>
      </c>
      <c r="M1182" s="5" t="s">
        <v>4079</v>
      </c>
    </row>
    <row r="1183" spans="1:13" s="5" customFormat="1" ht="45" customHeight="1" x14ac:dyDescent="0.3">
      <c r="A1183" s="1" t="str">
        <f>IF($G:$G="",HYPERLINK("#ОГЛАВЛЕНИЕ!A"&amp;MATCH($F:$F,[1]ОГЛАВЛЕНИЕ!$F:$F,),CHAR(187)),"")</f>
        <v/>
      </c>
      <c r="B1183"/>
      <c r="C1183"/>
      <c r="D1183"/>
      <c r="E1183"/>
      <c r="F1183" s="15" t="str">
        <f>$B$7&amp;$B:$B&amp;$C:$C&amp;$D:$D&amp;$E:$E</f>
        <v>ZIRA</v>
      </c>
      <c r="G1183" s="2" t="s">
        <v>4080</v>
      </c>
      <c r="H1183" t="s">
        <v>584</v>
      </c>
      <c r="I1183" s="28" t="s">
        <v>4081</v>
      </c>
      <c r="J1183" t="s">
        <v>579</v>
      </c>
      <c r="K1183" s="4">
        <v>15.86</v>
      </c>
      <c r="L1183" s="4">
        <f>IFERROR($K:$K*Курс_€,"")</f>
        <v>1490.84</v>
      </c>
      <c r="M1183" s="5" t="s">
        <v>4082</v>
      </c>
    </row>
    <row r="1184" spans="1:13" s="5" customFormat="1" ht="45" customHeight="1" x14ac:dyDescent="0.3">
      <c r="A1184" s="1" t="str">
        <f>IF($G:$G="",HYPERLINK("#ОГЛАВЛЕНИЕ!A"&amp;MATCH($F:$F,[1]ОГЛАВЛЕНИЕ!$F:$F,),CHAR(187)),"")</f>
        <v/>
      </c>
      <c r="B1184"/>
      <c r="C1184"/>
      <c r="D1184"/>
      <c r="E1184"/>
      <c r="F1184" s="15" t="str">
        <f>$B$7&amp;$B:$B&amp;$C:$C&amp;$D:$D&amp;$E:$E</f>
        <v>ZIRA</v>
      </c>
      <c r="G1184" s="2" t="s">
        <v>4083</v>
      </c>
      <c r="H1184" t="s">
        <v>584</v>
      </c>
      <c r="I1184" s="28" t="s">
        <v>4084</v>
      </c>
      <c r="J1184" t="s">
        <v>579</v>
      </c>
      <c r="K1184" s="4">
        <v>15.86</v>
      </c>
      <c r="L1184" s="4">
        <f>IFERROR($K:$K*Курс_€,"")</f>
        <v>1490.84</v>
      </c>
      <c r="M1184" s="5" t="s">
        <v>4085</v>
      </c>
    </row>
    <row r="1185" spans="1:13" s="5" customFormat="1" ht="45" customHeight="1" x14ac:dyDescent="0.3">
      <c r="A1185" s="1" t="str">
        <f>IF($G:$G="",HYPERLINK("#ОГЛАВЛЕНИЕ!A"&amp;MATCH($F:$F,[1]ОГЛАВЛЕНИЕ!$F:$F,),CHAR(187)),"")</f>
        <v/>
      </c>
      <c r="B1185"/>
      <c r="C1185"/>
      <c r="D1185"/>
      <c r="E1185"/>
      <c r="F1185" s="15" t="str">
        <f>$B$7&amp;$B:$B&amp;$C:$C&amp;$D:$D&amp;$E:$E</f>
        <v>ZIRA</v>
      </c>
      <c r="G1185" s="2" t="s">
        <v>4086</v>
      </c>
      <c r="H1185" t="s">
        <v>584</v>
      </c>
      <c r="I1185" s="28" t="s">
        <v>4087</v>
      </c>
      <c r="J1185" t="s">
        <v>579</v>
      </c>
      <c r="K1185" s="4">
        <v>31.71</v>
      </c>
      <c r="L1185" s="4">
        <f>IFERROR($K:$K*Курс_€,"")</f>
        <v>2980.7400000000002</v>
      </c>
      <c r="M1185" s="5" t="s">
        <v>4088</v>
      </c>
    </row>
    <row r="1186" spans="1:13" s="5" customFormat="1" ht="45" customHeight="1" x14ac:dyDescent="0.3">
      <c r="A1186" s="1" t="str">
        <f>IF($G:$G="",HYPERLINK("#ОГЛАВЛЕНИЕ!A"&amp;MATCH($F:$F,[1]ОГЛАВЛЕНИЕ!$F:$F,),CHAR(187)),"")</f>
        <v/>
      </c>
      <c r="B1186"/>
      <c r="C1186"/>
      <c r="D1186"/>
      <c r="E1186"/>
      <c r="F1186" s="15" t="str">
        <f>$B$7&amp;$B:$B&amp;$C:$C&amp;$D:$D&amp;$E:$E</f>
        <v>ZIRA</v>
      </c>
      <c r="G1186" s="2" t="s">
        <v>4089</v>
      </c>
      <c r="H1186" t="s">
        <v>584</v>
      </c>
      <c r="I1186" s="28" t="s">
        <v>4090</v>
      </c>
      <c r="J1186" t="s">
        <v>579</v>
      </c>
      <c r="K1186" s="4">
        <v>28.6</v>
      </c>
      <c r="L1186" s="4">
        <f>IFERROR($K:$K*Курс_€,"")</f>
        <v>2688.4</v>
      </c>
      <c r="M1186" s="5" t="s">
        <v>4091</v>
      </c>
    </row>
    <row r="1187" spans="1:13" s="5" customFormat="1" ht="45" customHeight="1" x14ac:dyDescent="0.3">
      <c r="A1187" s="1" t="str">
        <f>IF($G:$G="",HYPERLINK("#ОГЛАВЛЕНИЕ!A"&amp;MATCH($F:$F,[1]ОГЛАВЛЕНИЕ!$F:$F,),CHAR(187)),"")</f>
        <v/>
      </c>
      <c r="B1187"/>
      <c r="C1187"/>
      <c r="D1187"/>
      <c r="E1187"/>
      <c r="F1187" s="15" t="str">
        <f>$B$7&amp;$B:$B&amp;$C:$C&amp;$D:$D&amp;$E:$E</f>
        <v>ZIRA</v>
      </c>
      <c r="G1187" s="2" t="s">
        <v>4092</v>
      </c>
      <c r="H1187" t="s">
        <v>584</v>
      </c>
      <c r="I1187" s="28" t="s">
        <v>4093</v>
      </c>
      <c r="J1187" t="s">
        <v>579</v>
      </c>
      <c r="K1187" s="4">
        <v>28.6</v>
      </c>
      <c r="L1187" s="4">
        <f>IFERROR($K:$K*Курс_€,"")</f>
        <v>2688.4</v>
      </c>
      <c r="M1187" s="5" t="s">
        <v>4094</v>
      </c>
    </row>
    <row r="1188" spans="1:13" s="5" customFormat="1" ht="45" customHeight="1" x14ac:dyDescent="0.3">
      <c r="A1188" s="1" t="str">
        <f>IF($G:$G="",HYPERLINK("#ОГЛАВЛЕНИЕ!A"&amp;MATCH($F:$F,[1]ОГЛАВЛЕНИЕ!$F:$F,),CHAR(187)),"")</f>
        <v/>
      </c>
      <c r="B1188"/>
      <c r="C1188"/>
      <c r="D1188"/>
      <c r="E1188"/>
      <c r="F1188" s="15" t="str">
        <f>$B$7&amp;$B:$B&amp;$C:$C&amp;$D:$D&amp;$E:$E</f>
        <v>ZIRA</v>
      </c>
      <c r="G1188" s="2" t="s">
        <v>4095</v>
      </c>
      <c r="H1188" t="s">
        <v>584</v>
      </c>
      <c r="I1188" s="28" t="s">
        <v>4096</v>
      </c>
      <c r="J1188" t="s">
        <v>579</v>
      </c>
      <c r="K1188" s="4">
        <v>57.21</v>
      </c>
      <c r="L1188" s="4">
        <f>IFERROR($K:$K*Курс_€,"")</f>
        <v>5377.74</v>
      </c>
      <c r="M1188" s="5" t="s">
        <v>4097</v>
      </c>
    </row>
    <row r="1189" spans="1:13" s="5" customFormat="1" ht="45" customHeight="1" x14ac:dyDescent="0.3">
      <c r="A1189" s="1" t="str">
        <f>IF($G:$G="",HYPERLINK("#ОГЛАВЛЕНИЕ!A"&amp;MATCH($F:$F,[1]ОГЛАВЛЕНИЕ!$F:$F,),CHAR(187)),"")</f>
        <v/>
      </c>
      <c r="B1189"/>
      <c r="C1189"/>
      <c r="D1189"/>
      <c r="E1189"/>
      <c r="F1189" s="15" t="str">
        <f>$B$7&amp;$B:$B&amp;$C:$C&amp;$D:$D&amp;$E:$E</f>
        <v>ZIRA</v>
      </c>
      <c r="G1189" s="2" t="s">
        <v>4098</v>
      </c>
      <c r="H1189" t="s">
        <v>584</v>
      </c>
      <c r="I1189" s="28" t="s">
        <v>4099</v>
      </c>
      <c r="J1189" t="s">
        <v>579</v>
      </c>
      <c r="K1189" s="4">
        <v>22.39</v>
      </c>
      <c r="L1189" s="4">
        <f>IFERROR($K:$K*Курс_€,"")</f>
        <v>2104.66</v>
      </c>
      <c r="M1189" s="5" t="s">
        <v>4100</v>
      </c>
    </row>
    <row r="1190" spans="1:13" s="5" customFormat="1" ht="45" customHeight="1" x14ac:dyDescent="0.3">
      <c r="A1190" s="1" t="str">
        <f>IF($G:$G="",HYPERLINK("#ОГЛАВЛЕНИЕ!A"&amp;MATCH($F:$F,[1]ОГЛАВЛЕНИЕ!$F:$F,),CHAR(187)),"")</f>
        <v/>
      </c>
      <c r="B1190"/>
      <c r="C1190"/>
      <c r="D1190"/>
      <c r="E1190"/>
      <c r="F1190" s="15" t="str">
        <f>$B$7&amp;$B:$B&amp;$C:$C&amp;$D:$D&amp;$E:$E</f>
        <v>ZIRA</v>
      </c>
      <c r="G1190" s="2" t="s">
        <v>4101</v>
      </c>
      <c r="H1190" t="s">
        <v>584</v>
      </c>
      <c r="I1190" s="28" t="s">
        <v>4102</v>
      </c>
      <c r="J1190" t="s">
        <v>579</v>
      </c>
      <c r="K1190" s="4">
        <v>22.39</v>
      </c>
      <c r="L1190" s="4">
        <f>IFERROR($K:$K*Курс_€,"")</f>
        <v>2104.66</v>
      </c>
      <c r="M1190" s="5" t="s">
        <v>4103</v>
      </c>
    </row>
    <row r="1191" spans="1:13" s="5" customFormat="1" ht="45" customHeight="1" x14ac:dyDescent="0.3">
      <c r="A1191" s="1" t="str">
        <f>IF($G:$G="",HYPERLINK("#ОГЛАВЛЕНИЕ!A"&amp;MATCH($F:$F,[1]ОГЛАВЛЕНИЕ!$F:$F,),CHAR(187)),"")</f>
        <v/>
      </c>
      <c r="B1191"/>
      <c r="C1191"/>
      <c r="D1191"/>
      <c r="E1191"/>
      <c r="F1191" s="15" t="str">
        <f>$B$7&amp;$B:$B&amp;$C:$C&amp;$D:$D&amp;$E:$E</f>
        <v>ZIRA</v>
      </c>
      <c r="G1191" s="2" t="s">
        <v>4104</v>
      </c>
      <c r="H1191" t="s">
        <v>584</v>
      </c>
      <c r="I1191" s="28" t="s">
        <v>4105</v>
      </c>
      <c r="J1191" t="s">
        <v>579</v>
      </c>
      <c r="K1191" s="4">
        <v>44.77</v>
      </c>
      <c r="L1191" s="4">
        <f>IFERROR($K:$K*Курс_€,"")</f>
        <v>4208.38</v>
      </c>
      <c r="M1191" s="5" t="s">
        <v>4106</v>
      </c>
    </row>
    <row r="1192" spans="1:13" s="5" customFormat="1" ht="45" customHeight="1" x14ac:dyDescent="0.3">
      <c r="A1192" s="1" t="str">
        <f>IF($G:$G="",HYPERLINK("#ОГЛАВЛЕНИЕ!A"&amp;MATCH($F:$F,[1]ОГЛАВЛЕНИЕ!$F:$F,),CHAR(187)),"")</f>
        <v/>
      </c>
      <c r="B1192"/>
      <c r="C1192"/>
      <c r="D1192"/>
      <c r="E1192"/>
      <c r="F1192" s="15" t="str">
        <f>$B$7&amp;$B:$B&amp;$C:$C&amp;$D:$D&amp;$E:$E</f>
        <v>ZIRA</v>
      </c>
      <c r="G1192" s="2" t="s">
        <v>4107</v>
      </c>
      <c r="H1192" t="s">
        <v>584</v>
      </c>
      <c r="I1192" s="28" t="s">
        <v>4108</v>
      </c>
      <c r="J1192" t="s">
        <v>579</v>
      </c>
      <c r="K1192" s="4">
        <v>29.54</v>
      </c>
      <c r="L1192" s="4">
        <f>IFERROR($K:$K*Курс_€,"")</f>
        <v>2776.7599999999998</v>
      </c>
      <c r="M1192" s="5" t="s">
        <v>4109</v>
      </c>
    </row>
    <row r="1193" spans="1:13" s="5" customFormat="1" ht="45" customHeight="1" x14ac:dyDescent="0.3">
      <c r="A1193" s="1" t="str">
        <f>IF($G:$G="",HYPERLINK("#ОГЛАВЛЕНИЕ!A"&amp;MATCH($F:$F,[1]ОГЛАВЛЕНИЕ!$F:$F,),CHAR(187)),"")</f>
        <v/>
      </c>
      <c r="B1193"/>
      <c r="C1193"/>
      <c r="D1193"/>
      <c r="E1193"/>
      <c r="F1193" s="15" t="str">
        <f>$B$7&amp;$B:$B&amp;$C:$C&amp;$D:$D&amp;$E:$E</f>
        <v>ZIRA</v>
      </c>
      <c r="G1193" s="2" t="s">
        <v>4110</v>
      </c>
      <c r="H1193" t="s">
        <v>584</v>
      </c>
      <c r="I1193" s="28" t="s">
        <v>4111</v>
      </c>
      <c r="J1193" t="s">
        <v>579</v>
      </c>
      <c r="K1193" s="4">
        <v>29.54</v>
      </c>
      <c r="L1193" s="4">
        <f>IFERROR($K:$K*Курс_€,"")</f>
        <v>2776.7599999999998</v>
      </c>
      <c r="M1193" s="5" t="s">
        <v>4112</v>
      </c>
    </row>
    <row r="1194" spans="1:13" s="5" customFormat="1" ht="45" customHeight="1" x14ac:dyDescent="0.3">
      <c r="A1194" s="1" t="str">
        <f>IF($G:$G="",HYPERLINK("#ОГЛАВЛЕНИЕ!A"&amp;MATCH($F:$F,[1]ОГЛАВЛЕНИЕ!$F:$F,),CHAR(187)),"")</f>
        <v/>
      </c>
      <c r="B1194"/>
      <c r="C1194"/>
      <c r="D1194"/>
      <c r="E1194"/>
      <c r="F1194" s="15" t="str">
        <f>$B$7&amp;$B:$B&amp;$C:$C&amp;$D:$D&amp;$E:$E</f>
        <v>ZIRA</v>
      </c>
      <c r="G1194" s="2" t="s">
        <v>4113</v>
      </c>
      <c r="H1194" t="s">
        <v>584</v>
      </c>
      <c r="I1194" s="28" t="s">
        <v>4114</v>
      </c>
      <c r="J1194" t="s">
        <v>579</v>
      </c>
      <c r="K1194" s="4">
        <v>59.07</v>
      </c>
      <c r="L1194" s="4">
        <f>IFERROR($K:$K*Курс_€,"")</f>
        <v>5552.58</v>
      </c>
      <c r="M1194" s="5" t="s">
        <v>4115</v>
      </c>
    </row>
    <row r="1195" spans="1:13" s="5" customFormat="1" ht="45" customHeight="1" x14ac:dyDescent="0.3">
      <c r="A1195" s="1" t="str">
        <f>IF($G:$G="",HYPERLINK("#ОГЛАВЛЕНИЕ!A"&amp;MATCH($F:$F,[1]ОГЛАВЛЕНИЕ!$F:$F,),CHAR(187)),"")</f>
        <v/>
      </c>
      <c r="B1195"/>
      <c r="C1195"/>
      <c r="D1195"/>
      <c r="E1195"/>
      <c r="F1195" s="15" t="str">
        <f>$B$7&amp;$B:$B&amp;$C:$C&amp;$D:$D&amp;$E:$E</f>
        <v>ZIRA</v>
      </c>
      <c r="G1195" s="2" t="s">
        <v>4116</v>
      </c>
      <c r="H1195" t="s">
        <v>584</v>
      </c>
      <c r="I1195" s="28" t="s">
        <v>4117</v>
      </c>
      <c r="J1195" t="s">
        <v>579</v>
      </c>
      <c r="K1195" s="4">
        <v>35.44</v>
      </c>
      <c r="L1195" s="4">
        <f>IFERROR($K:$K*Курс_€,"")</f>
        <v>3331.3599999999997</v>
      </c>
      <c r="M1195" s="5" t="s">
        <v>4118</v>
      </c>
    </row>
    <row r="1196" spans="1:13" s="5" customFormat="1" ht="45" customHeight="1" x14ac:dyDescent="0.3">
      <c r="A1196" s="1" t="str">
        <f>IF($G:$G="",HYPERLINK("#ОГЛАВЛЕНИЕ!A"&amp;MATCH($F:$F,[1]ОГЛАВЛЕНИЕ!$F:$F,),CHAR(187)),"")</f>
        <v/>
      </c>
      <c r="B1196"/>
      <c r="C1196"/>
      <c r="D1196"/>
      <c r="E1196"/>
      <c r="F1196" s="15" t="str">
        <f>$B$7&amp;$B:$B&amp;$C:$C&amp;$D:$D&amp;$E:$E</f>
        <v>ZIRA</v>
      </c>
      <c r="G1196" s="2" t="s">
        <v>4119</v>
      </c>
      <c r="H1196" t="s">
        <v>584</v>
      </c>
      <c r="I1196" s="28" t="s">
        <v>4120</v>
      </c>
      <c r="J1196" t="s">
        <v>579</v>
      </c>
      <c r="K1196" s="4">
        <v>35.44</v>
      </c>
      <c r="L1196" s="4">
        <f>IFERROR($K:$K*Курс_€,"")</f>
        <v>3331.3599999999997</v>
      </c>
      <c r="M1196" s="5" t="s">
        <v>4121</v>
      </c>
    </row>
    <row r="1197" spans="1:13" s="5" customFormat="1" ht="45" customHeight="1" x14ac:dyDescent="0.3">
      <c r="A1197" s="1" t="str">
        <f>IF($G:$G="",HYPERLINK("#ОГЛАВЛЕНИЕ!A"&amp;MATCH($F:$F,[1]ОГЛАВЛЕНИЕ!$F:$F,),CHAR(187)),"")</f>
        <v/>
      </c>
      <c r="B1197"/>
      <c r="C1197"/>
      <c r="D1197"/>
      <c r="E1197"/>
      <c r="F1197" s="15" t="str">
        <f>$B$7&amp;$B:$B&amp;$C:$C&amp;$D:$D&amp;$E:$E</f>
        <v>ZIRA</v>
      </c>
      <c r="G1197" s="2" t="s">
        <v>4122</v>
      </c>
      <c r="H1197" t="s">
        <v>584</v>
      </c>
      <c r="I1197" s="28" t="s">
        <v>4123</v>
      </c>
      <c r="J1197" t="s">
        <v>579</v>
      </c>
      <c r="K1197" s="4">
        <v>70.89</v>
      </c>
      <c r="L1197" s="4">
        <f>IFERROR($K:$K*Курс_€,"")</f>
        <v>6663.66</v>
      </c>
      <c r="M1197" s="5" t="s">
        <v>4124</v>
      </c>
    </row>
    <row r="1198" spans="1:13" s="5" customFormat="1" ht="45" customHeight="1" x14ac:dyDescent="0.3">
      <c r="A1198" s="1" t="str">
        <f>IF($G:$G="",HYPERLINK("#ОГЛАВЛЕНИЕ!A"&amp;MATCH($F:$F,[1]ОГЛАВЛЕНИЕ!$F:$F,),CHAR(187)),"")</f>
        <v/>
      </c>
      <c r="B1198"/>
      <c r="C1198"/>
      <c r="D1198"/>
      <c r="E1198"/>
      <c r="F1198" s="15" t="str">
        <f>$B$7&amp;$B:$B&amp;$C:$C&amp;$D:$D&amp;$E:$E</f>
        <v>ZIRA</v>
      </c>
      <c r="G1198" s="2" t="s">
        <v>4125</v>
      </c>
      <c r="H1198" t="s">
        <v>584</v>
      </c>
      <c r="I1198" s="28" t="s">
        <v>4126</v>
      </c>
      <c r="J1198" t="s">
        <v>579</v>
      </c>
      <c r="K1198" s="4">
        <v>49.74</v>
      </c>
      <c r="L1198" s="4">
        <f>IFERROR($K:$K*Курс_€,"")</f>
        <v>4675.5600000000004</v>
      </c>
      <c r="M1198" s="5" t="s">
        <v>4127</v>
      </c>
    </row>
    <row r="1199" spans="1:13" s="5" customFormat="1" ht="45" customHeight="1" x14ac:dyDescent="0.3">
      <c r="A1199" s="1" t="str">
        <f>IF($G:$G="",HYPERLINK("#ОГЛАВЛЕНИЕ!A"&amp;MATCH($F:$F,[1]ОГЛАВЛЕНИЕ!$F:$F,),CHAR(187)),"")</f>
        <v/>
      </c>
      <c r="B1199"/>
      <c r="C1199"/>
      <c r="D1199"/>
      <c r="E1199"/>
      <c r="F1199" s="15" t="str">
        <f>$B$7&amp;$B:$B&amp;$C:$C&amp;$D:$D&amp;$E:$E</f>
        <v>ZIRA</v>
      </c>
      <c r="G1199" s="2" t="s">
        <v>4128</v>
      </c>
      <c r="H1199" t="s">
        <v>584</v>
      </c>
      <c r="I1199" s="28" t="s">
        <v>4129</v>
      </c>
      <c r="J1199" t="s">
        <v>579</v>
      </c>
      <c r="K1199" s="4">
        <v>49.74</v>
      </c>
      <c r="L1199" s="4">
        <f>IFERROR($K:$K*Курс_€,"")</f>
        <v>4675.5600000000004</v>
      </c>
      <c r="M1199" s="5" t="s">
        <v>4130</v>
      </c>
    </row>
    <row r="1200" spans="1:13" s="5" customFormat="1" ht="45" customHeight="1" x14ac:dyDescent="0.3">
      <c r="A1200" s="1" t="str">
        <f>IF($G:$G="",HYPERLINK("#ОГЛАВЛЕНИЕ!A"&amp;MATCH($F:$F,[1]ОГЛАВЛЕНИЕ!$F:$F,),CHAR(187)),"")</f>
        <v/>
      </c>
      <c r="B1200"/>
      <c r="C1200"/>
      <c r="D1200"/>
      <c r="E1200"/>
      <c r="F1200" s="15" t="str">
        <f>$B$7&amp;$B:$B&amp;$C:$C&amp;$D:$D&amp;$E:$E</f>
        <v>ZIRA</v>
      </c>
      <c r="G1200" s="2" t="s">
        <v>4131</v>
      </c>
      <c r="H1200" t="s">
        <v>584</v>
      </c>
      <c r="I1200" s="28" t="s">
        <v>4132</v>
      </c>
      <c r="J1200" t="s">
        <v>579</v>
      </c>
      <c r="K1200" s="4">
        <v>99.49</v>
      </c>
      <c r="L1200" s="4">
        <f>IFERROR($K:$K*Курс_€,"")</f>
        <v>9352.06</v>
      </c>
      <c r="M1200" s="5" t="s">
        <v>4133</v>
      </c>
    </row>
    <row r="1201" spans="1:13" s="5" customFormat="1" x14ac:dyDescent="0.3">
      <c r="A1201" s="1" t="str">
        <f>IF($G:$G="",HYPERLINK("#ОГЛАВЛЕНИЕ!A"&amp;MATCH($F:$F,[1]ОГЛАВЛЕНИЕ!$F:$F,),CHAR(187)),"")</f>
        <v>»</v>
      </c>
      <c r="B1201" s="11"/>
      <c r="C1201" s="11"/>
      <c r="D1201" s="9" t="s">
        <v>4134</v>
      </c>
      <c r="E1201" s="9"/>
      <c r="F1201" s="15" t="str">
        <f>$B$7&amp;$B:$B&amp;$C:$C&amp;$D:$D&amp;$E:$E</f>
        <v>ZIRAМетчики ручные No 1150 - DIN 5157 - G(BSP) - для трубной резьбы DIN ISO 228</v>
      </c>
      <c r="G1201" s="9"/>
      <c r="H1201" s="22"/>
      <c r="I1201" s="23"/>
      <c r="J1201"/>
      <c r="K1201" s="4" t="s">
        <v>9</v>
      </c>
      <c r="L1201" s="4"/>
      <c r="M1201" s="5" t="s">
        <v>9</v>
      </c>
    </row>
    <row r="1202" spans="1:13" s="5" customFormat="1" ht="18.75" customHeight="1" x14ac:dyDescent="0.3">
      <c r="A1202" s="1" t="str">
        <f>IF($G:$G="",HYPERLINK("#ОГЛАВЛЕНИЕ!A"&amp;MATCH($F:$F,[1]ОГЛАВЛЕНИЕ!$F:$F,),CHAR(187)),"")</f>
        <v>»</v>
      </c>
      <c r="B1202" s="11"/>
      <c r="C1202" s="11"/>
      <c r="D1202" s="11"/>
      <c r="E1202" s="10" t="s">
        <v>4135</v>
      </c>
      <c r="F1202" s="15" t="str">
        <f>$B$7&amp;$B:$B&amp;$C:$C&amp;$D:$D&amp;$E:$E</f>
        <v>ZIRAМетчики ручные No 1150 - HSS - DIN 5157 - G(BSP) - для трубной резьбы DIN ISO 228</v>
      </c>
      <c r="G1202" s="10"/>
      <c r="H1202" s="25"/>
      <c r="I1202" s="26"/>
      <c r="J1202" s="4"/>
      <c r="K1202" s="4" t="s">
        <v>9</v>
      </c>
      <c r="L1202" s="27"/>
      <c r="M1202" s="5" t="s">
        <v>9</v>
      </c>
    </row>
    <row r="1203" spans="1:13" s="5" customFormat="1" ht="45" customHeight="1" x14ac:dyDescent="0.3">
      <c r="A1203" s="1" t="str">
        <f>IF($G:$G="",HYPERLINK("#ОГЛАВЛЕНИЕ!A"&amp;MATCH($F:$F,[1]ОГЛАВЛЕНИЕ!$F:$F,),CHAR(187)),"")</f>
        <v/>
      </c>
      <c r="B1203"/>
      <c r="C1203"/>
      <c r="D1203"/>
      <c r="E1203"/>
      <c r="F1203" s="15" t="str">
        <f>$B$7&amp;$B:$B&amp;$C:$C&amp;$D:$D&amp;$E:$E</f>
        <v>ZIRA</v>
      </c>
      <c r="G1203" s="2" t="s">
        <v>4136</v>
      </c>
      <c r="H1203" t="s">
        <v>584</v>
      </c>
      <c r="I1203" s="28" t="s">
        <v>4137</v>
      </c>
      <c r="J1203" t="s">
        <v>579</v>
      </c>
      <c r="K1203" s="4">
        <v>8.08</v>
      </c>
      <c r="L1203" s="4">
        <f>IFERROR($K:$K*Курс_€,"")</f>
        <v>759.52</v>
      </c>
      <c r="M1203" s="5" t="s">
        <v>4138</v>
      </c>
    </row>
    <row r="1204" spans="1:13" s="5" customFormat="1" ht="45" customHeight="1" x14ac:dyDescent="0.3">
      <c r="A1204" s="1" t="str">
        <f>IF($G:$G="",HYPERLINK("#ОГЛАВЛЕНИЕ!A"&amp;MATCH($F:$F,[1]ОГЛАВЛЕНИЕ!$F:$F,),CHAR(187)),"")</f>
        <v/>
      </c>
      <c r="B1204"/>
      <c r="C1204"/>
      <c r="D1204"/>
      <c r="E1204"/>
      <c r="F1204" s="15" t="str">
        <f>$B$7&amp;$B:$B&amp;$C:$C&amp;$D:$D&amp;$E:$E</f>
        <v>ZIRA</v>
      </c>
      <c r="G1204" s="2" t="s">
        <v>4139</v>
      </c>
      <c r="H1204" t="s">
        <v>584</v>
      </c>
      <c r="I1204" s="28" t="s">
        <v>4140</v>
      </c>
      <c r="J1204" t="s">
        <v>579</v>
      </c>
      <c r="K1204" s="4">
        <v>8.08</v>
      </c>
      <c r="L1204" s="4">
        <f>IFERROR($K:$K*Курс_€,"")</f>
        <v>759.52</v>
      </c>
      <c r="M1204" s="5" t="s">
        <v>4141</v>
      </c>
    </row>
    <row r="1205" spans="1:13" s="5" customFormat="1" ht="45" customHeight="1" x14ac:dyDescent="0.3">
      <c r="A1205" s="1" t="str">
        <f>IF($G:$G="",HYPERLINK("#ОГЛАВЛЕНИЕ!A"&amp;MATCH($F:$F,[1]ОГЛАВЛЕНИЕ!$F:$F,),CHAR(187)),"")</f>
        <v/>
      </c>
      <c r="B1205"/>
      <c r="C1205"/>
      <c r="D1205"/>
      <c r="E1205"/>
      <c r="F1205" s="15" t="str">
        <f>$B$7&amp;$B:$B&amp;$C:$C&amp;$D:$D&amp;$E:$E</f>
        <v>ZIRA</v>
      </c>
      <c r="G1205" s="2" t="s">
        <v>4142</v>
      </c>
      <c r="H1205"/>
      <c r="I1205" s="28" t="s">
        <v>4143</v>
      </c>
      <c r="J1205" t="s">
        <v>579</v>
      </c>
      <c r="K1205" s="4">
        <v>16.170000000000002</v>
      </c>
      <c r="L1205" s="4">
        <f>IFERROR($K:$K*Курс_€,"")</f>
        <v>1519.9800000000002</v>
      </c>
      <c r="M1205" s="5" t="s">
        <v>4144</v>
      </c>
    </row>
    <row r="1206" spans="1:13" s="5" customFormat="1" ht="45" customHeight="1" x14ac:dyDescent="0.3">
      <c r="A1206" s="1" t="str">
        <f>IF($G:$G="",HYPERLINK("#ОГЛАВЛЕНИЕ!A"&amp;MATCH($F:$F,[1]ОГЛАВЛЕНИЕ!$F:$F,),CHAR(187)),"")</f>
        <v/>
      </c>
      <c r="B1206"/>
      <c r="C1206"/>
      <c r="D1206"/>
      <c r="E1206"/>
      <c r="F1206" s="15" t="str">
        <f>$B$7&amp;$B:$B&amp;$C:$C&amp;$D:$D&amp;$E:$E</f>
        <v>ZIRA</v>
      </c>
      <c r="G1206" s="2" t="s">
        <v>4145</v>
      </c>
      <c r="H1206" t="s">
        <v>584</v>
      </c>
      <c r="I1206" s="28" t="s">
        <v>4146</v>
      </c>
      <c r="J1206" t="s">
        <v>579</v>
      </c>
      <c r="K1206" s="4">
        <v>9.9499999999999993</v>
      </c>
      <c r="L1206" s="4">
        <f>IFERROR($K:$K*Курс_€,"")</f>
        <v>935.3</v>
      </c>
      <c r="M1206" s="5" t="s">
        <v>4147</v>
      </c>
    </row>
    <row r="1207" spans="1:13" s="5" customFormat="1" ht="45" customHeight="1" x14ac:dyDescent="0.3">
      <c r="A1207" s="1" t="str">
        <f>IF($G:$G="",HYPERLINK("#ОГЛАВЛЕНИЕ!A"&amp;MATCH($F:$F,[1]ОГЛАВЛЕНИЕ!$F:$F,),CHAR(187)),"")</f>
        <v/>
      </c>
      <c r="B1207"/>
      <c r="C1207"/>
      <c r="D1207"/>
      <c r="E1207"/>
      <c r="F1207" s="15" t="str">
        <f>$B$7&amp;$B:$B&amp;$C:$C&amp;$D:$D&amp;$E:$E</f>
        <v>ZIRA</v>
      </c>
      <c r="G1207" s="2" t="s">
        <v>4148</v>
      </c>
      <c r="H1207" t="s">
        <v>584</v>
      </c>
      <c r="I1207" s="28" t="s">
        <v>4149</v>
      </c>
      <c r="J1207" t="s">
        <v>579</v>
      </c>
      <c r="K1207" s="4">
        <v>9.9499999999999993</v>
      </c>
      <c r="L1207" s="4">
        <f>IFERROR($K:$K*Курс_€,"")</f>
        <v>935.3</v>
      </c>
      <c r="M1207" s="5" t="s">
        <v>4150</v>
      </c>
    </row>
    <row r="1208" spans="1:13" s="5" customFormat="1" ht="45" customHeight="1" x14ac:dyDescent="0.3">
      <c r="A1208" s="1" t="str">
        <f>IF($G:$G="",HYPERLINK("#ОГЛАВЛЕНИЕ!A"&amp;MATCH($F:$F,[1]ОГЛАВЛЕНИЕ!$F:$F,),CHAR(187)),"")</f>
        <v/>
      </c>
      <c r="B1208"/>
      <c r="C1208"/>
      <c r="D1208"/>
      <c r="E1208"/>
      <c r="F1208" s="15" t="str">
        <f>$B$7&amp;$B:$B&amp;$C:$C&amp;$D:$D&amp;$E:$E</f>
        <v>ZIRA</v>
      </c>
      <c r="G1208" s="2" t="s">
        <v>4151</v>
      </c>
      <c r="H1208"/>
      <c r="I1208" s="28" t="s">
        <v>4152</v>
      </c>
      <c r="J1208" t="s">
        <v>579</v>
      </c>
      <c r="K1208" s="4">
        <v>19.899999999999999</v>
      </c>
      <c r="L1208" s="4">
        <f>IFERROR($K:$K*Курс_€,"")</f>
        <v>1870.6</v>
      </c>
      <c r="M1208" s="5" t="s">
        <v>4153</v>
      </c>
    </row>
    <row r="1209" spans="1:13" s="5" customFormat="1" ht="45" customHeight="1" x14ac:dyDescent="0.3">
      <c r="A1209" s="1" t="str">
        <f>IF($G:$G="",HYPERLINK("#ОГЛАВЛЕНИЕ!A"&amp;MATCH($F:$F,[1]ОГЛАВЛЕНИЕ!$F:$F,),CHAR(187)),"")</f>
        <v/>
      </c>
      <c r="B1209"/>
      <c r="C1209"/>
      <c r="D1209"/>
      <c r="E1209"/>
      <c r="F1209" s="15" t="str">
        <f>$B$7&amp;$B:$B&amp;$C:$C&amp;$D:$D&amp;$E:$E</f>
        <v>ZIRA</v>
      </c>
      <c r="G1209" s="2" t="s">
        <v>4154</v>
      </c>
      <c r="H1209" t="s">
        <v>584</v>
      </c>
      <c r="I1209" s="28" t="s">
        <v>4155</v>
      </c>
      <c r="J1209" t="s">
        <v>579</v>
      </c>
      <c r="K1209" s="4">
        <v>13.68</v>
      </c>
      <c r="L1209" s="4">
        <f>IFERROR($K:$K*Курс_€,"")</f>
        <v>1285.92</v>
      </c>
      <c r="M1209" s="5" t="s">
        <v>4156</v>
      </c>
    </row>
    <row r="1210" spans="1:13" s="5" customFormat="1" ht="45" customHeight="1" x14ac:dyDescent="0.3">
      <c r="A1210" s="1" t="str">
        <f>IF($G:$G="",HYPERLINK("#ОГЛАВЛЕНИЕ!A"&amp;MATCH($F:$F,[1]ОГЛАВЛЕНИЕ!$F:$F,),CHAR(187)),"")</f>
        <v/>
      </c>
      <c r="B1210"/>
      <c r="C1210"/>
      <c r="D1210"/>
      <c r="E1210"/>
      <c r="F1210" s="15" t="str">
        <f>$B$7&amp;$B:$B&amp;$C:$C&amp;$D:$D&amp;$E:$E</f>
        <v>ZIRA</v>
      </c>
      <c r="G1210" s="2" t="s">
        <v>4157</v>
      </c>
      <c r="H1210" t="s">
        <v>584</v>
      </c>
      <c r="I1210" s="28" t="s">
        <v>4158</v>
      </c>
      <c r="J1210" t="s">
        <v>579</v>
      </c>
      <c r="K1210" s="4">
        <v>13.68</v>
      </c>
      <c r="L1210" s="4">
        <f>IFERROR($K:$K*Курс_€,"")</f>
        <v>1285.92</v>
      </c>
      <c r="M1210" s="5" t="s">
        <v>4159</v>
      </c>
    </row>
    <row r="1211" spans="1:13" s="5" customFormat="1" ht="45" customHeight="1" x14ac:dyDescent="0.3">
      <c r="A1211" s="1" t="str">
        <f>IF($G:$G="",HYPERLINK("#ОГЛАВЛЕНИЕ!A"&amp;MATCH($F:$F,[1]ОГЛАВЛЕНИЕ!$F:$F,),CHAR(187)),"")</f>
        <v/>
      </c>
      <c r="B1211"/>
      <c r="C1211"/>
      <c r="D1211"/>
      <c r="E1211"/>
      <c r="F1211" s="15" t="str">
        <f>$B$7&amp;$B:$B&amp;$C:$C&amp;$D:$D&amp;$E:$E</f>
        <v>ZIRA</v>
      </c>
      <c r="G1211" s="2" t="s">
        <v>4160</v>
      </c>
      <c r="H1211"/>
      <c r="I1211" s="28" t="s">
        <v>4161</v>
      </c>
      <c r="J1211" t="s">
        <v>579</v>
      </c>
      <c r="K1211" s="4">
        <v>27.36</v>
      </c>
      <c r="L1211" s="4">
        <f>IFERROR($K:$K*Курс_€,"")</f>
        <v>2571.84</v>
      </c>
      <c r="M1211" s="5" t="s">
        <v>4162</v>
      </c>
    </row>
    <row r="1212" spans="1:13" s="5" customFormat="1" ht="45" customHeight="1" x14ac:dyDescent="0.3">
      <c r="A1212" s="1" t="str">
        <f>IF($G:$G="",HYPERLINK("#ОГЛАВЛЕНИЕ!A"&amp;MATCH($F:$F,[1]ОГЛАВЛЕНИЕ!$F:$F,),CHAR(187)),"")</f>
        <v/>
      </c>
      <c r="B1212"/>
      <c r="C1212"/>
      <c r="D1212"/>
      <c r="E1212"/>
      <c r="F1212" s="15" t="str">
        <f>$B$7&amp;$B:$B&amp;$C:$C&amp;$D:$D&amp;$E:$E</f>
        <v>ZIRA</v>
      </c>
      <c r="G1212" s="2" t="s">
        <v>4163</v>
      </c>
      <c r="H1212" t="s">
        <v>584</v>
      </c>
      <c r="I1212" s="28" t="s">
        <v>4164</v>
      </c>
      <c r="J1212" t="s">
        <v>579</v>
      </c>
      <c r="K1212" s="4">
        <v>16.79</v>
      </c>
      <c r="L1212" s="4">
        <f>IFERROR($K:$K*Курс_€,"")</f>
        <v>1578.26</v>
      </c>
      <c r="M1212" s="5" t="s">
        <v>4165</v>
      </c>
    </row>
    <row r="1213" spans="1:13" s="5" customFormat="1" ht="45" customHeight="1" x14ac:dyDescent="0.3">
      <c r="A1213" s="1" t="str">
        <f>IF($G:$G="",HYPERLINK("#ОГЛАВЛЕНИЕ!A"&amp;MATCH($F:$F,[1]ОГЛАВЛЕНИЕ!$F:$F,),CHAR(187)),"")</f>
        <v/>
      </c>
      <c r="B1213"/>
      <c r="C1213"/>
      <c r="D1213"/>
      <c r="E1213"/>
      <c r="F1213" s="15" t="str">
        <f>$B$7&amp;$B:$B&amp;$C:$C&amp;$D:$D&amp;$E:$E</f>
        <v>ZIRA</v>
      </c>
      <c r="G1213" s="2" t="s">
        <v>4166</v>
      </c>
      <c r="H1213" t="s">
        <v>584</v>
      </c>
      <c r="I1213" s="28" t="s">
        <v>4167</v>
      </c>
      <c r="J1213" t="s">
        <v>579</v>
      </c>
      <c r="K1213" s="4">
        <v>16.79</v>
      </c>
      <c r="L1213" s="4">
        <f>IFERROR($K:$K*Курс_€,"")</f>
        <v>1578.26</v>
      </c>
      <c r="M1213" s="5" t="s">
        <v>4168</v>
      </c>
    </row>
    <row r="1214" spans="1:13" s="5" customFormat="1" ht="45" customHeight="1" x14ac:dyDescent="0.3">
      <c r="A1214" s="1" t="str">
        <f>IF($G:$G="",HYPERLINK("#ОГЛАВЛЕНИЕ!A"&amp;MATCH($F:$F,[1]ОГЛАВЛЕНИЕ!$F:$F,),CHAR(187)),"")</f>
        <v/>
      </c>
      <c r="B1214"/>
      <c r="C1214"/>
      <c r="D1214"/>
      <c r="E1214"/>
      <c r="F1214" s="15" t="str">
        <f>$B$7&amp;$B:$B&amp;$C:$C&amp;$D:$D&amp;$E:$E</f>
        <v>ZIRA</v>
      </c>
      <c r="G1214" s="2" t="s">
        <v>4169</v>
      </c>
      <c r="H1214"/>
      <c r="I1214" s="28" t="s">
        <v>4170</v>
      </c>
      <c r="J1214" t="s">
        <v>579</v>
      </c>
      <c r="K1214" s="4">
        <v>33.58</v>
      </c>
      <c r="L1214" s="4">
        <f>IFERROR($K:$K*Курс_€,"")</f>
        <v>3156.52</v>
      </c>
      <c r="M1214" s="5" t="s">
        <v>4171</v>
      </c>
    </row>
    <row r="1215" spans="1:13" s="5" customFormat="1" ht="45" customHeight="1" x14ac:dyDescent="0.3">
      <c r="A1215" s="1" t="str">
        <f>IF($G:$G="",HYPERLINK("#ОГЛАВЛЕНИЕ!A"&amp;MATCH($F:$F,[1]ОГЛАВЛЕНИЕ!$F:$F,),CHAR(187)),"")</f>
        <v/>
      </c>
      <c r="B1215"/>
      <c r="C1215"/>
      <c r="D1215"/>
      <c r="E1215"/>
      <c r="F1215" s="15" t="str">
        <f>$B$7&amp;$B:$B&amp;$C:$C&amp;$D:$D&amp;$E:$E</f>
        <v>ZIRA</v>
      </c>
      <c r="G1215" s="2" t="s">
        <v>4172</v>
      </c>
      <c r="H1215" t="s">
        <v>584</v>
      </c>
      <c r="I1215" s="28" t="s">
        <v>4173</v>
      </c>
      <c r="J1215" t="s">
        <v>579</v>
      </c>
      <c r="K1215" s="4">
        <v>27.36</v>
      </c>
      <c r="L1215" s="4">
        <f>IFERROR($K:$K*Курс_€,"")</f>
        <v>2571.84</v>
      </c>
      <c r="M1215" s="5" t="s">
        <v>4174</v>
      </c>
    </row>
    <row r="1216" spans="1:13" s="5" customFormat="1" ht="45" customHeight="1" x14ac:dyDescent="0.3">
      <c r="A1216" s="1" t="str">
        <f>IF($G:$G="",HYPERLINK("#ОГЛАВЛЕНИЕ!A"&amp;MATCH($F:$F,[1]ОГЛАВЛЕНИЕ!$F:$F,),CHAR(187)),"")</f>
        <v/>
      </c>
      <c r="B1216"/>
      <c r="C1216"/>
      <c r="D1216"/>
      <c r="E1216"/>
      <c r="F1216" s="15" t="str">
        <f>$B$7&amp;$B:$B&amp;$C:$C&amp;$D:$D&amp;$E:$E</f>
        <v>ZIRA</v>
      </c>
      <c r="G1216" s="2" t="s">
        <v>4175</v>
      </c>
      <c r="H1216" t="s">
        <v>584</v>
      </c>
      <c r="I1216" s="28" t="s">
        <v>4176</v>
      </c>
      <c r="J1216" t="s">
        <v>579</v>
      </c>
      <c r="K1216" s="4">
        <v>27.36</v>
      </c>
      <c r="L1216" s="4">
        <f>IFERROR($K:$K*Курс_€,"")</f>
        <v>2571.84</v>
      </c>
      <c r="M1216" s="5" t="s">
        <v>4177</v>
      </c>
    </row>
    <row r="1217" spans="1:13" s="5" customFormat="1" ht="45" customHeight="1" x14ac:dyDescent="0.3">
      <c r="A1217" s="1" t="str">
        <f>IF($G:$G="",HYPERLINK("#ОГЛАВЛЕНИЕ!A"&amp;MATCH($F:$F,[1]ОГЛАВЛЕНИЕ!$F:$F,),CHAR(187)),"")</f>
        <v/>
      </c>
      <c r="B1217"/>
      <c r="C1217"/>
      <c r="D1217"/>
      <c r="E1217"/>
      <c r="F1217" s="15" t="str">
        <f>$B$7&amp;$B:$B&amp;$C:$C&amp;$D:$D&amp;$E:$E</f>
        <v>ZIRA</v>
      </c>
      <c r="G1217" s="2" t="s">
        <v>4178</v>
      </c>
      <c r="H1217"/>
      <c r="I1217" s="28" t="s">
        <v>4179</v>
      </c>
      <c r="J1217" t="s">
        <v>579</v>
      </c>
      <c r="K1217" s="4">
        <v>54.72</v>
      </c>
      <c r="L1217" s="4">
        <f>IFERROR($K:$K*Курс_€,"")</f>
        <v>5143.68</v>
      </c>
      <c r="M1217" s="5" t="s">
        <v>4180</v>
      </c>
    </row>
    <row r="1218" spans="1:13" s="5" customFormat="1" ht="45" customHeight="1" x14ac:dyDescent="0.3">
      <c r="A1218" s="1" t="str">
        <f>IF($G:$G="",HYPERLINK("#ОГЛАВЛЕНИЕ!A"&amp;MATCH($F:$F,[1]ОГЛАВЛЕНИЕ!$F:$F,),CHAR(187)),"")</f>
        <v/>
      </c>
      <c r="B1218"/>
      <c r="C1218"/>
      <c r="D1218"/>
      <c r="E1218"/>
      <c r="F1218" s="15" t="str">
        <f>$B$7&amp;$B:$B&amp;$C:$C&amp;$D:$D&amp;$E:$E</f>
        <v>ZIRA</v>
      </c>
      <c r="G1218" s="2" t="s">
        <v>4181</v>
      </c>
      <c r="H1218" t="s">
        <v>584</v>
      </c>
      <c r="I1218" s="28" t="s">
        <v>4182</v>
      </c>
      <c r="J1218" t="s">
        <v>579</v>
      </c>
      <c r="K1218" s="4">
        <v>29.23</v>
      </c>
      <c r="L1218" s="4">
        <f>IFERROR($K:$K*Курс_€,"")</f>
        <v>2747.62</v>
      </c>
      <c r="M1218" s="5" t="s">
        <v>4183</v>
      </c>
    </row>
    <row r="1219" spans="1:13" s="5" customFormat="1" ht="45" customHeight="1" x14ac:dyDescent="0.3">
      <c r="A1219" s="1" t="str">
        <f>IF($G:$G="",HYPERLINK("#ОГЛАВЛЕНИЕ!A"&amp;MATCH($F:$F,[1]ОГЛАВЛЕНИЕ!$F:$F,),CHAR(187)),"")</f>
        <v/>
      </c>
      <c r="B1219"/>
      <c r="C1219"/>
      <c r="D1219"/>
      <c r="E1219"/>
      <c r="F1219" s="15" t="str">
        <f>$B$7&amp;$B:$B&amp;$C:$C&amp;$D:$D&amp;$E:$E</f>
        <v>ZIRA</v>
      </c>
      <c r="G1219" s="2" t="s">
        <v>4184</v>
      </c>
      <c r="H1219" t="s">
        <v>584</v>
      </c>
      <c r="I1219" s="28" t="s">
        <v>4185</v>
      </c>
      <c r="J1219" t="s">
        <v>579</v>
      </c>
      <c r="K1219" s="4">
        <v>29.23</v>
      </c>
      <c r="L1219" s="4">
        <f>IFERROR($K:$K*Курс_€,"")</f>
        <v>2747.62</v>
      </c>
      <c r="M1219" s="5" t="s">
        <v>4186</v>
      </c>
    </row>
    <row r="1220" spans="1:13" s="5" customFormat="1" ht="45" customHeight="1" x14ac:dyDescent="0.3">
      <c r="A1220" s="1" t="str">
        <f>IF($G:$G="",HYPERLINK("#ОГЛАВЛЕНИЕ!A"&amp;MATCH($F:$F,[1]ОГЛАВЛЕНИЕ!$F:$F,),CHAR(187)),"")</f>
        <v/>
      </c>
      <c r="B1220"/>
      <c r="C1220"/>
      <c r="D1220"/>
      <c r="E1220"/>
      <c r="F1220" s="15" t="str">
        <f>$B$7&amp;$B:$B&amp;$C:$C&amp;$D:$D&amp;$E:$E</f>
        <v>ZIRA</v>
      </c>
      <c r="G1220" s="2" t="s">
        <v>4187</v>
      </c>
      <c r="H1220"/>
      <c r="I1220" s="28" t="s">
        <v>4188</v>
      </c>
      <c r="J1220" t="s">
        <v>579</v>
      </c>
      <c r="K1220" s="4">
        <v>58.45</v>
      </c>
      <c r="L1220" s="4">
        <f>IFERROR($K:$K*Курс_€,"")</f>
        <v>5494.3</v>
      </c>
      <c r="M1220" s="5" t="s">
        <v>4189</v>
      </c>
    </row>
    <row r="1221" spans="1:13" s="5" customFormat="1" ht="45" customHeight="1" x14ac:dyDescent="0.3">
      <c r="A1221" s="1" t="str">
        <f>IF($G:$G="",HYPERLINK("#ОГЛАВЛЕНИЕ!A"&amp;MATCH($F:$F,[1]ОГЛАВЛЕНИЕ!$F:$F,),CHAR(187)),"")</f>
        <v/>
      </c>
      <c r="B1221"/>
      <c r="C1221"/>
      <c r="D1221"/>
      <c r="E1221"/>
      <c r="F1221" s="15" t="str">
        <f>$B$7&amp;$B:$B&amp;$C:$C&amp;$D:$D&amp;$E:$E</f>
        <v>ZIRA</v>
      </c>
      <c r="G1221" s="2" t="s">
        <v>4190</v>
      </c>
      <c r="H1221" t="s">
        <v>584</v>
      </c>
      <c r="I1221" s="28" t="s">
        <v>4191</v>
      </c>
      <c r="J1221" t="s">
        <v>579</v>
      </c>
      <c r="K1221" s="4">
        <v>43.53</v>
      </c>
      <c r="L1221" s="4">
        <f>IFERROR($K:$K*Курс_€,"")</f>
        <v>4091.82</v>
      </c>
      <c r="M1221" s="5" t="s">
        <v>4192</v>
      </c>
    </row>
    <row r="1222" spans="1:13" s="5" customFormat="1" ht="45" customHeight="1" x14ac:dyDescent="0.3">
      <c r="A1222" s="1" t="str">
        <f>IF($G:$G="",HYPERLINK("#ОГЛАВЛЕНИЕ!A"&amp;MATCH($F:$F,[1]ОГЛАВЛЕНИЕ!$F:$F,),CHAR(187)),"")</f>
        <v/>
      </c>
      <c r="B1222"/>
      <c r="C1222"/>
      <c r="D1222"/>
      <c r="E1222"/>
      <c r="F1222" s="15" t="str">
        <f>$B$7&amp;$B:$B&amp;$C:$C&amp;$D:$D&amp;$E:$E</f>
        <v>ZIRA</v>
      </c>
      <c r="G1222" s="2" t="s">
        <v>4193</v>
      </c>
      <c r="H1222" t="s">
        <v>584</v>
      </c>
      <c r="I1222" s="28" t="s">
        <v>4194</v>
      </c>
      <c r="J1222" t="s">
        <v>579</v>
      </c>
      <c r="K1222" s="4">
        <v>43.53</v>
      </c>
      <c r="L1222" s="4">
        <f>IFERROR($K:$K*Курс_€,"")</f>
        <v>4091.82</v>
      </c>
      <c r="M1222" s="5" t="s">
        <v>4195</v>
      </c>
    </row>
    <row r="1223" spans="1:13" s="5" customFormat="1" ht="45" customHeight="1" x14ac:dyDescent="0.3">
      <c r="A1223" s="1" t="str">
        <f>IF($G:$G="",HYPERLINK("#ОГЛАВЛЕНИЕ!A"&amp;MATCH($F:$F,[1]ОГЛАВЛЕНИЕ!$F:$F,),CHAR(187)),"")</f>
        <v/>
      </c>
      <c r="B1223"/>
      <c r="C1223"/>
      <c r="D1223"/>
      <c r="E1223"/>
      <c r="F1223" s="15" t="str">
        <f>$B$7&amp;$B:$B&amp;$C:$C&amp;$D:$D&amp;$E:$E</f>
        <v>ZIRA</v>
      </c>
      <c r="G1223" s="2" t="s">
        <v>4196</v>
      </c>
      <c r="H1223"/>
      <c r="I1223" s="28" t="s">
        <v>4197</v>
      </c>
      <c r="J1223" t="s">
        <v>579</v>
      </c>
      <c r="K1223" s="4">
        <v>87.05</v>
      </c>
      <c r="L1223" s="4">
        <f>IFERROR($K:$K*Курс_€,"")</f>
        <v>8182.7</v>
      </c>
      <c r="M1223" s="5" t="s">
        <v>4198</v>
      </c>
    </row>
    <row r="1224" spans="1:13" s="5" customFormat="1" ht="45" customHeight="1" x14ac:dyDescent="0.3">
      <c r="A1224" s="1" t="str">
        <f>IF($G:$G="",HYPERLINK("#ОГЛАВЛЕНИЕ!A"&amp;MATCH($F:$F,[1]ОГЛАВЛЕНИЕ!$F:$F,),CHAR(187)),"")</f>
        <v/>
      </c>
      <c r="B1224"/>
      <c r="C1224"/>
      <c r="D1224"/>
      <c r="E1224"/>
      <c r="F1224" s="15" t="str">
        <f>$B$7&amp;$B:$B&amp;$C:$C&amp;$D:$D&amp;$E:$E</f>
        <v>ZIRA</v>
      </c>
      <c r="G1224" s="2" t="s">
        <v>4199</v>
      </c>
      <c r="H1224" t="s">
        <v>584</v>
      </c>
      <c r="I1224" s="28" t="s">
        <v>4200</v>
      </c>
      <c r="J1224" t="s">
        <v>579</v>
      </c>
      <c r="K1224" s="4">
        <v>52.23</v>
      </c>
      <c r="L1224" s="4">
        <f>IFERROR($K:$K*Курс_€,"")</f>
        <v>4909.62</v>
      </c>
      <c r="M1224" s="5" t="s">
        <v>4201</v>
      </c>
    </row>
    <row r="1225" spans="1:13" s="5" customFormat="1" ht="45" customHeight="1" x14ac:dyDescent="0.3">
      <c r="A1225" s="1" t="str">
        <f>IF($G:$G="",HYPERLINK("#ОГЛАВЛЕНИЕ!A"&amp;MATCH($F:$F,[1]ОГЛАВЛЕНИЕ!$F:$F,),CHAR(187)),"")</f>
        <v/>
      </c>
      <c r="B1225"/>
      <c r="C1225"/>
      <c r="D1225"/>
      <c r="E1225"/>
      <c r="F1225" s="15" t="str">
        <f>$B$7&amp;$B:$B&amp;$C:$C&amp;$D:$D&amp;$E:$E</f>
        <v>ZIRA</v>
      </c>
      <c r="G1225" s="2" t="s">
        <v>4202</v>
      </c>
      <c r="H1225" t="s">
        <v>584</v>
      </c>
      <c r="I1225" s="28" t="s">
        <v>4203</v>
      </c>
      <c r="J1225" t="s">
        <v>579</v>
      </c>
      <c r="K1225" s="4">
        <v>52.23</v>
      </c>
      <c r="L1225" s="4">
        <f>IFERROR($K:$K*Курс_€,"")</f>
        <v>4909.62</v>
      </c>
      <c r="M1225" s="5" t="s">
        <v>4204</v>
      </c>
    </row>
    <row r="1226" spans="1:13" s="5" customFormat="1" ht="45" customHeight="1" x14ac:dyDescent="0.3">
      <c r="A1226" s="1" t="str">
        <f>IF($G:$G="",HYPERLINK("#ОГЛАВЛЕНИЕ!A"&amp;MATCH($F:$F,[1]ОГЛАВЛЕНИЕ!$F:$F,),CHAR(187)),"")</f>
        <v/>
      </c>
      <c r="B1226"/>
      <c r="C1226"/>
      <c r="D1226"/>
      <c r="E1226"/>
      <c r="F1226" s="15" t="str">
        <f>$B$7&amp;$B:$B&amp;$C:$C&amp;$D:$D&amp;$E:$E</f>
        <v>ZIRA</v>
      </c>
      <c r="G1226" s="2" t="s">
        <v>4205</v>
      </c>
      <c r="H1226"/>
      <c r="I1226" s="28" t="s">
        <v>4206</v>
      </c>
      <c r="J1226" t="s">
        <v>579</v>
      </c>
      <c r="K1226" s="4">
        <v>104.46</v>
      </c>
      <c r="L1226" s="4">
        <f>IFERROR($K:$K*Курс_€,"")</f>
        <v>9819.24</v>
      </c>
      <c r="M1226" s="5" t="s">
        <v>4207</v>
      </c>
    </row>
    <row r="1227" spans="1:13" s="5" customFormat="1" ht="45" customHeight="1" x14ac:dyDescent="0.3">
      <c r="A1227" s="1" t="str">
        <f>IF($G:$G="",HYPERLINK("#ОГЛАВЛЕНИЕ!A"&amp;MATCH($F:$F,[1]ОГЛАВЛЕНИЕ!$F:$F,),CHAR(187)),"")</f>
        <v/>
      </c>
      <c r="B1227"/>
      <c r="C1227"/>
      <c r="D1227"/>
      <c r="E1227"/>
      <c r="F1227" s="15" t="str">
        <f>$B$7&amp;$B:$B&amp;$C:$C&amp;$D:$D&amp;$E:$E</f>
        <v>ZIRA</v>
      </c>
      <c r="G1227" s="2" t="s">
        <v>4208</v>
      </c>
      <c r="H1227" t="s">
        <v>584</v>
      </c>
      <c r="I1227" s="28" t="s">
        <v>4209</v>
      </c>
      <c r="J1227" t="s">
        <v>579</v>
      </c>
      <c r="K1227" s="4">
        <v>87.05</v>
      </c>
      <c r="L1227" s="4">
        <f>IFERROR($K:$K*Курс_€,"")</f>
        <v>8182.7</v>
      </c>
      <c r="M1227" s="5" t="s">
        <v>4210</v>
      </c>
    </row>
    <row r="1228" spans="1:13" s="5" customFormat="1" ht="45" customHeight="1" x14ac:dyDescent="0.3">
      <c r="A1228" s="1" t="str">
        <f>IF($G:$G="",HYPERLINK("#ОГЛАВЛЕНИЕ!A"&amp;MATCH($F:$F,[1]ОГЛАВЛЕНИЕ!$F:$F,),CHAR(187)),"")</f>
        <v/>
      </c>
      <c r="B1228"/>
      <c r="C1228"/>
      <c r="D1228"/>
      <c r="E1228"/>
      <c r="F1228" s="15" t="str">
        <f>$B$7&amp;$B:$B&amp;$C:$C&amp;$D:$D&amp;$E:$E</f>
        <v>ZIRA</v>
      </c>
      <c r="G1228" s="2" t="s">
        <v>4211</v>
      </c>
      <c r="H1228" t="s">
        <v>584</v>
      </c>
      <c r="I1228" s="28" t="s">
        <v>4212</v>
      </c>
      <c r="J1228" t="s">
        <v>579</v>
      </c>
      <c r="K1228" s="4">
        <v>87.05</v>
      </c>
      <c r="L1228" s="4">
        <f>IFERROR($K:$K*Курс_€,"")</f>
        <v>8182.7</v>
      </c>
      <c r="M1228" s="5" t="s">
        <v>4213</v>
      </c>
    </row>
    <row r="1229" spans="1:13" s="5" customFormat="1" ht="45" customHeight="1" x14ac:dyDescent="0.3">
      <c r="A1229" s="1" t="str">
        <f>IF($G:$G="",HYPERLINK("#ОГЛАВЛЕНИЕ!A"&amp;MATCH($F:$F,[1]ОГЛАВЛЕНИЕ!$F:$F,),CHAR(187)),"")</f>
        <v/>
      </c>
      <c r="B1229"/>
      <c r="C1229"/>
      <c r="D1229"/>
      <c r="E1229"/>
      <c r="F1229" s="15" t="str">
        <f>$B$7&amp;$B:$B&amp;$C:$C&amp;$D:$D&amp;$E:$E</f>
        <v>ZIRA</v>
      </c>
      <c r="G1229" s="2" t="s">
        <v>4214</v>
      </c>
      <c r="H1229" t="s">
        <v>584</v>
      </c>
      <c r="I1229" s="28" t="s">
        <v>4215</v>
      </c>
      <c r="J1229" t="s">
        <v>579</v>
      </c>
      <c r="K1229" s="4">
        <v>174.11</v>
      </c>
      <c r="L1229" s="4">
        <f>IFERROR($K:$K*Курс_€,"")</f>
        <v>16366.340000000002</v>
      </c>
      <c r="M1229" s="5" t="s">
        <v>4216</v>
      </c>
    </row>
    <row r="1230" spans="1:13" s="5" customFormat="1" ht="45" customHeight="1" x14ac:dyDescent="0.3">
      <c r="A1230" s="1" t="str">
        <f>IF($G:$G="",HYPERLINK("#ОГЛАВЛЕНИЕ!A"&amp;MATCH($F:$F,[1]ОГЛАВЛЕНИЕ!$F:$F,),CHAR(187)),"")</f>
        <v/>
      </c>
      <c r="B1230"/>
      <c r="C1230"/>
      <c r="D1230"/>
      <c r="E1230"/>
      <c r="F1230" s="15" t="str">
        <f>$B$7&amp;$B:$B&amp;$C:$C&amp;$D:$D&amp;$E:$E</f>
        <v>ZIRA</v>
      </c>
      <c r="G1230" s="2" t="s">
        <v>4217</v>
      </c>
      <c r="H1230" t="s">
        <v>584</v>
      </c>
      <c r="I1230" s="28" t="s">
        <v>4218</v>
      </c>
      <c r="J1230" t="s">
        <v>579</v>
      </c>
      <c r="K1230" s="4">
        <v>87.05</v>
      </c>
      <c r="L1230" s="4">
        <f>IFERROR($K:$K*Курс_€,"")</f>
        <v>8182.7</v>
      </c>
      <c r="M1230" s="5" t="s">
        <v>4219</v>
      </c>
    </row>
    <row r="1231" spans="1:13" s="5" customFormat="1" ht="45" customHeight="1" x14ac:dyDescent="0.3">
      <c r="A1231" s="1" t="str">
        <f>IF($G:$G="",HYPERLINK("#ОГЛАВЛЕНИЕ!A"&amp;MATCH($F:$F,[1]ОГЛАВЛЕНИЕ!$F:$F,),CHAR(187)),"")</f>
        <v/>
      </c>
      <c r="B1231"/>
      <c r="C1231"/>
      <c r="D1231"/>
      <c r="E1231"/>
      <c r="F1231" s="15" t="str">
        <f>$B$7&amp;$B:$B&amp;$C:$C&amp;$D:$D&amp;$E:$E</f>
        <v>ZIRA</v>
      </c>
      <c r="G1231" s="2" t="s">
        <v>4220</v>
      </c>
      <c r="H1231" t="s">
        <v>584</v>
      </c>
      <c r="I1231" s="28" t="s">
        <v>4221</v>
      </c>
      <c r="J1231" t="s">
        <v>579</v>
      </c>
      <c r="K1231" s="4">
        <v>87.05</v>
      </c>
      <c r="L1231" s="4">
        <f>IFERROR($K:$K*Курс_€,"")</f>
        <v>8182.7</v>
      </c>
      <c r="M1231" s="5" t="s">
        <v>4222</v>
      </c>
    </row>
    <row r="1232" spans="1:13" s="5" customFormat="1" ht="45" customHeight="1" x14ac:dyDescent="0.3">
      <c r="A1232" s="1" t="str">
        <f>IF($G:$G="",HYPERLINK("#ОГЛАВЛЕНИЕ!A"&amp;MATCH($F:$F,[1]ОГЛАВЛЕНИЕ!$F:$F,),CHAR(187)),"")</f>
        <v/>
      </c>
      <c r="B1232"/>
      <c r="C1232"/>
      <c r="D1232"/>
      <c r="E1232"/>
      <c r="F1232" s="15" t="str">
        <f>$B$7&amp;$B:$B&amp;$C:$C&amp;$D:$D&amp;$E:$E</f>
        <v>ZIRA</v>
      </c>
      <c r="G1232" s="2" t="s">
        <v>4223</v>
      </c>
      <c r="H1232" t="s">
        <v>584</v>
      </c>
      <c r="I1232" s="28" t="s">
        <v>4224</v>
      </c>
      <c r="J1232" t="s">
        <v>579</v>
      </c>
      <c r="K1232" s="4">
        <v>174.11</v>
      </c>
      <c r="L1232" s="4">
        <f>IFERROR($K:$K*Курс_€,"")</f>
        <v>16366.340000000002</v>
      </c>
      <c r="M1232" s="5" t="s">
        <v>4225</v>
      </c>
    </row>
    <row r="1233" spans="1:13" s="5" customFormat="1" ht="45" customHeight="1" x14ac:dyDescent="0.3">
      <c r="A1233" s="1" t="str">
        <f>IF($G:$G="",HYPERLINK("#ОГЛАВЛЕНИЕ!A"&amp;MATCH($F:$F,[1]ОГЛАВЛЕНИЕ!$F:$F,),CHAR(187)),"")</f>
        <v/>
      </c>
      <c r="B1233"/>
      <c r="C1233"/>
      <c r="D1233"/>
      <c r="E1233"/>
      <c r="F1233" s="15" t="str">
        <f>$B$7&amp;$B:$B&amp;$C:$C&amp;$D:$D&amp;$E:$E</f>
        <v>ZIRA</v>
      </c>
      <c r="G1233" s="2" t="s">
        <v>4226</v>
      </c>
      <c r="H1233" t="s">
        <v>584</v>
      </c>
      <c r="I1233" s="28" t="s">
        <v>4227</v>
      </c>
      <c r="J1233" t="s">
        <v>579</v>
      </c>
      <c r="K1233" s="4">
        <v>99.49</v>
      </c>
      <c r="L1233" s="4">
        <f>IFERROR($K:$K*Курс_€,"")</f>
        <v>9352.06</v>
      </c>
      <c r="M1233" s="5" t="s">
        <v>4228</v>
      </c>
    </row>
    <row r="1234" spans="1:13" s="5" customFormat="1" ht="45" customHeight="1" x14ac:dyDescent="0.3">
      <c r="A1234" s="1" t="str">
        <f>IF($G:$G="",HYPERLINK("#ОГЛАВЛЕНИЕ!A"&amp;MATCH($F:$F,[1]ОГЛАВЛЕНИЕ!$F:$F,),CHAR(187)),"")</f>
        <v/>
      </c>
      <c r="B1234"/>
      <c r="C1234"/>
      <c r="D1234"/>
      <c r="E1234"/>
      <c r="F1234" s="15" t="str">
        <f>$B$7&amp;$B:$B&amp;$C:$C&amp;$D:$D&amp;$E:$E</f>
        <v>ZIRA</v>
      </c>
      <c r="G1234" s="2" t="s">
        <v>4229</v>
      </c>
      <c r="H1234" t="s">
        <v>584</v>
      </c>
      <c r="I1234" s="28" t="s">
        <v>4230</v>
      </c>
      <c r="J1234" t="s">
        <v>579</v>
      </c>
      <c r="K1234" s="4">
        <v>99.49</v>
      </c>
      <c r="L1234" s="4">
        <f>IFERROR($K:$K*Курс_€,"")</f>
        <v>9352.06</v>
      </c>
      <c r="M1234" s="5" t="s">
        <v>4231</v>
      </c>
    </row>
    <row r="1235" spans="1:13" s="5" customFormat="1" ht="45" customHeight="1" x14ac:dyDescent="0.3">
      <c r="A1235" s="1" t="str">
        <f>IF($G:$G="",HYPERLINK("#ОГЛАВЛЕНИЕ!A"&amp;MATCH($F:$F,[1]ОГЛАВЛЕНИЕ!$F:$F,),CHAR(187)),"")</f>
        <v/>
      </c>
      <c r="B1235"/>
      <c r="C1235"/>
      <c r="D1235"/>
      <c r="E1235"/>
      <c r="F1235" s="15" t="str">
        <f>$B$7&amp;$B:$B&amp;$C:$C&amp;$D:$D&amp;$E:$E</f>
        <v>ZIRA</v>
      </c>
      <c r="G1235" s="2" t="s">
        <v>4232</v>
      </c>
      <c r="H1235" t="s">
        <v>584</v>
      </c>
      <c r="I1235" s="28" t="s">
        <v>4233</v>
      </c>
      <c r="J1235" t="s">
        <v>579</v>
      </c>
      <c r="K1235" s="4">
        <v>198.98</v>
      </c>
      <c r="L1235" s="4">
        <f>IFERROR($K:$K*Курс_€,"")</f>
        <v>18704.12</v>
      </c>
      <c r="M1235" s="5" t="s">
        <v>4234</v>
      </c>
    </row>
    <row r="1236" spans="1:13" s="5" customFormat="1" ht="45" customHeight="1" x14ac:dyDescent="0.3">
      <c r="A1236" s="1" t="str">
        <f>IF($G:$G="",HYPERLINK("#ОГЛАВЛЕНИЕ!A"&amp;MATCH($F:$F,[1]ОГЛАВЛЕНИЕ!$F:$F,),CHAR(187)),"")</f>
        <v/>
      </c>
      <c r="B1236"/>
      <c r="C1236"/>
      <c r="D1236"/>
      <c r="E1236"/>
      <c r="F1236" s="15" t="str">
        <f>$B$7&amp;$B:$B&amp;$C:$C&amp;$D:$D&amp;$E:$E</f>
        <v>ZIRA</v>
      </c>
      <c r="G1236" s="2" t="s">
        <v>4235</v>
      </c>
      <c r="H1236" t="s">
        <v>584</v>
      </c>
      <c r="I1236" s="28" t="s">
        <v>4236</v>
      </c>
      <c r="J1236" t="s">
        <v>579</v>
      </c>
      <c r="K1236" s="4">
        <v>99.49</v>
      </c>
      <c r="L1236" s="4">
        <f>IFERROR($K:$K*Курс_€,"")</f>
        <v>9352.06</v>
      </c>
      <c r="M1236" s="5" t="s">
        <v>4237</v>
      </c>
    </row>
    <row r="1237" spans="1:13" s="5" customFormat="1" ht="45" customHeight="1" x14ac:dyDescent="0.3">
      <c r="A1237" s="1" t="str">
        <f>IF($G:$G="",HYPERLINK("#ОГЛАВЛЕНИЕ!A"&amp;MATCH($F:$F,[1]ОГЛАВЛЕНИЕ!$F:$F,),CHAR(187)),"")</f>
        <v/>
      </c>
      <c r="B1237"/>
      <c r="C1237"/>
      <c r="D1237"/>
      <c r="E1237"/>
      <c r="F1237" s="15" t="str">
        <f>$B$7&amp;$B:$B&amp;$C:$C&amp;$D:$D&amp;$E:$E</f>
        <v>ZIRA</v>
      </c>
      <c r="G1237" s="2" t="s">
        <v>4238</v>
      </c>
      <c r="H1237" t="s">
        <v>584</v>
      </c>
      <c r="I1237" s="28" t="s">
        <v>4239</v>
      </c>
      <c r="J1237" t="s">
        <v>579</v>
      </c>
      <c r="K1237" s="4">
        <v>99.49</v>
      </c>
      <c r="L1237" s="4">
        <f>IFERROR($K:$K*Курс_€,"")</f>
        <v>9352.06</v>
      </c>
      <c r="M1237" s="5" t="s">
        <v>4240</v>
      </c>
    </row>
    <row r="1238" spans="1:13" s="5" customFormat="1" ht="45" customHeight="1" x14ac:dyDescent="0.3">
      <c r="A1238" s="1" t="str">
        <f>IF($G:$G="",HYPERLINK("#ОГЛАВЛЕНИЕ!A"&amp;MATCH($F:$F,[1]ОГЛАВЛЕНИЕ!$F:$F,),CHAR(187)),"")</f>
        <v/>
      </c>
      <c r="B1238"/>
      <c r="C1238"/>
      <c r="D1238"/>
      <c r="E1238"/>
      <c r="F1238" s="15" t="str">
        <f>$B$7&amp;$B:$B&amp;$C:$C&amp;$D:$D&amp;$E:$E</f>
        <v>ZIRA</v>
      </c>
      <c r="G1238" s="2" t="s">
        <v>4241</v>
      </c>
      <c r="H1238" t="s">
        <v>584</v>
      </c>
      <c r="I1238" s="28" t="s">
        <v>4242</v>
      </c>
      <c r="J1238" t="s">
        <v>579</v>
      </c>
      <c r="K1238" s="4">
        <v>198.98</v>
      </c>
      <c r="L1238" s="4">
        <f>IFERROR($K:$K*Курс_€,"")</f>
        <v>18704.12</v>
      </c>
      <c r="M1238" s="5" t="s">
        <v>4243</v>
      </c>
    </row>
    <row r="1239" spans="1:13" s="5" customFormat="1" ht="45" customHeight="1" x14ac:dyDescent="0.3">
      <c r="A1239" s="1" t="str">
        <f>IF($G:$G="",HYPERLINK("#ОГЛАВЛЕНИЕ!A"&amp;MATCH($F:$F,[1]ОГЛАВЛЕНИЕ!$F:$F,),CHAR(187)),"")</f>
        <v/>
      </c>
      <c r="B1239"/>
      <c r="C1239"/>
      <c r="D1239"/>
      <c r="E1239"/>
      <c r="F1239" s="15" t="str">
        <f>$B$7&amp;$B:$B&amp;$C:$C&amp;$D:$D&amp;$E:$E</f>
        <v>ZIRA</v>
      </c>
      <c r="G1239" s="2" t="s">
        <v>4244</v>
      </c>
      <c r="H1239" t="s">
        <v>584</v>
      </c>
      <c r="I1239" s="28" t="s">
        <v>4245</v>
      </c>
      <c r="J1239" t="s">
        <v>579</v>
      </c>
      <c r="K1239" s="4">
        <v>283.55</v>
      </c>
      <c r="L1239" s="4">
        <f>IFERROR($K:$K*Курс_€,"")</f>
        <v>26653.7</v>
      </c>
      <c r="M1239" s="5" t="s">
        <v>4246</v>
      </c>
    </row>
    <row r="1240" spans="1:13" s="5" customFormat="1" ht="45" customHeight="1" x14ac:dyDescent="0.3">
      <c r="A1240" s="1" t="str">
        <f>IF($G:$G="",HYPERLINK("#ОГЛАВЛЕНИЕ!A"&amp;MATCH($F:$F,[1]ОГЛАВЛЕНИЕ!$F:$F,),CHAR(187)),"")</f>
        <v/>
      </c>
      <c r="B1240"/>
      <c r="C1240"/>
      <c r="D1240"/>
      <c r="E1240"/>
      <c r="F1240" s="15" t="str">
        <f>$B$7&amp;$B:$B&amp;$C:$C&amp;$D:$D&amp;$E:$E</f>
        <v>ZIRA</v>
      </c>
      <c r="G1240" s="2" t="s">
        <v>4247</v>
      </c>
      <c r="H1240" t="s">
        <v>584</v>
      </c>
      <c r="I1240" s="28" t="s">
        <v>4248</v>
      </c>
      <c r="J1240" t="s">
        <v>579</v>
      </c>
      <c r="K1240" s="4">
        <v>283.55</v>
      </c>
      <c r="L1240" s="4">
        <f>IFERROR($K:$K*Курс_€,"")</f>
        <v>26653.7</v>
      </c>
      <c r="M1240" s="5" t="s">
        <v>4249</v>
      </c>
    </row>
    <row r="1241" spans="1:13" s="5" customFormat="1" ht="45" customHeight="1" x14ac:dyDescent="0.3">
      <c r="A1241" s="1" t="str">
        <f>IF($G:$G="",HYPERLINK("#ОГЛАВЛЕНИЕ!A"&amp;MATCH($F:$F,[1]ОГЛАВЛЕНИЕ!$F:$F,),CHAR(187)),"")</f>
        <v/>
      </c>
      <c r="B1241"/>
      <c r="C1241"/>
      <c r="D1241"/>
      <c r="E1241"/>
      <c r="F1241" s="15" t="str">
        <f>$B$7&amp;$B:$B&amp;$C:$C&amp;$D:$D&amp;$E:$E</f>
        <v>ZIRA</v>
      </c>
      <c r="G1241" s="2" t="s">
        <v>4250</v>
      </c>
      <c r="H1241" t="s">
        <v>584</v>
      </c>
      <c r="I1241" s="28" t="s">
        <v>4251</v>
      </c>
      <c r="J1241" t="s">
        <v>579</v>
      </c>
      <c r="K1241" s="4">
        <v>567.09</v>
      </c>
      <c r="L1241" s="4">
        <f>IFERROR($K:$K*Курс_€,"")</f>
        <v>53306.460000000006</v>
      </c>
      <c r="M1241" s="5" t="s">
        <v>4252</v>
      </c>
    </row>
    <row r="1242" spans="1:13" s="5" customFormat="1" ht="45" customHeight="1" x14ac:dyDescent="0.3">
      <c r="A1242" s="1" t="str">
        <f>IF($G:$G="",HYPERLINK("#ОГЛАВЛЕНИЕ!A"&amp;MATCH($F:$F,[1]ОГЛАВЛЕНИЕ!$F:$F,),CHAR(187)),"")</f>
        <v/>
      </c>
      <c r="B1242"/>
      <c r="C1242"/>
      <c r="D1242"/>
      <c r="E1242"/>
      <c r="F1242" s="15" t="str">
        <f>$B$7&amp;$B:$B&amp;$C:$C&amp;$D:$D&amp;$E:$E</f>
        <v>ZIRA</v>
      </c>
      <c r="G1242" s="2" t="s">
        <v>4253</v>
      </c>
      <c r="H1242" t="s">
        <v>584</v>
      </c>
      <c r="I1242" s="28" t="s">
        <v>4254</v>
      </c>
      <c r="J1242" t="s">
        <v>579</v>
      </c>
      <c r="K1242" s="4">
        <v>192.76</v>
      </c>
      <c r="L1242" s="4">
        <f>IFERROR($K:$K*Курс_€,"")</f>
        <v>18119.439999999999</v>
      </c>
      <c r="M1242" s="5" t="s">
        <v>4255</v>
      </c>
    </row>
    <row r="1243" spans="1:13" s="5" customFormat="1" ht="45" customHeight="1" x14ac:dyDescent="0.3">
      <c r="A1243" s="1" t="str">
        <f>IF($G:$G="",HYPERLINK("#ОГЛАВЛЕНИЕ!A"&amp;MATCH($F:$F,[1]ОГЛАВЛЕНИЕ!$F:$F,),CHAR(187)),"")</f>
        <v/>
      </c>
      <c r="B1243"/>
      <c r="C1243"/>
      <c r="D1243"/>
      <c r="E1243"/>
      <c r="F1243" s="15" t="str">
        <f>$B$7&amp;$B:$B&amp;$C:$C&amp;$D:$D&amp;$E:$E</f>
        <v>ZIRA</v>
      </c>
      <c r="G1243" s="2" t="s">
        <v>4256</v>
      </c>
      <c r="H1243" t="s">
        <v>584</v>
      </c>
      <c r="I1243" s="28" t="s">
        <v>4257</v>
      </c>
      <c r="J1243" t="s">
        <v>579</v>
      </c>
      <c r="K1243" s="4">
        <v>192.76</v>
      </c>
      <c r="L1243" s="4">
        <f>IFERROR($K:$K*Курс_€,"")</f>
        <v>18119.439999999999</v>
      </c>
      <c r="M1243" s="5" t="s">
        <v>4258</v>
      </c>
    </row>
    <row r="1244" spans="1:13" s="5" customFormat="1" ht="45" customHeight="1" x14ac:dyDescent="0.3">
      <c r="A1244" s="1" t="str">
        <f>IF($G:$G="",HYPERLINK("#ОГЛАВЛЕНИЕ!A"&amp;MATCH($F:$F,[1]ОГЛАВЛЕНИЕ!$F:$F,),CHAR(187)),"")</f>
        <v/>
      </c>
      <c r="B1244"/>
      <c r="C1244"/>
      <c r="D1244"/>
      <c r="E1244"/>
      <c r="F1244" s="15" t="str">
        <f>$B$7&amp;$B:$B&amp;$C:$C&amp;$D:$D&amp;$E:$E</f>
        <v>ZIRA</v>
      </c>
      <c r="G1244" s="2" t="s">
        <v>4259</v>
      </c>
      <c r="H1244" t="s">
        <v>584</v>
      </c>
      <c r="I1244" s="28" t="s">
        <v>4260</v>
      </c>
      <c r="J1244" t="s">
        <v>579</v>
      </c>
      <c r="K1244" s="4">
        <v>385.52</v>
      </c>
      <c r="L1244" s="4">
        <f>IFERROR($K:$K*Курс_€,"")</f>
        <v>36238.879999999997</v>
      </c>
      <c r="M1244" s="5" t="s">
        <v>4261</v>
      </c>
    </row>
    <row r="1245" spans="1:13" s="5" customFormat="1" ht="45" customHeight="1" x14ac:dyDescent="0.3">
      <c r="A1245" s="1" t="str">
        <f>IF($G:$G="",HYPERLINK("#ОГЛАВЛЕНИЕ!A"&amp;MATCH($F:$F,[1]ОГЛАВЛЕНИЕ!$F:$F,),CHAR(187)),"")</f>
        <v/>
      </c>
      <c r="B1245"/>
      <c r="C1245"/>
      <c r="D1245"/>
      <c r="E1245"/>
      <c r="F1245" s="15" t="str">
        <f>$B$7&amp;$B:$B&amp;$C:$C&amp;$D:$D&amp;$E:$E</f>
        <v>ZIRA</v>
      </c>
      <c r="G1245" s="2" t="s">
        <v>4262</v>
      </c>
      <c r="H1245" t="s">
        <v>584</v>
      </c>
      <c r="I1245" s="28" t="s">
        <v>4263</v>
      </c>
      <c r="J1245" t="s">
        <v>579</v>
      </c>
      <c r="K1245" s="4">
        <v>192.76</v>
      </c>
      <c r="L1245" s="4">
        <f>IFERROR($K:$K*Курс_€,"")</f>
        <v>18119.439999999999</v>
      </c>
      <c r="M1245" s="5" t="s">
        <v>4264</v>
      </c>
    </row>
    <row r="1246" spans="1:13" s="5" customFormat="1" ht="45" customHeight="1" x14ac:dyDescent="0.3">
      <c r="A1246" s="1" t="str">
        <f>IF($G:$G="",HYPERLINK("#ОГЛАВЛЕНИЕ!A"&amp;MATCH($F:$F,[1]ОГЛАВЛЕНИЕ!$F:$F,),CHAR(187)),"")</f>
        <v/>
      </c>
      <c r="B1246"/>
      <c r="C1246"/>
      <c r="D1246"/>
      <c r="E1246"/>
      <c r="F1246" s="15" t="str">
        <f>$B$7&amp;$B:$B&amp;$C:$C&amp;$D:$D&amp;$E:$E</f>
        <v>ZIRA</v>
      </c>
      <c r="G1246" s="2" t="s">
        <v>4265</v>
      </c>
      <c r="H1246" t="s">
        <v>584</v>
      </c>
      <c r="I1246" s="28" t="s">
        <v>4266</v>
      </c>
      <c r="J1246" t="s">
        <v>579</v>
      </c>
      <c r="K1246" s="4">
        <v>192.76</v>
      </c>
      <c r="L1246" s="4">
        <f>IFERROR($K:$K*Курс_€,"")</f>
        <v>18119.439999999999</v>
      </c>
      <c r="M1246" s="5" t="s">
        <v>4267</v>
      </c>
    </row>
    <row r="1247" spans="1:13" s="5" customFormat="1" ht="45" customHeight="1" x14ac:dyDescent="0.3">
      <c r="A1247" s="1" t="str">
        <f>IF($G:$G="",HYPERLINK("#ОГЛАВЛЕНИЕ!A"&amp;MATCH($F:$F,[1]ОГЛАВЛЕНИЕ!$F:$F,),CHAR(187)),"")</f>
        <v/>
      </c>
      <c r="B1247"/>
      <c r="C1247"/>
      <c r="D1247"/>
      <c r="E1247"/>
      <c r="F1247" s="15" t="str">
        <f>$B$7&amp;$B:$B&amp;$C:$C&amp;$D:$D&amp;$E:$E</f>
        <v>ZIRA</v>
      </c>
      <c r="G1247" s="2" t="s">
        <v>4268</v>
      </c>
      <c r="H1247" t="s">
        <v>584</v>
      </c>
      <c r="I1247" s="28" t="s">
        <v>4269</v>
      </c>
      <c r="J1247" t="s">
        <v>579</v>
      </c>
      <c r="K1247" s="4">
        <v>385.52</v>
      </c>
      <c r="L1247" s="4">
        <f>IFERROR($K:$K*Курс_€,"")</f>
        <v>36238.879999999997</v>
      </c>
      <c r="M1247" s="5" t="s">
        <v>4270</v>
      </c>
    </row>
    <row r="1248" spans="1:13" s="5" customFormat="1" ht="45" customHeight="1" x14ac:dyDescent="0.3">
      <c r="A1248" s="1" t="str">
        <f>IF($G:$G="",HYPERLINK("#ОГЛАВЛЕНИЕ!A"&amp;MATCH($F:$F,[1]ОГЛАВЛЕНИЕ!$F:$F,),CHAR(187)),"")</f>
        <v/>
      </c>
      <c r="B1248"/>
      <c r="C1248"/>
      <c r="D1248"/>
      <c r="E1248"/>
      <c r="F1248" s="15" t="str">
        <f>$B$7&amp;$B:$B&amp;$C:$C&amp;$D:$D&amp;$E:$E</f>
        <v>ZIRA</v>
      </c>
      <c r="G1248" s="2" t="s">
        <v>4271</v>
      </c>
      <c r="H1248" t="s">
        <v>584</v>
      </c>
      <c r="I1248" s="28" t="s">
        <v>4272</v>
      </c>
      <c r="J1248" t="s">
        <v>579</v>
      </c>
      <c r="K1248" s="4">
        <v>497.45</v>
      </c>
      <c r="L1248" s="4">
        <f>IFERROR($K:$K*Курс_€,"")</f>
        <v>46760.299999999996</v>
      </c>
      <c r="M1248" s="5" t="s">
        <v>4273</v>
      </c>
    </row>
    <row r="1249" spans="1:13" s="5" customFormat="1" ht="45" customHeight="1" x14ac:dyDescent="0.3">
      <c r="A1249" s="1" t="str">
        <f>IF($G:$G="",HYPERLINK("#ОГЛАВЛЕНИЕ!A"&amp;MATCH($F:$F,[1]ОГЛАВЛЕНИЕ!$F:$F,),CHAR(187)),"")</f>
        <v/>
      </c>
      <c r="B1249"/>
      <c r="C1249"/>
      <c r="D1249"/>
      <c r="E1249"/>
      <c r="F1249" s="15" t="str">
        <f>$B$7&amp;$B:$B&amp;$C:$C&amp;$D:$D&amp;$E:$E</f>
        <v>ZIRA</v>
      </c>
      <c r="G1249" s="2" t="s">
        <v>4274</v>
      </c>
      <c r="H1249" t="s">
        <v>584</v>
      </c>
      <c r="I1249" s="28" t="s">
        <v>4275</v>
      </c>
      <c r="J1249" t="s">
        <v>579</v>
      </c>
      <c r="K1249" s="4">
        <v>497.45</v>
      </c>
      <c r="L1249" s="4">
        <f>IFERROR($K:$K*Курс_€,"")</f>
        <v>46760.299999999996</v>
      </c>
      <c r="M1249" s="5" t="s">
        <v>4276</v>
      </c>
    </row>
    <row r="1250" spans="1:13" s="5" customFormat="1" ht="45" customHeight="1" x14ac:dyDescent="0.3">
      <c r="A1250" s="1" t="str">
        <f>IF($G:$G="",HYPERLINK("#ОГЛАВЛЕНИЕ!A"&amp;MATCH($F:$F,[1]ОГЛАВЛЕНИЕ!$F:$F,),CHAR(187)),"")</f>
        <v/>
      </c>
      <c r="B1250"/>
      <c r="C1250"/>
      <c r="D1250"/>
      <c r="E1250"/>
      <c r="F1250" s="15" t="str">
        <f>$B$7&amp;$B:$B&amp;$C:$C&amp;$D:$D&amp;$E:$E</f>
        <v>ZIRA</v>
      </c>
      <c r="G1250" s="2" t="s">
        <v>4277</v>
      </c>
      <c r="H1250" t="s">
        <v>584</v>
      </c>
      <c r="I1250" s="28" t="s">
        <v>4278</v>
      </c>
      <c r="J1250" t="s">
        <v>579</v>
      </c>
      <c r="K1250" s="4">
        <v>994.9</v>
      </c>
      <c r="L1250" s="4">
        <f>IFERROR($K:$K*Курс_€,"")</f>
        <v>93520.599999999991</v>
      </c>
      <c r="M1250" s="5" t="s">
        <v>4279</v>
      </c>
    </row>
    <row r="1251" spans="1:13" s="5" customFormat="1" ht="45" customHeight="1" x14ac:dyDescent="0.3">
      <c r="A1251" s="1" t="str">
        <f>IF($G:$G="",HYPERLINK("#ОГЛАВЛЕНИЕ!A"&amp;MATCH($F:$F,[1]ОГЛАВЛЕНИЕ!$F:$F,),CHAR(187)),"")</f>
        <v/>
      </c>
      <c r="B1251"/>
      <c r="C1251"/>
      <c r="D1251"/>
      <c r="E1251"/>
      <c r="F1251" s="15" t="str">
        <f>$B$7&amp;$B:$B&amp;$C:$C&amp;$D:$D&amp;$E:$E</f>
        <v>ZIRA</v>
      </c>
      <c r="G1251" s="2" t="s">
        <v>4280</v>
      </c>
      <c r="H1251" t="s">
        <v>584</v>
      </c>
      <c r="I1251" s="28" t="s">
        <v>4281</v>
      </c>
      <c r="J1251" t="s">
        <v>579</v>
      </c>
      <c r="K1251" s="4">
        <v>621.80999999999995</v>
      </c>
      <c r="L1251" s="4">
        <f>IFERROR($K:$K*Курс_€,"")</f>
        <v>58450.139999999992</v>
      </c>
      <c r="M1251" s="5" t="s">
        <v>4282</v>
      </c>
    </row>
    <row r="1252" spans="1:13" s="5" customFormat="1" ht="45" customHeight="1" x14ac:dyDescent="0.3">
      <c r="A1252" s="1" t="str">
        <f>IF($G:$G="",HYPERLINK("#ОГЛАВЛЕНИЕ!A"&amp;MATCH($F:$F,[1]ОГЛАВЛЕНИЕ!$F:$F,),CHAR(187)),"")</f>
        <v/>
      </c>
      <c r="B1252"/>
      <c r="C1252"/>
      <c r="D1252"/>
      <c r="E1252"/>
      <c r="F1252" s="15" t="str">
        <f>$B$7&amp;$B:$B&amp;$C:$C&amp;$D:$D&amp;$E:$E</f>
        <v>ZIRA</v>
      </c>
      <c r="G1252" s="2" t="s">
        <v>4283</v>
      </c>
      <c r="H1252" t="s">
        <v>584</v>
      </c>
      <c r="I1252" s="28" t="s">
        <v>4284</v>
      </c>
      <c r="J1252" t="s">
        <v>579</v>
      </c>
      <c r="K1252" s="4">
        <v>621.80999999999995</v>
      </c>
      <c r="L1252" s="4">
        <f>IFERROR($K:$K*Курс_€,"")</f>
        <v>58450.139999999992</v>
      </c>
      <c r="M1252" s="5" t="s">
        <v>4285</v>
      </c>
    </row>
    <row r="1253" spans="1:13" s="5" customFormat="1" ht="45" customHeight="1" x14ac:dyDescent="0.3">
      <c r="A1253" s="1" t="str">
        <f>IF($G:$G="",HYPERLINK("#ОГЛАВЛЕНИЕ!A"&amp;MATCH($F:$F,[1]ОГЛАВЛЕНИЕ!$F:$F,),CHAR(187)),"")</f>
        <v/>
      </c>
      <c r="B1253"/>
      <c r="C1253"/>
      <c r="D1253"/>
      <c r="E1253"/>
      <c r="F1253" s="15" t="str">
        <f>$B$7&amp;$B:$B&amp;$C:$C&amp;$D:$D&amp;$E:$E</f>
        <v>ZIRA</v>
      </c>
      <c r="G1253" s="2" t="s">
        <v>4286</v>
      </c>
      <c r="H1253" t="s">
        <v>584</v>
      </c>
      <c r="I1253" s="28" t="s">
        <v>4287</v>
      </c>
      <c r="J1253" t="s">
        <v>579</v>
      </c>
      <c r="K1253" s="4">
        <v>1243.6199999999999</v>
      </c>
      <c r="L1253" s="4">
        <f>IFERROR($K:$K*Курс_€,"")</f>
        <v>116900.27999999998</v>
      </c>
      <c r="M1253" s="5" t="s">
        <v>4288</v>
      </c>
    </row>
    <row r="1254" spans="1:13" s="5" customFormat="1" ht="45" customHeight="1" x14ac:dyDescent="0.3">
      <c r="A1254" s="1" t="str">
        <f>IF($G:$G="",HYPERLINK("#ОГЛАВЛЕНИЕ!A"&amp;MATCH($F:$F,[1]ОГЛАВЛЕНИЕ!$F:$F,),CHAR(187)),"")</f>
        <v/>
      </c>
      <c r="B1254"/>
      <c r="C1254"/>
      <c r="D1254"/>
      <c r="E1254"/>
      <c r="F1254" s="15" t="str">
        <f>$B$7&amp;$B:$B&amp;$C:$C&amp;$D:$D&amp;$E:$E</f>
        <v>ZIRA</v>
      </c>
      <c r="G1254" s="2" t="s">
        <v>4289</v>
      </c>
      <c r="H1254" t="s">
        <v>584</v>
      </c>
      <c r="I1254" s="28" t="s">
        <v>4290</v>
      </c>
      <c r="J1254" t="s">
        <v>579</v>
      </c>
      <c r="K1254" s="4">
        <v>1119.26</v>
      </c>
      <c r="L1254" s="4">
        <f>IFERROR($K:$K*Курс_€,"")</f>
        <v>105210.44</v>
      </c>
      <c r="M1254" s="5" t="s">
        <v>4291</v>
      </c>
    </row>
    <row r="1255" spans="1:13" s="5" customFormat="1" ht="45" customHeight="1" x14ac:dyDescent="0.3">
      <c r="A1255" s="1" t="str">
        <f>IF($G:$G="",HYPERLINK("#ОГЛАВЛЕНИЕ!A"&amp;MATCH($F:$F,[1]ОГЛАВЛЕНИЕ!$F:$F,),CHAR(187)),"")</f>
        <v/>
      </c>
      <c r="B1255"/>
      <c r="C1255"/>
      <c r="D1255"/>
      <c r="E1255"/>
      <c r="F1255" s="15" t="str">
        <f>$B$7&amp;$B:$B&amp;$C:$C&amp;$D:$D&amp;$E:$E</f>
        <v>ZIRA</v>
      </c>
      <c r="G1255" s="2" t="s">
        <v>4292</v>
      </c>
      <c r="H1255" t="s">
        <v>584</v>
      </c>
      <c r="I1255" s="28" t="s">
        <v>4293</v>
      </c>
      <c r="J1255" t="s">
        <v>579</v>
      </c>
      <c r="K1255" s="4">
        <v>1119.26</v>
      </c>
      <c r="L1255" s="4">
        <f>IFERROR($K:$K*Курс_€,"")</f>
        <v>105210.44</v>
      </c>
      <c r="M1255" s="5" t="s">
        <v>4294</v>
      </c>
    </row>
    <row r="1256" spans="1:13" s="5" customFormat="1" ht="45" customHeight="1" x14ac:dyDescent="0.3">
      <c r="A1256" s="1" t="str">
        <f>IF($G:$G="",HYPERLINK("#ОГЛАВЛЕНИЕ!A"&amp;MATCH($F:$F,[1]ОГЛАВЛЕНИЕ!$F:$F,),CHAR(187)),"")</f>
        <v/>
      </c>
      <c r="B1256"/>
      <c r="C1256"/>
      <c r="D1256"/>
      <c r="E1256"/>
      <c r="F1256" s="15" t="str">
        <f>$B$7&amp;$B:$B&amp;$C:$C&amp;$D:$D&amp;$E:$E</f>
        <v>ZIRA</v>
      </c>
      <c r="G1256" s="2" t="s">
        <v>4295</v>
      </c>
      <c r="H1256" t="s">
        <v>584</v>
      </c>
      <c r="I1256" s="28" t="s">
        <v>4296</v>
      </c>
      <c r="J1256" t="s">
        <v>579</v>
      </c>
      <c r="K1256" s="4">
        <v>2238.52</v>
      </c>
      <c r="L1256" s="4">
        <f>IFERROR($K:$K*Курс_€,"")</f>
        <v>210420.88</v>
      </c>
      <c r="M1256" s="5" t="s">
        <v>4297</v>
      </c>
    </row>
    <row r="1257" spans="1:13" s="5" customFormat="1" ht="45" customHeight="1" x14ac:dyDescent="0.3">
      <c r="A1257" s="1" t="str">
        <f>IF($G:$G="",HYPERLINK("#ОГЛАВЛЕНИЕ!A"&amp;MATCH($F:$F,[1]ОГЛАВЛЕНИЕ!$F:$F,),CHAR(187)),"")</f>
        <v/>
      </c>
      <c r="B1257"/>
      <c r="C1257"/>
      <c r="D1257"/>
      <c r="E1257"/>
      <c r="F1257" s="15" t="str">
        <f>$B$7&amp;$B:$B&amp;$C:$C&amp;$D:$D&amp;$E:$E</f>
        <v>ZIRA</v>
      </c>
      <c r="G1257" s="2" t="s">
        <v>4298</v>
      </c>
      <c r="H1257" t="s">
        <v>584</v>
      </c>
      <c r="I1257" s="28" t="s">
        <v>4299</v>
      </c>
      <c r="J1257" t="s">
        <v>579</v>
      </c>
      <c r="K1257" s="4">
        <v>1367.98</v>
      </c>
      <c r="L1257" s="4">
        <f>IFERROR($K:$K*Курс_€,"")</f>
        <v>128590.12</v>
      </c>
      <c r="M1257" s="5" t="s">
        <v>4300</v>
      </c>
    </row>
    <row r="1258" spans="1:13" s="5" customFormat="1" ht="45" customHeight="1" x14ac:dyDescent="0.3">
      <c r="A1258" s="1" t="str">
        <f>IF($G:$G="",HYPERLINK("#ОГЛАВЛЕНИЕ!A"&amp;MATCH($F:$F,[1]ОГЛАВЛЕНИЕ!$F:$F,),CHAR(187)),"")</f>
        <v/>
      </c>
      <c r="B1258"/>
      <c r="C1258"/>
      <c r="D1258"/>
      <c r="E1258"/>
      <c r="F1258" s="15" t="str">
        <f>$B$7&amp;$B:$B&amp;$C:$C&amp;$D:$D&amp;$E:$E</f>
        <v>ZIRA</v>
      </c>
      <c r="G1258" s="2" t="s">
        <v>4301</v>
      </c>
      <c r="H1258" t="s">
        <v>584</v>
      </c>
      <c r="I1258" s="28" t="s">
        <v>4302</v>
      </c>
      <c r="J1258" t="s">
        <v>579</v>
      </c>
      <c r="K1258" s="4">
        <v>1367.98</v>
      </c>
      <c r="L1258" s="4">
        <f>IFERROR($K:$K*Курс_€,"")</f>
        <v>128590.12</v>
      </c>
      <c r="M1258" s="5" t="s">
        <v>4303</v>
      </c>
    </row>
    <row r="1259" spans="1:13" s="5" customFormat="1" ht="45" customHeight="1" x14ac:dyDescent="0.3">
      <c r="A1259" s="1" t="str">
        <f>IF($G:$G="",HYPERLINK("#ОГЛАВЛЕНИЕ!A"&amp;MATCH($F:$F,[1]ОГЛАВЛЕНИЕ!$F:$F,),CHAR(187)),"")</f>
        <v/>
      </c>
      <c r="B1259"/>
      <c r="C1259"/>
      <c r="D1259"/>
      <c r="E1259"/>
      <c r="F1259" s="15" t="str">
        <f>$B$7&amp;$B:$B&amp;$C:$C&amp;$D:$D&amp;$E:$E</f>
        <v>ZIRA</v>
      </c>
      <c r="G1259" s="2" t="s">
        <v>4304</v>
      </c>
      <c r="H1259" t="s">
        <v>584</v>
      </c>
      <c r="I1259" s="28" t="s">
        <v>4305</v>
      </c>
      <c r="J1259" t="s">
        <v>579</v>
      </c>
      <c r="K1259" s="4">
        <v>2735.96</v>
      </c>
      <c r="L1259" s="4">
        <f>IFERROR($K:$K*Курс_€,"")</f>
        <v>257180.24</v>
      </c>
      <c r="M1259" s="5" t="s">
        <v>4306</v>
      </c>
    </row>
    <row r="1260" spans="1:13" s="5" customFormat="1" ht="45" customHeight="1" x14ac:dyDescent="0.3">
      <c r="A1260" s="1" t="str">
        <f>IF($G:$G="",HYPERLINK("#ОГЛАВЛЕНИЕ!A"&amp;MATCH($F:$F,[1]ОГЛАВЛЕНИЕ!$F:$F,),CHAR(187)),"")</f>
        <v/>
      </c>
      <c r="B1260"/>
      <c r="C1260"/>
      <c r="D1260"/>
      <c r="E1260"/>
      <c r="F1260" s="15" t="str">
        <f>$B$7&amp;$B:$B&amp;$C:$C&amp;$D:$D&amp;$E:$E</f>
        <v>ZIRA</v>
      </c>
      <c r="G1260" s="2" t="s">
        <v>4307</v>
      </c>
      <c r="H1260" t="s">
        <v>584</v>
      </c>
      <c r="I1260" s="28" t="s">
        <v>4308</v>
      </c>
      <c r="J1260" t="s">
        <v>579</v>
      </c>
      <c r="K1260" s="4">
        <v>2176.34</v>
      </c>
      <c r="L1260" s="4">
        <f>IFERROR($K:$K*Курс_€,"")</f>
        <v>204575.96000000002</v>
      </c>
      <c r="M1260" s="5" t="s">
        <v>4309</v>
      </c>
    </row>
    <row r="1261" spans="1:13" s="5" customFormat="1" ht="45" customHeight="1" x14ac:dyDescent="0.3">
      <c r="A1261" s="1" t="str">
        <f>IF($G:$G="",HYPERLINK("#ОГЛАВЛЕНИЕ!A"&amp;MATCH($F:$F,[1]ОГЛАВЛЕНИЕ!$F:$F,),CHAR(187)),"")</f>
        <v/>
      </c>
      <c r="B1261"/>
      <c r="C1261"/>
      <c r="D1261"/>
      <c r="E1261"/>
      <c r="F1261" s="15" t="str">
        <f>$B$7&amp;$B:$B&amp;$C:$C&amp;$D:$D&amp;$E:$E</f>
        <v>ZIRA</v>
      </c>
      <c r="G1261" s="2" t="s">
        <v>4310</v>
      </c>
      <c r="H1261" t="s">
        <v>584</v>
      </c>
      <c r="I1261" s="28" t="s">
        <v>4311</v>
      </c>
      <c r="J1261" t="s">
        <v>579</v>
      </c>
      <c r="K1261" s="4">
        <v>2176.34</v>
      </c>
      <c r="L1261" s="4">
        <f>IFERROR($K:$K*Курс_€,"")</f>
        <v>204575.96000000002</v>
      </c>
      <c r="M1261" s="5" t="s">
        <v>4312</v>
      </c>
    </row>
    <row r="1262" spans="1:13" s="5" customFormat="1" ht="45" customHeight="1" x14ac:dyDescent="0.3">
      <c r="A1262" s="1" t="str">
        <f>IF($G:$G="",HYPERLINK("#ОГЛАВЛЕНИЕ!A"&amp;MATCH($F:$F,[1]ОГЛАВЛЕНИЕ!$F:$F,),CHAR(187)),"")</f>
        <v/>
      </c>
      <c r="B1262"/>
      <c r="C1262"/>
      <c r="D1262"/>
      <c r="E1262"/>
      <c r="F1262" s="15" t="str">
        <f>$B$7&amp;$B:$B&amp;$C:$C&amp;$D:$D&amp;$E:$E</f>
        <v>ZIRA</v>
      </c>
      <c r="G1262" s="2" t="s">
        <v>4313</v>
      </c>
      <c r="H1262" t="s">
        <v>584</v>
      </c>
      <c r="I1262" s="28" t="s">
        <v>4314</v>
      </c>
      <c r="J1262" t="s">
        <v>579</v>
      </c>
      <c r="K1262" s="4">
        <v>4352.67</v>
      </c>
      <c r="L1262" s="4">
        <f>IFERROR($K:$K*Курс_€,"")</f>
        <v>409150.98</v>
      </c>
      <c r="M1262" s="5" t="s">
        <v>4315</v>
      </c>
    </row>
    <row r="1263" spans="1:13" s="5" customFormat="1" ht="45" customHeight="1" x14ac:dyDescent="0.3">
      <c r="A1263" s="1" t="str">
        <f>IF($G:$G="",HYPERLINK("#ОГЛАВЛЕНИЕ!A"&amp;MATCH($F:$F,[1]ОГЛАВЛЕНИЕ!$F:$F,),CHAR(187)),"")</f>
        <v/>
      </c>
      <c r="B1263"/>
      <c r="C1263"/>
      <c r="D1263"/>
      <c r="E1263"/>
      <c r="F1263" s="15" t="str">
        <f>$B$7&amp;$B:$B&amp;$C:$C&amp;$D:$D&amp;$E:$E</f>
        <v>ZIRA</v>
      </c>
      <c r="G1263" s="2" t="s">
        <v>4316</v>
      </c>
      <c r="H1263" t="s">
        <v>584</v>
      </c>
      <c r="I1263" s="28" t="s">
        <v>4317</v>
      </c>
      <c r="J1263" t="s">
        <v>579</v>
      </c>
      <c r="K1263" s="4">
        <v>2673.78</v>
      </c>
      <c r="L1263" s="4">
        <f>IFERROR($K:$K*Курс_€,"")</f>
        <v>251335.32</v>
      </c>
      <c r="M1263" s="5" t="s">
        <v>4318</v>
      </c>
    </row>
    <row r="1264" spans="1:13" s="5" customFormat="1" ht="45" customHeight="1" x14ac:dyDescent="0.3">
      <c r="A1264" s="1" t="str">
        <f>IF($G:$G="",HYPERLINK("#ОГЛАВЛЕНИЕ!A"&amp;MATCH($F:$F,[1]ОГЛАВЛЕНИЕ!$F:$F,),CHAR(187)),"")</f>
        <v/>
      </c>
      <c r="B1264"/>
      <c r="C1264"/>
      <c r="D1264"/>
      <c r="E1264"/>
      <c r="F1264" s="15" t="str">
        <f>$B$7&amp;$B:$B&amp;$C:$C&amp;$D:$D&amp;$E:$E</f>
        <v>ZIRA</v>
      </c>
      <c r="G1264" s="2" t="s">
        <v>4319</v>
      </c>
      <c r="H1264" t="s">
        <v>584</v>
      </c>
      <c r="I1264" s="28" t="s">
        <v>4320</v>
      </c>
      <c r="J1264" t="s">
        <v>579</v>
      </c>
      <c r="K1264" s="4">
        <v>2673.78</v>
      </c>
      <c r="L1264" s="4">
        <f>IFERROR($K:$K*Курс_€,"")</f>
        <v>251335.32</v>
      </c>
      <c r="M1264" s="5" t="s">
        <v>4321</v>
      </c>
    </row>
    <row r="1265" spans="1:13" s="5" customFormat="1" ht="45" customHeight="1" x14ac:dyDescent="0.3">
      <c r="A1265" s="1" t="str">
        <f>IF($G:$G="",HYPERLINK("#ОГЛАВЛЕНИЕ!A"&amp;MATCH($F:$F,[1]ОГЛАВЛЕНИЕ!$F:$F,),CHAR(187)),"")</f>
        <v/>
      </c>
      <c r="B1265"/>
      <c r="C1265"/>
      <c r="D1265"/>
      <c r="E1265"/>
      <c r="F1265" s="15" t="str">
        <f>$B$7&amp;$B:$B&amp;$C:$C&amp;$D:$D&amp;$E:$E</f>
        <v>ZIRA</v>
      </c>
      <c r="G1265" s="2" t="s">
        <v>4322</v>
      </c>
      <c r="H1265" t="s">
        <v>584</v>
      </c>
      <c r="I1265" s="28" t="s">
        <v>4323</v>
      </c>
      <c r="J1265" t="s">
        <v>579</v>
      </c>
      <c r="K1265" s="4">
        <v>5347.57</v>
      </c>
      <c r="L1265" s="4">
        <f>IFERROR($K:$K*Курс_€,"")</f>
        <v>502671.57999999996</v>
      </c>
      <c r="M1265" s="5" t="s">
        <v>4324</v>
      </c>
    </row>
    <row r="1266" spans="1:13" s="5" customFormat="1" ht="18.75" customHeight="1" x14ac:dyDescent="0.3">
      <c r="A1266" s="1" t="str">
        <f>IF($G:$G="",HYPERLINK("#ОГЛАВЛЕНИЕ!A"&amp;MATCH($F:$F,[1]ОГЛАВЛЕНИЕ!$F:$F,),CHAR(187)),"")</f>
        <v>»</v>
      </c>
      <c r="B1266" s="11"/>
      <c r="C1266" s="11"/>
      <c r="D1266" s="11"/>
      <c r="E1266" s="10" t="s">
        <v>4325</v>
      </c>
      <c r="F1266" s="15" t="str">
        <f>$B$7&amp;$B:$B&amp;$C:$C&amp;$D:$D&amp;$E:$E</f>
        <v>ZIRAМетчики ручные No 1150E - HSS-E - DIN 5157 - G(BSP) - для трубной резьбы DIN ISO 228</v>
      </c>
      <c r="G1266" s="10"/>
      <c r="H1266" s="25"/>
      <c r="I1266" s="26"/>
      <c r="J1266" s="4"/>
      <c r="K1266" s="4" t="s">
        <v>9</v>
      </c>
      <c r="L1266" s="27"/>
      <c r="M1266" s="5" t="s">
        <v>9</v>
      </c>
    </row>
    <row r="1267" spans="1:13" s="5" customFormat="1" ht="45" customHeight="1" x14ac:dyDescent="0.3">
      <c r="A1267" s="1" t="str">
        <f>IF($G:$G="",HYPERLINK("#ОГЛАВЛЕНИЕ!A"&amp;MATCH($F:$F,[1]ОГЛАВЛЕНИЕ!$F:$F,),CHAR(187)),"")</f>
        <v/>
      </c>
      <c r="B1267"/>
      <c r="C1267"/>
      <c r="D1267"/>
      <c r="E1267"/>
      <c r="F1267" s="15" t="str">
        <f>$B$7&amp;$B:$B&amp;$C:$C&amp;$D:$D&amp;$E:$E</f>
        <v>ZIRA</v>
      </c>
      <c r="G1267" s="2" t="s">
        <v>4326</v>
      </c>
      <c r="H1267" t="s">
        <v>584</v>
      </c>
      <c r="I1267" s="28" t="s">
        <v>4327</v>
      </c>
      <c r="J1267" t="s">
        <v>579</v>
      </c>
      <c r="K1267" s="4">
        <v>13.99</v>
      </c>
      <c r="L1267" s="4">
        <f>IFERROR($K:$K*Курс_€,"")</f>
        <v>1315.06</v>
      </c>
      <c r="M1267" s="5" t="s">
        <v>4328</v>
      </c>
    </row>
    <row r="1268" spans="1:13" s="5" customFormat="1" ht="45" customHeight="1" x14ac:dyDescent="0.3">
      <c r="A1268" s="1" t="str">
        <f>IF($G:$G="",HYPERLINK("#ОГЛАВЛЕНИЕ!A"&amp;MATCH($F:$F,[1]ОГЛАВЛЕНИЕ!$F:$F,),CHAR(187)),"")</f>
        <v/>
      </c>
      <c r="B1268"/>
      <c r="C1268"/>
      <c r="D1268"/>
      <c r="E1268"/>
      <c r="F1268" s="15" t="str">
        <f>$B$7&amp;$B:$B&amp;$C:$C&amp;$D:$D&amp;$E:$E</f>
        <v>ZIRA</v>
      </c>
      <c r="G1268" s="2" t="s">
        <v>4329</v>
      </c>
      <c r="H1268" t="s">
        <v>584</v>
      </c>
      <c r="I1268" s="28" t="s">
        <v>4330</v>
      </c>
      <c r="J1268" t="s">
        <v>579</v>
      </c>
      <c r="K1268" s="4">
        <v>13.99</v>
      </c>
      <c r="L1268" s="4">
        <f>IFERROR($K:$K*Курс_€,"")</f>
        <v>1315.06</v>
      </c>
      <c r="M1268" s="5" t="s">
        <v>4331</v>
      </c>
    </row>
    <row r="1269" spans="1:13" s="5" customFormat="1" ht="45" customHeight="1" x14ac:dyDescent="0.3">
      <c r="A1269" s="1" t="str">
        <f>IF($G:$G="",HYPERLINK("#ОГЛАВЛЕНИЕ!A"&amp;MATCH($F:$F,[1]ОГЛАВЛЕНИЕ!$F:$F,),CHAR(187)),"")</f>
        <v/>
      </c>
      <c r="B1269"/>
      <c r="C1269"/>
      <c r="D1269"/>
      <c r="E1269"/>
      <c r="F1269" s="15" t="str">
        <f>$B$7&amp;$B:$B&amp;$C:$C&amp;$D:$D&amp;$E:$E</f>
        <v>ZIRA</v>
      </c>
      <c r="G1269" s="2" t="s">
        <v>4332</v>
      </c>
      <c r="H1269" t="s">
        <v>584</v>
      </c>
      <c r="I1269" s="28" t="s">
        <v>4333</v>
      </c>
      <c r="J1269" t="s">
        <v>579</v>
      </c>
      <c r="K1269" s="4">
        <v>27.98</v>
      </c>
      <c r="L1269" s="4">
        <f>IFERROR($K:$K*Курс_€,"")</f>
        <v>2630.12</v>
      </c>
      <c r="M1269" s="5" t="s">
        <v>4334</v>
      </c>
    </row>
    <row r="1270" spans="1:13" s="5" customFormat="1" ht="45" customHeight="1" x14ac:dyDescent="0.3">
      <c r="A1270" s="1" t="str">
        <f>IF($G:$G="",HYPERLINK("#ОГЛАВЛЕНИЕ!A"&amp;MATCH($F:$F,[1]ОГЛАВЛЕНИЕ!$F:$F,),CHAR(187)),"")</f>
        <v/>
      </c>
      <c r="B1270"/>
      <c r="C1270"/>
      <c r="D1270"/>
      <c r="E1270"/>
      <c r="F1270" s="15" t="str">
        <f>$B$7&amp;$B:$B&amp;$C:$C&amp;$D:$D&amp;$E:$E</f>
        <v>ZIRA</v>
      </c>
      <c r="G1270" s="2" t="s">
        <v>4335</v>
      </c>
      <c r="H1270" t="s">
        <v>584</v>
      </c>
      <c r="I1270" s="28" t="s">
        <v>4336</v>
      </c>
      <c r="J1270" t="s">
        <v>579</v>
      </c>
      <c r="K1270" s="4">
        <v>15.55</v>
      </c>
      <c r="L1270" s="4">
        <f>IFERROR($K:$K*Курс_€,"")</f>
        <v>1461.7</v>
      </c>
      <c r="M1270" s="5" t="s">
        <v>4337</v>
      </c>
    </row>
    <row r="1271" spans="1:13" s="5" customFormat="1" ht="45" customHeight="1" x14ac:dyDescent="0.3">
      <c r="A1271" s="1" t="str">
        <f>IF($G:$G="",HYPERLINK("#ОГЛАВЛЕНИЕ!A"&amp;MATCH($F:$F,[1]ОГЛАВЛЕНИЕ!$F:$F,),CHAR(187)),"")</f>
        <v/>
      </c>
      <c r="B1271"/>
      <c r="C1271"/>
      <c r="D1271"/>
      <c r="E1271"/>
      <c r="F1271" s="15" t="str">
        <f>$B$7&amp;$B:$B&amp;$C:$C&amp;$D:$D&amp;$E:$E</f>
        <v>ZIRA</v>
      </c>
      <c r="G1271" s="2" t="s">
        <v>4338</v>
      </c>
      <c r="H1271" t="s">
        <v>584</v>
      </c>
      <c r="I1271" s="28" t="s">
        <v>4339</v>
      </c>
      <c r="J1271" t="s">
        <v>579</v>
      </c>
      <c r="K1271" s="4">
        <v>15.55</v>
      </c>
      <c r="L1271" s="4">
        <f>IFERROR($K:$K*Курс_€,"")</f>
        <v>1461.7</v>
      </c>
      <c r="M1271" s="5" t="s">
        <v>4340</v>
      </c>
    </row>
    <row r="1272" spans="1:13" s="5" customFormat="1" ht="45" customHeight="1" x14ac:dyDescent="0.3">
      <c r="A1272" s="1" t="str">
        <f>IF($G:$G="",HYPERLINK("#ОГЛАВЛЕНИЕ!A"&amp;MATCH($F:$F,[1]ОГЛАВЛЕНИЕ!$F:$F,),CHAR(187)),"")</f>
        <v/>
      </c>
      <c r="B1272"/>
      <c r="C1272"/>
      <c r="D1272"/>
      <c r="E1272"/>
      <c r="F1272" s="15" t="str">
        <f>$B$7&amp;$B:$B&amp;$C:$C&amp;$D:$D&amp;$E:$E</f>
        <v>ZIRA</v>
      </c>
      <c r="G1272" s="2" t="s">
        <v>4341</v>
      </c>
      <c r="H1272" t="s">
        <v>584</v>
      </c>
      <c r="I1272" s="28" t="s">
        <v>4342</v>
      </c>
      <c r="J1272" t="s">
        <v>579</v>
      </c>
      <c r="K1272" s="4">
        <v>31.09</v>
      </c>
      <c r="L1272" s="4">
        <f>IFERROR($K:$K*Курс_€,"")</f>
        <v>2922.46</v>
      </c>
      <c r="M1272" s="5" t="s">
        <v>4343</v>
      </c>
    </row>
    <row r="1273" spans="1:13" s="5" customFormat="1" ht="45" customHeight="1" x14ac:dyDescent="0.3">
      <c r="A1273" s="1" t="str">
        <f>IF($G:$G="",HYPERLINK("#ОГЛАВЛЕНИЕ!A"&amp;MATCH($F:$F,[1]ОГЛАВЛЕНИЕ!$F:$F,),CHAR(187)),"")</f>
        <v/>
      </c>
      <c r="B1273"/>
      <c r="C1273"/>
      <c r="D1273"/>
      <c r="E1273"/>
      <c r="F1273" s="15" t="str">
        <f>$B$7&amp;$B:$B&amp;$C:$C&amp;$D:$D&amp;$E:$E</f>
        <v>ZIRA</v>
      </c>
      <c r="G1273" s="2" t="s">
        <v>4344</v>
      </c>
      <c r="H1273" t="s">
        <v>584</v>
      </c>
      <c r="I1273" s="28" t="s">
        <v>4345</v>
      </c>
      <c r="J1273" t="s">
        <v>579</v>
      </c>
      <c r="K1273" s="4">
        <v>23.01</v>
      </c>
      <c r="L1273" s="4">
        <f>IFERROR($K:$K*Курс_€,"")</f>
        <v>2162.94</v>
      </c>
      <c r="M1273" s="5" t="s">
        <v>4346</v>
      </c>
    </row>
    <row r="1274" spans="1:13" s="5" customFormat="1" ht="45" customHeight="1" x14ac:dyDescent="0.3">
      <c r="A1274" s="1" t="str">
        <f>IF($G:$G="",HYPERLINK("#ОГЛАВЛЕНИЕ!A"&amp;MATCH($F:$F,[1]ОГЛАВЛЕНИЕ!$F:$F,),CHAR(187)),"")</f>
        <v/>
      </c>
      <c r="B1274"/>
      <c r="C1274"/>
      <c r="D1274"/>
      <c r="E1274"/>
      <c r="F1274" s="15" t="str">
        <f>$B$7&amp;$B:$B&amp;$C:$C&amp;$D:$D&amp;$E:$E</f>
        <v>ZIRA</v>
      </c>
      <c r="G1274" s="2" t="s">
        <v>4347</v>
      </c>
      <c r="H1274" t="s">
        <v>584</v>
      </c>
      <c r="I1274" s="28" t="s">
        <v>4348</v>
      </c>
      <c r="J1274" t="s">
        <v>579</v>
      </c>
      <c r="K1274" s="4">
        <v>23.01</v>
      </c>
      <c r="L1274" s="4">
        <f>IFERROR($K:$K*Курс_€,"")</f>
        <v>2162.94</v>
      </c>
      <c r="M1274" s="5" t="s">
        <v>4349</v>
      </c>
    </row>
    <row r="1275" spans="1:13" s="5" customFormat="1" ht="45" customHeight="1" x14ac:dyDescent="0.3">
      <c r="A1275" s="1" t="str">
        <f>IF($G:$G="",HYPERLINK("#ОГЛАВЛЕНИЕ!A"&amp;MATCH($F:$F,[1]ОГЛАВЛЕНИЕ!$F:$F,),CHAR(187)),"")</f>
        <v/>
      </c>
      <c r="B1275"/>
      <c r="C1275"/>
      <c r="D1275"/>
      <c r="E1275"/>
      <c r="F1275" s="15" t="str">
        <f>$B$7&amp;$B:$B&amp;$C:$C&amp;$D:$D&amp;$E:$E</f>
        <v>ZIRA</v>
      </c>
      <c r="G1275" s="2" t="s">
        <v>4350</v>
      </c>
      <c r="H1275" t="s">
        <v>584</v>
      </c>
      <c r="I1275" s="28" t="s">
        <v>4351</v>
      </c>
      <c r="J1275" t="s">
        <v>579</v>
      </c>
      <c r="K1275" s="4">
        <v>46.01</v>
      </c>
      <c r="L1275" s="4">
        <f>IFERROR($K:$K*Курс_€,"")</f>
        <v>4324.9399999999996</v>
      </c>
      <c r="M1275" s="5" t="s">
        <v>4352</v>
      </c>
    </row>
    <row r="1276" spans="1:13" s="5" customFormat="1" ht="45" customHeight="1" x14ac:dyDescent="0.3">
      <c r="A1276" s="1" t="str">
        <f>IF($G:$G="",HYPERLINK("#ОГЛАВЛЕНИЕ!A"&amp;MATCH($F:$F,[1]ОГЛАВЛЕНИЕ!$F:$F,),CHAR(187)),"")</f>
        <v/>
      </c>
      <c r="B1276"/>
      <c r="C1276"/>
      <c r="D1276"/>
      <c r="E1276"/>
      <c r="F1276" s="15" t="str">
        <f>$B$7&amp;$B:$B&amp;$C:$C&amp;$D:$D&amp;$E:$E</f>
        <v>ZIRA</v>
      </c>
      <c r="G1276" s="2" t="s">
        <v>4353</v>
      </c>
      <c r="H1276" t="s">
        <v>584</v>
      </c>
      <c r="I1276" s="28" t="s">
        <v>4354</v>
      </c>
      <c r="J1276" t="s">
        <v>579</v>
      </c>
      <c r="K1276" s="4">
        <v>31.71</v>
      </c>
      <c r="L1276" s="4">
        <f>IFERROR($K:$K*Курс_€,"")</f>
        <v>2980.7400000000002</v>
      </c>
      <c r="M1276" s="5" t="s">
        <v>4355</v>
      </c>
    </row>
    <row r="1277" spans="1:13" s="5" customFormat="1" ht="45" customHeight="1" x14ac:dyDescent="0.3">
      <c r="A1277" s="1" t="str">
        <f>IF($G:$G="",HYPERLINK("#ОГЛАВЛЕНИЕ!A"&amp;MATCH($F:$F,[1]ОГЛАВЛЕНИЕ!$F:$F,),CHAR(187)),"")</f>
        <v/>
      </c>
      <c r="B1277"/>
      <c r="C1277"/>
      <c r="D1277"/>
      <c r="E1277"/>
      <c r="F1277" s="15" t="str">
        <f>$B$7&amp;$B:$B&amp;$C:$C&amp;$D:$D&amp;$E:$E</f>
        <v>ZIRA</v>
      </c>
      <c r="G1277" s="2" t="s">
        <v>4356</v>
      </c>
      <c r="H1277" t="s">
        <v>584</v>
      </c>
      <c r="I1277" s="28" t="s">
        <v>4357</v>
      </c>
      <c r="J1277" t="s">
        <v>579</v>
      </c>
      <c r="K1277" s="4">
        <v>31.71</v>
      </c>
      <c r="L1277" s="4">
        <f>IFERROR($K:$K*Курс_€,"")</f>
        <v>2980.7400000000002</v>
      </c>
      <c r="M1277" s="5" t="s">
        <v>4358</v>
      </c>
    </row>
    <row r="1278" spans="1:13" s="5" customFormat="1" ht="45" customHeight="1" x14ac:dyDescent="0.3">
      <c r="A1278" s="1" t="str">
        <f>IF($G:$G="",HYPERLINK("#ОГЛАВЛЕНИЕ!A"&amp;MATCH($F:$F,[1]ОГЛАВЛЕНИЕ!$F:$F,),CHAR(187)),"")</f>
        <v/>
      </c>
      <c r="B1278"/>
      <c r="C1278"/>
      <c r="D1278"/>
      <c r="E1278"/>
      <c r="F1278" s="15" t="str">
        <f>$B$7&amp;$B:$B&amp;$C:$C&amp;$D:$D&amp;$E:$E</f>
        <v>ZIRA</v>
      </c>
      <c r="G1278" s="2" t="s">
        <v>4359</v>
      </c>
      <c r="H1278" t="s">
        <v>584</v>
      </c>
      <c r="I1278" s="28" t="s">
        <v>4360</v>
      </c>
      <c r="J1278" t="s">
        <v>579</v>
      </c>
      <c r="K1278" s="4">
        <v>63.42</v>
      </c>
      <c r="L1278" s="4">
        <f>IFERROR($K:$K*Курс_€,"")</f>
        <v>5961.4800000000005</v>
      </c>
      <c r="M1278" s="5" t="s">
        <v>4361</v>
      </c>
    </row>
    <row r="1279" spans="1:13" s="5" customFormat="1" ht="45" customHeight="1" x14ac:dyDescent="0.3">
      <c r="A1279" s="1" t="str">
        <f>IF($G:$G="",HYPERLINK("#ОГЛАВЛЕНИЕ!A"&amp;MATCH($F:$F,[1]ОГЛАВЛЕНИЕ!$F:$F,),CHAR(187)),"")</f>
        <v/>
      </c>
      <c r="B1279"/>
      <c r="C1279"/>
      <c r="D1279"/>
      <c r="E1279"/>
      <c r="F1279" s="15" t="str">
        <f>$B$7&amp;$B:$B&amp;$C:$C&amp;$D:$D&amp;$E:$E</f>
        <v>ZIRA</v>
      </c>
      <c r="G1279" s="2" t="s">
        <v>4362</v>
      </c>
      <c r="H1279" t="s">
        <v>584</v>
      </c>
      <c r="I1279" s="28" t="s">
        <v>4363</v>
      </c>
      <c r="J1279" t="s">
        <v>579</v>
      </c>
      <c r="K1279" s="4">
        <v>46.95</v>
      </c>
      <c r="L1279" s="4">
        <f>IFERROR($K:$K*Курс_€,"")</f>
        <v>4413.3</v>
      </c>
      <c r="M1279" s="5" t="s">
        <v>4364</v>
      </c>
    </row>
    <row r="1280" spans="1:13" s="5" customFormat="1" ht="45" customHeight="1" x14ac:dyDescent="0.3">
      <c r="A1280" s="1" t="str">
        <f>IF($G:$G="",HYPERLINK("#ОГЛАВЛЕНИЕ!A"&amp;MATCH($F:$F,[1]ОГЛАВЛЕНИЕ!$F:$F,),CHAR(187)),"")</f>
        <v/>
      </c>
      <c r="B1280"/>
      <c r="C1280"/>
      <c r="D1280"/>
      <c r="E1280"/>
      <c r="F1280" s="15" t="str">
        <f>$B$7&amp;$B:$B&amp;$C:$C&amp;$D:$D&amp;$E:$E</f>
        <v>ZIRA</v>
      </c>
      <c r="G1280" s="2" t="s">
        <v>4365</v>
      </c>
      <c r="H1280" t="s">
        <v>584</v>
      </c>
      <c r="I1280" s="28" t="s">
        <v>4366</v>
      </c>
      <c r="J1280" t="s">
        <v>579</v>
      </c>
      <c r="K1280" s="4">
        <v>46.95</v>
      </c>
      <c r="L1280" s="4">
        <f>IFERROR($K:$K*Курс_€,"")</f>
        <v>4413.3</v>
      </c>
      <c r="M1280" s="5" t="s">
        <v>4367</v>
      </c>
    </row>
    <row r="1281" spans="1:13" s="5" customFormat="1" ht="45" customHeight="1" x14ac:dyDescent="0.3">
      <c r="A1281" s="1" t="str">
        <f>IF($G:$G="",HYPERLINK("#ОГЛАВЛЕНИЕ!A"&amp;MATCH($F:$F,[1]ОГЛАВЛЕНИЕ!$F:$F,),CHAR(187)),"")</f>
        <v/>
      </c>
      <c r="B1281"/>
      <c r="C1281"/>
      <c r="D1281"/>
      <c r="E1281"/>
      <c r="F1281" s="15" t="str">
        <f>$B$7&amp;$B:$B&amp;$C:$C&amp;$D:$D&amp;$E:$E</f>
        <v>ZIRA</v>
      </c>
      <c r="G1281" s="2" t="s">
        <v>4368</v>
      </c>
      <c r="H1281" t="s">
        <v>584</v>
      </c>
      <c r="I1281" s="28" t="s">
        <v>4369</v>
      </c>
      <c r="J1281" t="s">
        <v>579</v>
      </c>
      <c r="K1281" s="4">
        <v>93.89</v>
      </c>
      <c r="L1281" s="4">
        <f>IFERROR($K:$K*Курс_€,"")</f>
        <v>8825.66</v>
      </c>
      <c r="M1281" s="5" t="s">
        <v>4370</v>
      </c>
    </row>
    <row r="1282" spans="1:13" s="5" customFormat="1" ht="45" customHeight="1" x14ac:dyDescent="0.3">
      <c r="A1282" s="1" t="str">
        <f>IF($G:$G="",HYPERLINK("#ОГЛАВЛЕНИЕ!A"&amp;MATCH($F:$F,[1]ОГЛАВЛЕНИЕ!$F:$F,),CHAR(187)),"")</f>
        <v/>
      </c>
      <c r="B1282"/>
      <c r="C1282"/>
      <c r="D1282"/>
      <c r="E1282"/>
      <c r="F1282" s="15" t="str">
        <f>$B$7&amp;$B:$B&amp;$C:$C&amp;$D:$D&amp;$E:$E</f>
        <v>ZIRA</v>
      </c>
      <c r="G1282" s="2" t="s">
        <v>4371</v>
      </c>
      <c r="H1282" t="s">
        <v>584</v>
      </c>
      <c r="I1282" s="28" t="s">
        <v>4372</v>
      </c>
      <c r="J1282" t="s">
        <v>579</v>
      </c>
      <c r="K1282" s="4">
        <v>70.89</v>
      </c>
      <c r="L1282" s="4">
        <f>IFERROR($K:$K*Курс_€,"")</f>
        <v>6663.66</v>
      </c>
      <c r="M1282" s="5" t="s">
        <v>4373</v>
      </c>
    </row>
    <row r="1283" spans="1:13" s="5" customFormat="1" ht="45" customHeight="1" x14ac:dyDescent="0.3">
      <c r="A1283" s="1" t="str">
        <f>IF($G:$G="",HYPERLINK("#ОГЛАВЛЕНИЕ!A"&amp;MATCH($F:$F,[1]ОГЛАВЛЕНИЕ!$F:$F,),CHAR(187)),"")</f>
        <v/>
      </c>
      <c r="B1283"/>
      <c r="C1283"/>
      <c r="D1283"/>
      <c r="E1283"/>
      <c r="F1283" s="15" t="str">
        <f>$B$7&amp;$B:$B&amp;$C:$C&amp;$D:$D&amp;$E:$E</f>
        <v>ZIRA</v>
      </c>
      <c r="G1283" s="2" t="s">
        <v>4374</v>
      </c>
      <c r="H1283" t="s">
        <v>584</v>
      </c>
      <c r="I1283" s="28" t="s">
        <v>4375</v>
      </c>
      <c r="J1283" t="s">
        <v>579</v>
      </c>
      <c r="K1283" s="4">
        <v>70.89</v>
      </c>
      <c r="L1283" s="4">
        <f>IFERROR($K:$K*Курс_€,"")</f>
        <v>6663.66</v>
      </c>
      <c r="M1283" s="5" t="s">
        <v>4376</v>
      </c>
    </row>
    <row r="1284" spans="1:13" s="5" customFormat="1" ht="45" customHeight="1" x14ac:dyDescent="0.3">
      <c r="A1284" s="1" t="str">
        <f>IF($G:$G="",HYPERLINK("#ОГЛАВЛЕНИЕ!A"&amp;MATCH($F:$F,[1]ОГЛАВЛЕНИЕ!$F:$F,),CHAR(187)),"")</f>
        <v/>
      </c>
      <c r="B1284"/>
      <c r="C1284"/>
      <c r="D1284"/>
      <c r="E1284"/>
      <c r="F1284" s="15" t="str">
        <f>$B$7&amp;$B:$B&amp;$C:$C&amp;$D:$D&amp;$E:$E</f>
        <v>ZIRA</v>
      </c>
      <c r="G1284" s="2" t="s">
        <v>4377</v>
      </c>
      <c r="H1284" t="s">
        <v>584</v>
      </c>
      <c r="I1284" s="28" t="s">
        <v>4378</v>
      </c>
      <c r="J1284" t="s">
        <v>579</v>
      </c>
      <c r="K1284" s="4">
        <v>141.77000000000001</v>
      </c>
      <c r="L1284" s="4">
        <f>IFERROR($K:$K*Курс_€,"")</f>
        <v>13326.380000000001</v>
      </c>
      <c r="M1284" s="5" t="s">
        <v>4379</v>
      </c>
    </row>
    <row r="1285" spans="1:13" s="5" customFormat="1" ht="18.75" customHeight="1" x14ac:dyDescent="0.3">
      <c r="A1285" s="1" t="str">
        <f>IF($G:$G="",HYPERLINK("#ОГЛАВЛЕНИЕ!A"&amp;MATCH($F:$F,[1]ОГЛАВЛЕНИЕ!$F:$F,),CHAR(187)),"")</f>
        <v>»</v>
      </c>
      <c r="B1285" s="11"/>
      <c r="C1285" s="11"/>
      <c r="D1285" s="11"/>
      <c r="E1285" s="10" t="s">
        <v>4380</v>
      </c>
      <c r="F1285" s="15" t="str">
        <f>$B$7&amp;$B:$B&amp;$C:$C&amp;$D:$D&amp;$E:$E</f>
        <v>ZIRAМетчики ручные No 1150LH - HSS-LH (левая резьба) - DIN 5157 - G(BSP) - для трубной резьбы DIN ISO 228</v>
      </c>
      <c r="G1285" s="10"/>
      <c r="H1285" s="25"/>
      <c r="I1285" s="26"/>
      <c r="J1285" s="4"/>
      <c r="K1285" s="4" t="s">
        <v>9</v>
      </c>
      <c r="L1285" s="27"/>
      <c r="M1285" s="5" t="s">
        <v>9</v>
      </c>
    </row>
    <row r="1286" spans="1:13" s="5" customFormat="1" ht="45" customHeight="1" x14ac:dyDescent="0.3">
      <c r="A1286" s="1" t="str">
        <f>IF($G:$G="",HYPERLINK("#ОГЛАВЛЕНИЕ!A"&amp;MATCH($F:$F,[1]ОГЛАВЛЕНИЕ!$F:$F,),CHAR(187)),"")</f>
        <v/>
      </c>
      <c r="B1286"/>
      <c r="C1286"/>
      <c r="D1286"/>
      <c r="E1286"/>
      <c r="F1286" s="15" t="str">
        <f>$B$7&amp;$B:$B&amp;$C:$C&amp;$D:$D&amp;$E:$E</f>
        <v>ZIRA</v>
      </c>
      <c r="G1286" s="2" t="s">
        <v>4381</v>
      </c>
      <c r="H1286" t="s">
        <v>584</v>
      </c>
      <c r="I1286" s="28" t="s">
        <v>4382</v>
      </c>
      <c r="J1286" t="s">
        <v>579</v>
      </c>
      <c r="K1286" s="4">
        <v>14.92</v>
      </c>
      <c r="L1286" s="4">
        <f>IFERROR($K:$K*Курс_€,"")</f>
        <v>1402.48</v>
      </c>
      <c r="M1286" s="5" t="s">
        <v>4383</v>
      </c>
    </row>
    <row r="1287" spans="1:13" s="5" customFormat="1" ht="45" customHeight="1" x14ac:dyDescent="0.3">
      <c r="A1287" s="1" t="str">
        <f>IF($G:$G="",HYPERLINK("#ОГЛАВЛЕНИЕ!A"&amp;MATCH($F:$F,[1]ОГЛАВЛЕНИЕ!$F:$F,),CHAR(187)),"")</f>
        <v/>
      </c>
      <c r="B1287"/>
      <c r="C1287"/>
      <c r="D1287"/>
      <c r="E1287"/>
      <c r="F1287" s="15" t="str">
        <f>$B$7&amp;$B:$B&amp;$C:$C&amp;$D:$D&amp;$E:$E</f>
        <v>ZIRA</v>
      </c>
      <c r="G1287" s="2" t="s">
        <v>4384</v>
      </c>
      <c r="H1287" t="s">
        <v>584</v>
      </c>
      <c r="I1287" s="28" t="s">
        <v>4385</v>
      </c>
      <c r="J1287" t="s">
        <v>579</v>
      </c>
      <c r="K1287" s="4">
        <v>14.92</v>
      </c>
      <c r="L1287" s="4">
        <f>IFERROR($K:$K*Курс_€,"")</f>
        <v>1402.48</v>
      </c>
      <c r="M1287" s="5" t="s">
        <v>4386</v>
      </c>
    </row>
    <row r="1288" spans="1:13" s="5" customFormat="1" ht="45" customHeight="1" x14ac:dyDescent="0.3">
      <c r="A1288" s="1" t="str">
        <f>IF($G:$G="",HYPERLINK("#ОГЛАВЛЕНИЕ!A"&amp;MATCH($F:$F,[1]ОГЛАВЛЕНИЕ!$F:$F,),CHAR(187)),"")</f>
        <v/>
      </c>
      <c r="B1288"/>
      <c r="C1288"/>
      <c r="D1288"/>
      <c r="E1288"/>
      <c r="F1288" s="15" t="str">
        <f>$B$7&amp;$B:$B&amp;$C:$C&amp;$D:$D&amp;$E:$E</f>
        <v>ZIRA</v>
      </c>
      <c r="G1288" s="2" t="s">
        <v>4387</v>
      </c>
      <c r="H1288" t="s">
        <v>584</v>
      </c>
      <c r="I1288" s="28" t="s">
        <v>4388</v>
      </c>
      <c r="J1288" t="s">
        <v>579</v>
      </c>
      <c r="K1288" s="4">
        <v>29.85</v>
      </c>
      <c r="L1288" s="4">
        <f>IFERROR($K:$K*Курс_€,"")</f>
        <v>2805.9</v>
      </c>
      <c r="M1288" s="5" t="s">
        <v>4389</v>
      </c>
    </row>
    <row r="1289" spans="1:13" s="5" customFormat="1" ht="45" customHeight="1" x14ac:dyDescent="0.3">
      <c r="A1289" s="1" t="str">
        <f>IF($G:$G="",HYPERLINK("#ОГЛАВЛЕНИЕ!A"&amp;MATCH($F:$F,[1]ОГЛАВЛЕНИЕ!$F:$F,),CHAR(187)),"")</f>
        <v/>
      </c>
      <c r="B1289"/>
      <c r="C1289"/>
      <c r="D1289"/>
      <c r="E1289"/>
      <c r="F1289" s="15" t="str">
        <f>$B$7&amp;$B:$B&amp;$C:$C&amp;$D:$D&amp;$E:$E</f>
        <v>ZIRA</v>
      </c>
      <c r="G1289" s="2" t="s">
        <v>4390</v>
      </c>
      <c r="H1289" t="s">
        <v>584</v>
      </c>
      <c r="I1289" s="28" t="s">
        <v>4391</v>
      </c>
      <c r="J1289" t="s">
        <v>579</v>
      </c>
      <c r="K1289" s="4">
        <v>19.28</v>
      </c>
      <c r="L1289" s="4">
        <f>IFERROR($K:$K*Курс_€,"")</f>
        <v>1812.3200000000002</v>
      </c>
      <c r="M1289" s="5" t="s">
        <v>4392</v>
      </c>
    </row>
    <row r="1290" spans="1:13" s="5" customFormat="1" ht="45" customHeight="1" x14ac:dyDescent="0.3">
      <c r="A1290" s="1" t="str">
        <f>IF($G:$G="",HYPERLINK("#ОГЛАВЛЕНИЕ!A"&amp;MATCH($F:$F,[1]ОГЛАВЛЕНИЕ!$F:$F,),CHAR(187)),"")</f>
        <v/>
      </c>
      <c r="B1290"/>
      <c r="C1290"/>
      <c r="D1290"/>
      <c r="E1290"/>
      <c r="F1290" s="15" t="str">
        <f>$B$7&amp;$B:$B&amp;$C:$C&amp;$D:$D&amp;$E:$E</f>
        <v>ZIRA</v>
      </c>
      <c r="G1290" s="2" t="s">
        <v>4393</v>
      </c>
      <c r="H1290" t="s">
        <v>584</v>
      </c>
      <c r="I1290" s="28" t="s">
        <v>4394</v>
      </c>
      <c r="J1290" t="s">
        <v>579</v>
      </c>
      <c r="K1290" s="4">
        <v>19.28</v>
      </c>
      <c r="L1290" s="4">
        <f>IFERROR($K:$K*Курс_€,"")</f>
        <v>1812.3200000000002</v>
      </c>
      <c r="M1290" s="5" t="s">
        <v>4395</v>
      </c>
    </row>
    <row r="1291" spans="1:13" s="5" customFormat="1" ht="45" customHeight="1" x14ac:dyDescent="0.3">
      <c r="A1291" s="1" t="str">
        <f>IF($G:$G="",HYPERLINK("#ОГЛАВЛЕНИЕ!A"&amp;MATCH($F:$F,[1]ОГЛАВЛЕНИЕ!$F:$F,),CHAR(187)),"")</f>
        <v/>
      </c>
      <c r="B1291"/>
      <c r="C1291"/>
      <c r="D1291"/>
      <c r="E1291"/>
      <c r="F1291" s="15" t="str">
        <f>$B$7&amp;$B:$B&amp;$C:$C&amp;$D:$D&amp;$E:$E</f>
        <v>ZIRA</v>
      </c>
      <c r="G1291" s="2" t="s">
        <v>4396</v>
      </c>
      <c r="H1291" t="s">
        <v>584</v>
      </c>
      <c r="I1291" s="28" t="s">
        <v>4397</v>
      </c>
      <c r="J1291" t="s">
        <v>579</v>
      </c>
      <c r="K1291" s="4">
        <v>38.549999999999997</v>
      </c>
      <c r="L1291" s="4">
        <f>IFERROR($K:$K*Курс_€,"")</f>
        <v>3623.7</v>
      </c>
      <c r="M1291" s="5" t="s">
        <v>4398</v>
      </c>
    </row>
    <row r="1292" spans="1:13" s="5" customFormat="1" ht="45" customHeight="1" x14ac:dyDescent="0.3">
      <c r="A1292" s="1" t="str">
        <f>IF($G:$G="",HYPERLINK("#ОГЛАВЛЕНИЕ!A"&amp;MATCH($F:$F,[1]ОГЛАВЛЕНИЕ!$F:$F,),CHAR(187)),"")</f>
        <v/>
      </c>
      <c r="B1292"/>
      <c r="C1292"/>
      <c r="D1292"/>
      <c r="E1292"/>
      <c r="F1292" s="15" t="str">
        <f>$B$7&amp;$B:$B&amp;$C:$C&amp;$D:$D&amp;$E:$E</f>
        <v>ZIRA</v>
      </c>
      <c r="G1292" s="2" t="s">
        <v>4399</v>
      </c>
      <c r="H1292" t="s">
        <v>584</v>
      </c>
      <c r="I1292" s="28" t="s">
        <v>4400</v>
      </c>
      <c r="J1292" t="s">
        <v>579</v>
      </c>
      <c r="K1292" s="4">
        <v>23.63</v>
      </c>
      <c r="L1292" s="4">
        <f>IFERROR($K:$K*Курс_€,"")</f>
        <v>2221.2199999999998</v>
      </c>
      <c r="M1292" s="5" t="s">
        <v>4401</v>
      </c>
    </row>
    <row r="1293" spans="1:13" s="5" customFormat="1" ht="45" customHeight="1" x14ac:dyDescent="0.3">
      <c r="A1293" s="1" t="str">
        <f>IF($G:$G="",HYPERLINK("#ОГЛАВЛЕНИЕ!A"&amp;MATCH($F:$F,[1]ОГЛАВЛЕНИЕ!$F:$F,),CHAR(187)),"")</f>
        <v/>
      </c>
      <c r="B1293"/>
      <c r="C1293"/>
      <c r="D1293"/>
      <c r="E1293"/>
      <c r="F1293" s="15" t="str">
        <f>$B$7&amp;$B:$B&amp;$C:$C&amp;$D:$D&amp;$E:$E</f>
        <v>ZIRA</v>
      </c>
      <c r="G1293" s="2" t="s">
        <v>4402</v>
      </c>
      <c r="H1293" t="s">
        <v>584</v>
      </c>
      <c r="I1293" s="28" t="s">
        <v>4403</v>
      </c>
      <c r="J1293" t="s">
        <v>579</v>
      </c>
      <c r="K1293" s="4">
        <v>23.63</v>
      </c>
      <c r="L1293" s="4">
        <f>IFERROR($K:$K*Курс_€,"")</f>
        <v>2221.2199999999998</v>
      </c>
      <c r="M1293" s="5" t="s">
        <v>4404</v>
      </c>
    </row>
    <row r="1294" spans="1:13" s="5" customFormat="1" ht="45" customHeight="1" x14ac:dyDescent="0.3">
      <c r="A1294" s="1" t="str">
        <f>IF($G:$G="",HYPERLINK("#ОГЛАВЛЕНИЕ!A"&amp;MATCH($F:$F,[1]ОГЛАВЛЕНИЕ!$F:$F,),CHAR(187)),"")</f>
        <v/>
      </c>
      <c r="B1294"/>
      <c r="C1294"/>
      <c r="D1294"/>
      <c r="E1294"/>
      <c r="F1294" s="15" t="str">
        <f>$B$7&amp;$B:$B&amp;$C:$C&amp;$D:$D&amp;$E:$E</f>
        <v>ZIRA</v>
      </c>
      <c r="G1294" s="2" t="s">
        <v>4405</v>
      </c>
      <c r="H1294" t="s">
        <v>584</v>
      </c>
      <c r="I1294" s="28" t="s">
        <v>4406</v>
      </c>
      <c r="J1294" t="s">
        <v>579</v>
      </c>
      <c r="K1294" s="4">
        <v>47.26</v>
      </c>
      <c r="L1294" s="4">
        <f>IFERROR($K:$K*Курс_€,"")</f>
        <v>4442.4399999999996</v>
      </c>
      <c r="M1294" s="5" t="s">
        <v>4407</v>
      </c>
    </row>
    <row r="1295" spans="1:13" s="5" customFormat="1" ht="45" customHeight="1" x14ac:dyDescent="0.3">
      <c r="A1295" s="1" t="str">
        <f>IF($G:$G="",HYPERLINK("#ОГЛАВЛЕНИЕ!A"&amp;MATCH($F:$F,[1]ОГЛАВЛЕНИЕ!$F:$F,),CHAR(187)),"")</f>
        <v/>
      </c>
      <c r="B1295"/>
      <c r="C1295"/>
      <c r="D1295"/>
      <c r="E1295"/>
      <c r="F1295" s="15" t="str">
        <f>$B$7&amp;$B:$B&amp;$C:$C&amp;$D:$D&amp;$E:$E</f>
        <v>ZIRA</v>
      </c>
      <c r="G1295" s="2" t="s">
        <v>4408</v>
      </c>
      <c r="H1295" t="s">
        <v>584</v>
      </c>
      <c r="I1295" s="28" t="s">
        <v>4409</v>
      </c>
      <c r="J1295" t="s">
        <v>579</v>
      </c>
      <c r="K1295" s="4">
        <v>34.200000000000003</v>
      </c>
      <c r="L1295" s="4">
        <f>IFERROR($K:$K*Курс_€,"")</f>
        <v>3214.8</v>
      </c>
      <c r="M1295" s="5" t="s">
        <v>4410</v>
      </c>
    </row>
    <row r="1296" spans="1:13" s="5" customFormat="1" ht="45" customHeight="1" x14ac:dyDescent="0.3">
      <c r="A1296" s="1" t="str">
        <f>IF($G:$G="",HYPERLINK("#ОГЛАВЛЕНИЕ!A"&amp;MATCH($F:$F,[1]ОГЛАВЛЕНИЕ!$F:$F,),CHAR(187)),"")</f>
        <v/>
      </c>
      <c r="B1296"/>
      <c r="C1296"/>
      <c r="D1296"/>
      <c r="E1296"/>
      <c r="F1296" s="15" t="str">
        <f>$B$7&amp;$B:$B&amp;$C:$C&amp;$D:$D&amp;$E:$E</f>
        <v>ZIRA</v>
      </c>
      <c r="G1296" s="2" t="s">
        <v>4411</v>
      </c>
      <c r="H1296" t="s">
        <v>584</v>
      </c>
      <c r="I1296" s="28" t="s">
        <v>4412</v>
      </c>
      <c r="J1296" t="s">
        <v>579</v>
      </c>
      <c r="K1296" s="4">
        <v>34.200000000000003</v>
      </c>
      <c r="L1296" s="4">
        <f>IFERROR($K:$K*Курс_€,"")</f>
        <v>3214.8</v>
      </c>
      <c r="M1296" s="5" t="s">
        <v>4413</v>
      </c>
    </row>
    <row r="1297" spans="1:13" s="5" customFormat="1" ht="45" customHeight="1" x14ac:dyDescent="0.3">
      <c r="A1297" s="1" t="str">
        <f>IF($G:$G="",HYPERLINK("#ОГЛАВЛЕНИЕ!A"&amp;MATCH($F:$F,[1]ОГЛАВЛЕНИЕ!$F:$F,),CHAR(187)),"")</f>
        <v/>
      </c>
      <c r="B1297"/>
      <c r="C1297"/>
      <c r="D1297"/>
      <c r="E1297"/>
      <c r="F1297" s="15" t="str">
        <f>$B$7&amp;$B:$B&amp;$C:$C&amp;$D:$D&amp;$E:$E</f>
        <v>ZIRA</v>
      </c>
      <c r="G1297" s="2" t="s">
        <v>4414</v>
      </c>
      <c r="H1297" t="s">
        <v>584</v>
      </c>
      <c r="I1297" s="28" t="s">
        <v>4415</v>
      </c>
      <c r="J1297" t="s">
        <v>579</v>
      </c>
      <c r="K1297" s="4">
        <v>68.400000000000006</v>
      </c>
      <c r="L1297" s="4">
        <f>IFERROR($K:$K*Курс_€,"")</f>
        <v>6429.6</v>
      </c>
      <c r="M1297" s="5" t="s">
        <v>4416</v>
      </c>
    </row>
    <row r="1298" spans="1:13" s="5" customFormat="1" ht="45" customHeight="1" x14ac:dyDescent="0.3">
      <c r="A1298" s="1" t="str">
        <f>IF($G:$G="",HYPERLINK("#ОГЛАВЛЕНИЕ!A"&amp;MATCH($F:$F,[1]ОГЛАВЛЕНИЕ!$F:$F,),CHAR(187)),"")</f>
        <v/>
      </c>
      <c r="B1298"/>
      <c r="C1298"/>
      <c r="D1298"/>
      <c r="E1298"/>
      <c r="F1298" s="15" t="str">
        <f>$B$7&amp;$B:$B&amp;$C:$C&amp;$D:$D&amp;$E:$E</f>
        <v>ZIRA</v>
      </c>
      <c r="G1298" s="2" t="s">
        <v>4417</v>
      </c>
      <c r="H1298" t="s">
        <v>584</v>
      </c>
      <c r="I1298" s="28" t="s">
        <v>4418</v>
      </c>
      <c r="J1298" t="s">
        <v>579</v>
      </c>
      <c r="K1298" s="4">
        <v>46.64</v>
      </c>
      <c r="L1298" s="4">
        <f>IFERROR($K:$K*Курс_€,"")</f>
        <v>4384.16</v>
      </c>
      <c r="M1298" s="5" t="s">
        <v>4419</v>
      </c>
    </row>
    <row r="1299" spans="1:13" s="5" customFormat="1" ht="45" customHeight="1" x14ac:dyDescent="0.3">
      <c r="A1299" s="1" t="str">
        <f>IF($G:$G="",HYPERLINK("#ОГЛАВЛЕНИЕ!A"&amp;MATCH($F:$F,[1]ОГЛАВЛЕНИЕ!$F:$F,),CHAR(187)),"")</f>
        <v/>
      </c>
      <c r="B1299"/>
      <c r="C1299"/>
      <c r="D1299"/>
      <c r="E1299"/>
      <c r="F1299" s="15" t="str">
        <f>$B$7&amp;$B:$B&amp;$C:$C&amp;$D:$D&amp;$E:$E</f>
        <v>ZIRA</v>
      </c>
      <c r="G1299" s="2" t="s">
        <v>4420</v>
      </c>
      <c r="H1299" t="s">
        <v>584</v>
      </c>
      <c r="I1299" s="28" t="s">
        <v>4421</v>
      </c>
      <c r="J1299" t="s">
        <v>579</v>
      </c>
      <c r="K1299" s="4">
        <v>46.64</v>
      </c>
      <c r="L1299" s="4">
        <f>IFERROR($K:$K*Курс_€,"")</f>
        <v>4384.16</v>
      </c>
      <c r="M1299" s="5" t="s">
        <v>4422</v>
      </c>
    </row>
    <row r="1300" spans="1:13" s="5" customFormat="1" ht="45" customHeight="1" x14ac:dyDescent="0.3">
      <c r="A1300" s="1" t="str">
        <f>IF($G:$G="",HYPERLINK("#ОГЛАВЛЕНИЕ!A"&amp;MATCH($F:$F,[1]ОГЛАВЛЕНИЕ!$F:$F,),CHAR(187)),"")</f>
        <v/>
      </c>
      <c r="B1300"/>
      <c r="C1300"/>
      <c r="D1300"/>
      <c r="E1300"/>
      <c r="F1300" s="15" t="str">
        <f>$B$7&amp;$B:$B&amp;$C:$C&amp;$D:$D&amp;$E:$E</f>
        <v>ZIRA</v>
      </c>
      <c r="G1300" s="2" t="s">
        <v>4423</v>
      </c>
      <c r="H1300" t="s">
        <v>584</v>
      </c>
      <c r="I1300" s="28" t="s">
        <v>4424</v>
      </c>
      <c r="J1300" t="s">
        <v>579</v>
      </c>
      <c r="K1300" s="4">
        <v>93.27</v>
      </c>
      <c r="L1300" s="4">
        <f>IFERROR($K:$K*Курс_€,"")</f>
        <v>8767.3799999999992</v>
      </c>
      <c r="M1300" s="5" t="s">
        <v>4425</v>
      </c>
    </row>
    <row r="1301" spans="1:13" s="5" customFormat="1" ht="45" customHeight="1" x14ac:dyDescent="0.3">
      <c r="A1301" s="1" t="str">
        <f>IF($G:$G="",HYPERLINK("#ОГЛАВЛЕНИЕ!A"&amp;MATCH($F:$F,[1]ОГЛАВЛЕНИЕ!$F:$F,),CHAR(187)),"")</f>
        <v/>
      </c>
      <c r="B1301"/>
      <c r="C1301"/>
      <c r="D1301"/>
      <c r="E1301"/>
      <c r="F1301" s="15" t="str">
        <f>$B$7&amp;$B:$B&amp;$C:$C&amp;$D:$D&amp;$E:$E</f>
        <v>ZIRA</v>
      </c>
      <c r="G1301" s="2" t="s">
        <v>4426</v>
      </c>
      <c r="H1301" t="s">
        <v>584</v>
      </c>
      <c r="I1301" s="28" t="s">
        <v>4427</v>
      </c>
      <c r="J1301" t="s">
        <v>579</v>
      </c>
      <c r="K1301" s="4">
        <v>75.86</v>
      </c>
      <c r="L1301" s="4">
        <f>IFERROR($K:$K*Курс_€,"")</f>
        <v>7130.84</v>
      </c>
      <c r="M1301" s="5" t="s">
        <v>4428</v>
      </c>
    </row>
    <row r="1302" spans="1:13" s="5" customFormat="1" ht="45" customHeight="1" x14ac:dyDescent="0.3">
      <c r="A1302" s="1" t="str">
        <f>IF($G:$G="",HYPERLINK("#ОГЛАВЛЕНИЕ!A"&amp;MATCH($F:$F,[1]ОГЛАВЛЕНИЕ!$F:$F,),CHAR(187)),"")</f>
        <v/>
      </c>
      <c r="B1302"/>
      <c r="C1302"/>
      <c r="D1302"/>
      <c r="E1302"/>
      <c r="F1302" s="15" t="str">
        <f>$B$7&amp;$B:$B&amp;$C:$C&amp;$D:$D&amp;$E:$E</f>
        <v>ZIRA</v>
      </c>
      <c r="G1302" s="2" t="s">
        <v>4429</v>
      </c>
      <c r="H1302" t="s">
        <v>584</v>
      </c>
      <c r="I1302" s="28" t="s">
        <v>4430</v>
      </c>
      <c r="J1302" t="s">
        <v>579</v>
      </c>
      <c r="K1302" s="4">
        <v>75.86</v>
      </c>
      <c r="L1302" s="4">
        <f>IFERROR($K:$K*Курс_€,"")</f>
        <v>7130.84</v>
      </c>
      <c r="M1302" s="5" t="s">
        <v>4431</v>
      </c>
    </row>
    <row r="1303" spans="1:13" s="5" customFormat="1" ht="45" customHeight="1" x14ac:dyDescent="0.3">
      <c r="A1303" s="1" t="str">
        <f>IF($G:$G="",HYPERLINK("#ОГЛАВЛЕНИЕ!A"&amp;MATCH($F:$F,[1]ОГЛАВЛЕНИЕ!$F:$F,),CHAR(187)),"")</f>
        <v/>
      </c>
      <c r="B1303"/>
      <c r="C1303"/>
      <c r="D1303"/>
      <c r="E1303"/>
      <c r="F1303" s="15" t="str">
        <f>$B$7&amp;$B:$B&amp;$C:$C&amp;$D:$D&amp;$E:$E</f>
        <v>ZIRA</v>
      </c>
      <c r="G1303" s="2" t="s">
        <v>4432</v>
      </c>
      <c r="H1303" t="s">
        <v>584</v>
      </c>
      <c r="I1303" s="28" t="s">
        <v>4433</v>
      </c>
      <c r="J1303" t="s">
        <v>579</v>
      </c>
      <c r="K1303" s="4">
        <v>151.72</v>
      </c>
      <c r="L1303" s="4">
        <f>IFERROR($K:$K*Курс_€,"")</f>
        <v>14261.68</v>
      </c>
      <c r="M1303" s="5" t="s">
        <v>4434</v>
      </c>
    </row>
    <row r="1304" spans="1:13" s="5" customFormat="1" x14ac:dyDescent="0.3">
      <c r="A1304" s="1" t="str">
        <f>IF($G:$G="",HYPERLINK("#ОГЛАВЛЕНИЕ!A"&amp;MATCH($F:$F,[1]ОГЛАВЛЕНИЕ!$F:$F,),CHAR(187)),"")</f>
        <v>»</v>
      </c>
      <c r="B1304" s="11"/>
      <c r="C1304" s="11"/>
      <c r="D1304" s="9" t="s">
        <v>4435</v>
      </c>
      <c r="E1304" s="9"/>
      <c r="F1304" s="15" t="str">
        <f>$B$7&amp;$B:$B&amp;$C:$C&amp;$D:$D&amp;$E:$E</f>
        <v>ZIRAМетчики ручные No 1350 - HSS - DIN 40 432 - PG - для армированной трубной резьбы DIN ISO 40 430</v>
      </c>
      <c r="G1304" s="9"/>
      <c r="H1304" s="22"/>
      <c r="I1304" s="23"/>
      <c r="J1304"/>
      <c r="K1304" s="4" t="s">
        <v>9</v>
      </c>
      <c r="L1304" s="4"/>
      <c r="M1304" s="5" t="s">
        <v>9</v>
      </c>
    </row>
    <row r="1305" spans="1:13" s="5" customFormat="1" ht="45" customHeight="1" x14ac:dyDescent="0.3">
      <c r="A1305" s="1" t="str">
        <f>IF($G:$G="",HYPERLINK("#ОГЛАВЛЕНИЕ!A"&amp;MATCH($F:$F,[1]ОГЛАВЛЕНИЕ!$F:$F,),CHAR(187)),"")</f>
        <v/>
      </c>
      <c r="B1305"/>
      <c r="C1305"/>
      <c r="D1305"/>
      <c r="E1305"/>
      <c r="F1305" s="15" t="str">
        <f>$B$7&amp;$B:$B&amp;$C:$C&amp;$D:$D&amp;$E:$E</f>
        <v>ZIRA</v>
      </c>
      <c r="G1305" s="2" t="s">
        <v>4436</v>
      </c>
      <c r="H1305" t="s">
        <v>584</v>
      </c>
      <c r="I1305" s="28" t="s">
        <v>4437</v>
      </c>
      <c r="J1305" t="s">
        <v>579</v>
      </c>
      <c r="K1305" s="4">
        <v>16.420000000000002</v>
      </c>
      <c r="L1305" s="4">
        <f>IFERROR($K:$K*Курс_€,"")</f>
        <v>1543.4800000000002</v>
      </c>
      <c r="M1305" s="5" t="s">
        <v>4438</v>
      </c>
    </row>
    <row r="1306" spans="1:13" s="5" customFormat="1" ht="45" customHeight="1" x14ac:dyDescent="0.3">
      <c r="A1306" s="1" t="str">
        <f>IF($G:$G="",HYPERLINK("#ОГЛАВЛЕНИЕ!A"&amp;MATCH($F:$F,[1]ОГЛАВЛЕНИЕ!$F:$F,),CHAR(187)),"")</f>
        <v/>
      </c>
      <c r="B1306"/>
      <c r="C1306"/>
      <c r="D1306"/>
      <c r="E1306"/>
      <c r="F1306" s="15" t="str">
        <f>$B$7&amp;$B:$B&amp;$C:$C&amp;$D:$D&amp;$E:$E</f>
        <v>ZIRA</v>
      </c>
      <c r="G1306" s="2" t="s">
        <v>4439</v>
      </c>
      <c r="H1306" t="s">
        <v>584</v>
      </c>
      <c r="I1306" s="28" t="s">
        <v>4440</v>
      </c>
      <c r="J1306" t="s">
        <v>579</v>
      </c>
      <c r="K1306" s="4">
        <v>16.420000000000002</v>
      </c>
      <c r="L1306" s="4">
        <f>IFERROR($K:$K*Курс_€,"")</f>
        <v>1543.4800000000002</v>
      </c>
      <c r="M1306" s="5" t="s">
        <v>4441</v>
      </c>
    </row>
    <row r="1307" spans="1:13" s="5" customFormat="1" ht="45" customHeight="1" x14ac:dyDescent="0.3">
      <c r="A1307" s="1" t="str">
        <f>IF($G:$G="",HYPERLINK("#ОГЛАВЛЕНИЕ!A"&amp;MATCH($F:$F,[1]ОГЛАВЛЕНИЕ!$F:$F,),CHAR(187)),"")</f>
        <v/>
      </c>
      <c r="B1307"/>
      <c r="C1307"/>
      <c r="D1307"/>
      <c r="E1307"/>
      <c r="F1307" s="15" t="str">
        <f>$B$7&amp;$B:$B&amp;$C:$C&amp;$D:$D&amp;$E:$E</f>
        <v>ZIRA</v>
      </c>
      <c r="G1307" s="2" t="s">
        <v>4442</v>
      </c>
      <c r="H1307" t="s">
        <v>584</v>
      </c>
      <c r="I1307" s="28" t="s">
        <v>4443</v>
      </c>
      <c r="J1307" t="s">
        <v>579</v>
      </c>
      <c r="K1307" s="4">
        <v>32.83</v>
      </c>
      <c r="L1307" s="4">
        <f>IFERROR($K:$K*Курс_€,"")</f>
        <v>3086.02</v>
      </c>
      <c r="M1307" s="5" t="s">
        <v>4444</v>
      </c>
    </row>
    <row r="1308" spans="1:13" s="5" customFormat="1" ht="45" customHeight="1" x14ac:dyDescent="0.3">
      <c r="A1308" s="1" t="str">
        <f>IF($G:$G="",HYPERLINK("#ОГЛАВЛЕНИЕ!A"&amp;MATCH($F:$F,[1]ОГЛАВЛЕНИЕ!$F:$F,),CHAR(187)),"")</f>
        <v/>
      </c>
      <c r="B1308"/>
      <c r="C1308"/>
      <c r="D1308"/>
      <c r="E1308"/>
      <c r="F1308" s="15" t="str">
        <f>$B$7&amp;$B:$B&amp;$C:$C&amp;$D:$D&amp;$E:$E</f>
        <v>ZIRA</v>
      </c>
      <c r="G1308" s="2" t="s">
        <v>4445</v>
      </c>
      <c r="H1308" t="s">
        <v>584</v>
      </c>
      <c r="I1308" s="28" t="s">
        <v>4446</v>
      </c>
      <c r="J1308" t="s">
        <v>579</v>
      </c>
      <c r="K1308" s="4">
        <v>21.2</v>
      </c>
      <c r="L1308" s="4">
        <f>IFERROR($K:$K*Курс_€,"")</f>
        <v>1992.8</v>
      </c>
      <c r="M1308" s="5" t="s">
        <v>4447</v>
      </c>
    </row>
    <row r="1309" spans="1:13" s="5" customFormat="1" ht="45" customHeight="1" x14ac:dyDescent="0.3">
      <c r="A1309" s="1" t="str">
        <f>IF($G:$G="",HYPERLINK("#ОГЛАВЛЕНИЕ!A"&amp;MATCH($F:$F,[1]ОГЛАВЛЕНИЕ!$F:$F,),CHAR(187)),"")</f>
        <v/>
      </c>
      <c r="B1309"/>
      <c r="C1309"/>
      <c r="D1309"/>
      <c r="E1309"/>
      <c r="F1309" s="15" t="str">
        <f>$B$7&amp;$B:$B&amp;$C:$C&amp;$D:$D&amp;$E:$E</f>
        <v>ZIRA</v>
      </c>
      <c r="G1309" s="2" t="s">
        <v>4448</v>
      </c>
      <c r="H1309" t="s">
        <v>584</v>
      </c>
      <c r="I1309" s="28" t="s">
        <v>4449</v>
      </c>
      <c r="J1309" t="s">
        <v>579</v>
      </c>
      <c r="K1309" s="4">
        <v>21.2</v>
      </c>
      <c r="L1309" s="4">
        <f>IFERROR($K:$K*Курс_€,"")</f>
        <v>1992.8</v>
      </c>
      <c r="M1309" s="5" t="s">
        <v>4450</v>
      </c>
    </row>
    <row r="1310" spans="1:13" s="5" customFormat="1" ht="45" customHeight="1" x14ac:dyDescent="0.3">
      <c r="A1310" s="1" t="str">
        <f>IF($G:$G="",HYPERLINK("#ОГЛАВЛЕНИЕ!A"&amp;MATCH($F:$F,[1]ОГЛАВЛЕНИЕ!$F:$F,),CHAR(187)),"")</f>
        <v/>
      </c>
      <c r="B1310"/>
      <c r="C1310"/>
      <c r="D1310"/>
      <c r="E1310"/>
      <c r="F1310" s="15" t="str">
        <f>$B$7&amp;$B:$B&amp;$C:$C&amp;$D:$D&amp;$E:$E</f>
        <v>ZIRA</v>
      </c>
      <c r="G1310" s="2" t="s">
        <v>4451</v>
      </c>
      <c r="H1310" t="s">
        <v>584</v>
      </c>
      <c r="I1310" s="28" t="s">
        <v>4452</v>
      </c>
      <c r="J1310" t="s">
        <v>579</v>
      </c>
      <c r="K1310" s="4">
        <v>42.41</v>
      </c>
      <c r="L1310" s="4">
        <f>IFERROR($K:$K*Курс_€,"")</f>
        <v>3986.5399999999995</v>
      </c>
      <c r="M1310" s="5" t="s">
        <v>4453</v>
      </c>
    </row>
    <row r="1311" spans="1:13" s="5" customFormat="1" ht="45" customHeight="1" x14ac:dyDescent="0.3">
      <c r="A1311" s="1" t="str">
        <f>IF($G:$G="",HYPERLINK("#ОГЛАВЛЕНИЕ!A"&amp;MATCH($F:$F,[1]ОГЛАВЛЕНИЕ!$F:$F,),CHAR(187)),"")</f>
        <v/>
      </c>
      <c r="B1311"/>
      <c r="C1311"/>
      <c r="D1311"/>
      <c r="E1311"/>
      <c r="F1311" s="15" t="str">
        <f>$B$7&amp;$B:$B&amp;$C:$C&amp;$D:$D&amp;$E:$E</f>
        <v>ZIRA</v>
      </c>
      <c r="G1311" s="2" t="s">
        <v>4454</v>
      </c>
      <c r="H1311" t="s">
        <v>584</v>
      </c>
      <c r="I1311" s="28" t="s">
        <v>4455</v>
      </c>
      <c r="J1311" t="s">
        <v>579</v>
      </c>
      <c r="K1311" s="4">
        <v>35.82</v>
      </c>
      <c r="L1311" s="4">
        <f>IFERROR($K:$K*Курс_€,"")</f>
        <v>3367.08</v>
      </c>
      <c r="M1311" s="5" t="s">
        <v>4456</v>
      </c>
    </row>
    <row r="1312" spans="1:13" s="5" customFormat="1" ht="45" customHeight="1" x14ac:dyDescent="0.3">
      <c r="A1312" s="1" t="str">
        <f>IF($G:$G="",HYPERLINK("#ОГЛАВЛЕНИЕ!A"&amp;MATCH($F:$F,[1]ОГЛАВЛЕНИЕ!$F:$F,),CHAR(187)),"")</f>
        <v/>
      </c>
      <c r="B1312"/>
      <c r="C1312"/>
      <c r="D1312"/>
      <c r="E1312"/>
      <c r="F1312" s="15" t="str">
        <f>$B$7&amp;$B:$B&amp;$C:$C&amp;$D:$D&amp;$E:$E</f>
        <v>ZIRA</v>
      </c>
      <c r="G1312" s="2" t="s">
        <v>4457</v>
      </c>
      <c r="H1312" t="s">
        <v>584</v>
      </c>
      <c r="I1312" s="28" t="s">
        <v>4458</v>
      </c>
      <c r="J1312" t="s">
        <v>579</v>
      </c>
      <c r="K1312" s="4">
        <v>35.82</v>
      </c>
      <c r="L1312" s="4">
        <f>IFERROR($K:$K*Курс_€,"")</f>
        <v>3367.08</v>
      </c>
      <c r="M1312" s="5" t="s">
        <v>4459</v>
      </c>
    </row>
    <row r="1313" spans="1:13" s="5" customFormat="1" ht="45" customHeight="1" x14ac:dyDescent="0.3">
      <c r="A1313" s="1" t="str">
        <f>IF($G:$G="",HYPERLINK("#ОГЛАВЛЕНИЕ!A"&amp;MATCH($F:$F,[1]ОГЛАВЛЕНИЕ!$F:$F,),CHAR(187)),"")</f>
        <v/>
      </c>
      <c r="B1313"/>
      <c r="C1313"/>
      <c r="D1313"/>
      <c r="E1313"/>
      <c r="F1313" s="15" t="str">
        <f>$B$7&amp;$B:$B&amp;$C:$C&amp;$D:$D&amp;$E:$E</f>
        <v>ZIRA</v>
      </c>
      <c r="G1313" s="2" t="s">
        <v>4460</v>
      </c>
      <c r="H1313" t="s">
        <v>584</v>
      </c>
      <c r="I1313" s="28" t="s">
        <v>4461</v>
      </c>
      <c r="J1313" t="s">
        <v>579</v>
      </c>
      <c r="K1313" s="4">
        <v>71.63</v>
      </c>
      <c r="L1313" s="4">
        <f>IFERROR($K:$K*Курс_€,"")</f>
        <v>6733.2199999999993</v>
      </c>
      <c r="M1313" s="5" t="s">
        <v>4462</v>
      </c>
    </row>
    <row r="1314" spans="1:13" s="5" customFormat="1" ht="45" customHeight="1" x14ac:dyDescent="0.3">
      <c r="A1314" s="1" t="str">
        <f>IF($G:$G="",HYPERLINK("#ОГЛАВЛЕНИЕ!A"&amp;MATCH($F:$F,[1]ОГЛАВЛЕНИЕ!$F:$F,),CHAR(187)),"")</f>
        <v/>
      </c>
      <c r="B1314"/>
      <c r="C1314"/>
      <c r="D1314"/>
      <c r="E1314"/>
      <c r="F1314" s="15" t="str">
        <f>$B$7&amp;$B:$B&amp;$C:$C&amp;$D:$D&amp;$E:$E</f>
        <v>ZIRA</v>
      </c>
      <c r="G1314" s="2" t="s">
        <v>4463</v>
      </c>
      <c r="H1314" t="s">
        <v>584</v>
      </c>
      <c r="I1314" s="28" t="s">
        <v>4464</v>
      </c>
      <c r="J1314" t="s">
        <v>579</v>
      </c>
      <c r="K1314" s="4">
        <v>52.23</v>
      </c>
      <c r="L1314" s="4">
        <f>IFERROR($K:$K*Курс_€,"")</f>
        <v>4909.62</v>
      </c>
      <c r="M1314" s="5" t="s">
        <v>4465</v>
      </c>
    </row>
    <row r="1315" spans="1:13" s="5" customFormat="1" ht="45" customHeight="1" x14ac:dyDescent="0.3">
      <c r="A1315" s="1" t="str">
        <f>IF($G:$G="",HYPERLINK("#ОГЛАВЛЕНИЕ!A"&amp;MATCH($F:$F,[1]ОГЛАВЛЕНИЕ!$F:$F,),CHAR(187)),"")</f>
        <v/>
      </c>
      <c r="B1315"/>
      <c r="C1315"/>
      <c r="D1315"/>
      <c r="E1315"/>
      <c r="F1315" s="15" t="str">
        <f>$B$7&amp;$B:$B&amp;$C:$C&amp;$D:$D&amp;$E:$E</f>
        <v>ZIRA</v>
      </c>
      <c r="G1315" s="2" t="s">
        <v>4466</v>
      </c>
      <c r="H1315" t="s">
        <v>584</v>
      </c>
      <c r="I1315" s="28" t="s">
        <v>4467</v>
      </c>
      <c r="J1315" t="s">
        <v>579</v>
      </c>
      <c r="K1315" s="4">
        <v>52.23</v>
      </c>
      <c r="L1315" s="4">
        <f>IFERROR($K:$K*Курс_€,"")</f>
        <v>4909.62</v>
      </c>
      <c r="M1315" s="5" t="s">
        <v>4468</v>
      </c>
    </row>
    <row r="1316" spans="1:13" s="5" customFormat="1" ht="45" customHeight="1" x14ac:dyDescent="0.3">
      <c r="A1316" s="1" t="str">
        <f>IF($G:$G="",HYPERLINK("#ОГЛАВЛЕНИЕ!A"&amp;MATCH($F:$F,[1]ОГЛАВЛЕНИЕ!$F:$F,),CHAR(187)),"")</f>
        <v/>
      </c>
      <c r="B1316"/>
      <c r="C1316"/>
      <c r="D1316"/>
      <c r="E1316"/>
      <c r="F1316" s="15" t="str">
        <f>$B$7&amp;$B:$B&amp;$C:$C&amp;$D:$D&amp;$E:$E</f>
        <v>ZIRA</v>
      </c>
      <c r="G1316" s="2" t="s">
        <v>4469</v>
      </c>
      <c r="H1316" t="s">
        <v>584</v>
      </c>
      <c r="I1316" s="28" t="s">
        <v>4470</v>
      </c>
      <c r="J1316" t="s">
        <v>579</v>
      </c>
      <c r="K1316" s="4">
        <v>104.46</v>
      </c>
      <c r="L1316" s="4">
        <f>IFERROR($K:$K*Курс_€,"")</f>
        <v>9819.24</v>
      </c>
      <c r="M1316" s="5" t="s">
        <v>4471</v>
      </c>
    </row>
    <row r="1317" spans="1:13" s="5" customFormat="1" ht="45" customHeight="1" x14ac:dyDescent="0.3">
      <c r="A1317" s="1" t="str">
        <f>IF($G:$G="",HYPERLINK("#ОГЛАВЛЕНИЕ!A"&amp;MATCH($F:$F,[1]ОГЛАВЛЕНИЕ!$F:$F,),CHAR(187)),"")</f>
        <v/>
      </c>
      <c r="B1317"/>
      <c r="C1317"/>
      <c r="D1317"/>
      <c r="E1317"/>
      <c r="F1317" s="15" t="str">
        <f>$B$7&amp;$B:$B&amp;$C:$C&amp;$D:$D&amp;$E:$E</f>
        <v>ZIRA</v>
      </c>
      <c r="G1317" s="2" t="s">
        <v>4472</v>
      </c>
      <c r="H1317" t="s">
        <v>584</v>
      </c>
      <c r="I1317" s="28" t="s">
        <v>4473</v>
      </c>
      <c r="J1317" t="s">
        <v>579</v>
      </c>
      <c r="K1317" s="4">
        <v>54.1</v>
      </c>
      <c r="L1317" s="4">
        <f>IFERROR($K:$K*Курс_€,"")</f>
        <v>5085.4000000000005</v>
      </c>
      <c r="M1317" s="5" t="s">
        <v>4474</v>
      </c>
    </row>
    <row r="1318" spans="1:13" s="5" customFormat="1" ht="45" customHeight="1" x14ac:dyDescent="0.3">
      <c r="A1318" s="1" t="str">
        <f>IF($G:$G="",HYPERLINK("#ОГЛАВЛЕНИЕ!A"&amp;MATCH($F:$F,[1]ОГЛАВЛЕНИЕ!$F:$F,),CHAR(187)),"")</f>
        <v/>
      </c>
      <c r="B1318"/>
      <c r="C1318"/>
      <c r="D1318"/>
      <c r="E1318"/>
      <c r="F1318" s="15" t="str">
        <f>$B$7&amp;$B:$B&amp;$C:$C&amp;$D:$D&amp;$E:$E</f>
        <v>ZIRA</v>
      </c>
      <c r="G1318" s="2" t="s">
        <v>4475</v>
      </c>
      <c r="H1318" t="s">
        <v>584</v>
      </c>
      <c r="I1318" s="28" t="s">
        <v>4476</v>
      </c>
      <c r="J1318" t="s">
        <v>579</v>
      </c>
      <c r="K1318" s="4">
        <v>54.1</v>
      </c>
      <c r="L1318" s="4">
        <f>IFERROR($K:$K*Курс_€,"")</f>
        <v>5085.4000000000005</v>
      </c>
      <c r="M1318" s="5" t="s">
        <v>4477</v>
      </c>
    </row>
    <row r="1319" spans="1:13" s="5" customFormat="1" ht="45" customHeight="1" x14ac:dyDescent="0.3">
      <c r="A1319" s="1" t="str">
        <f>IF($G:$G="",HYPERLINK("#ОГЛАВЛЕНИЕ!A"&amp;MATCH($F:$F,[1]ОГЛАВЛЕНИЕ!$F:$F,),CHAR(187)),"")</f>
        <v/>
      </c>
      <c r="B1319"/>
      <c r="C1319"/>
      <c r="D1319"/>
      <c r="E1319"/>
      <c r="F1319" s="15" t="str">
        <f>$B$7&amp;$B:$B&amp;$C:$C&amp;$D:$D&amp;$E:$E</f>
        <v>ZIRA</v>
      </c>
      <c r="G1319" s="2" t="s">
        <v>4478</v>
      </c>
      <c r="H1319" t="s">
        <v>584</v>
      </c>
      <c r="I1319" s="28" t="s">
        <v>4479</v>
      </c>
      <c r="J1319" t="s">
        <v>579</v>
      </c>
      <c r="K1319" s="4">
        <v>108.19</v>
      </c>
      <c r="L1319" s="4">
        <f>IFERROR($K:$K*Курс_€,"")</f>
        <v>10169.86</v>
      </c>
      <c r="M1319" s="5" t="s">
        <v>4480</v>
      </c>
    </row>
    <row r="1320" spans="1:13" s="5" customFormat="1" ht="45" customHeight="1" x14ac:dyDescent="0.3">
      <c r="A1320" s="1" t="str">
        <f>IF($G:$G="",HYPERLINK("#ОГЛАВЛЕНИЕ!A"&amp;MATCH($F:$F,[1]ОГЛАВЛЕНИЕ!$F:$F,),CHAR(187)),"")</f>
        <v/>
      </c>
      <c r="B1320"/>
      <c r="C1320"/>
      <c r="D1320"/>
      <c r="E1320"/>
      <c r="F1320" s="15" t="str">
        <f>$B$7&amp;$B:$B&amp;$C:$C&amp;$D:$D&amp;$E:$E</f>
        <v>ZIRA</v>
      </c>
      <c r="G1320" s="2" t="s">
        <v>4481</v>
      </c>
      <c r="H1320" t="s">
        <v>584</v>
      </c>
      <c r="I1320" s="28" t="s">
        <v>4482</v>
      </c>
      <c r="J1320" t="s">
        <v>579</v>
      </c>
      <c r="K1320" s="4">
        <v>74.62</v>
      </c>
      <c r="L1320" s="4">
        <f>IFERROR($K:$K*Курс_€,"")</f>
        <v>7014.2800000000007</v>
      </c>
      <c r="M1320" s="5" t="s">
        <v>4483</v>
      </c>
    </row>
    <row r="1321" spans="1:13" s="5" customFormat="1" ht="45" customHeight="1" x14ac:dyDescent="0.3">
      <c r="A1321" s="1" t="str">
        <f>IF($G:$G="",HYPERLINK("#ОГЛАВЛЕНИЕ!A"&amp;MATCH($F:$F,[1]ОГЛАВЛЕНИЕ!$F:$F,),CHAR(187)),"")</f>
        <v/>
      </c>
      <c r="B1321"/>
      <c r="C1321"/>
      <c r="D1321"/>
      <c r="E1321"/>
      <c r="F1321" s="15" t="str">
        <f>$B$7&amp;$B:$B&amp;$C:$C&amp;$D:$D&amp;$E:$E</f>
        <v>ZIRA</v>
      </c>
      <c r="G1321" s="2" t="s">
        <v>4484</v>
      </c>
      <c r="H1321" t="s">
        <v>584</v>
      </c>
      <c r="I1321" s="28" t="s">
        <v>4485</v>
      </c>
      <c r="J1321" t="s">
        <v>579</v>
      </c>
      <c r="K1321" s="4">
        <v>74.62</v>
      </c>
      <c r="L1321" s="4">
        <f>IFERROR($K:$K*Курс_€,"")</f>
        <v>7014.2800000000007</v>
      </c>
      <c r="M1321" s="5" t="s">
        <v>4486</v>
      </c>
    </row>
    <row r="1322" spans="1:13" s="5" customFormat="1" ht="45" customHeight="1" x14ac:dyDescent="0.3">
      <c r="A1322" s="1" t="str">
        <f>IF($G:$G="",HYPERLINK("#ОГЛАВЛЕНИЕ!A"&amp;MATCH($F:$F,[1]ОГЛАВЛЕНИЕ!$F:$F,),CHAR(187)),"")</f>
        <v/>
      </c>
      <c r="B1322"/>
      <c r="C1322"/>
      <c r="D1322"/>
      <c r="E1322"/>
      <c r="F1322" s="15" t="str">
        <f>$B$7&amp;$B:$B&amp;$C:$C&amp;$D:$D&amp;$E:$E</f>
        <v>ZIRA</v>
      </c>
      <c r="G1322" s="2" t="s">
        <v>4487</v>
      </c>
      <c r="H1322" t="s">
        <v>584</v>
      </c>
      <c r="I1322" s="28" t="s">
        <v>4488</v>
      </c>
      <c r="J1322" t="s">
        <v>579</v>
      </c>
      <c r="K1322" s="4">
        <v>149.22999999999999</v>
      </c>
      <c r="L1322" s="4">
        <f>IFERROR($K:$K*Курс_€,"")</f>
        <v>14027.619999999999</v>
      </c>
      <c r="M1322" s="5" t="s">
        <v>4489</v>
      </c>
    </row>
    <row r="1323" spans="1:13" s="5" customFormat="1" ht="45" customHeight="1" x14ac:dyDescent="0.3">
      <c r="A1323" s="1" t="str">
        <f>IF($G:$G="",HYPERLINK("#ОГЛАВЛЕНИЕ!A"&amp;MATCH($F:$F,[1]ОГЛАВЛЕНИЕ!$F:$F,),CHAR(187)),"")</f>
        <v/>
      </c>
      <c r="B1323"/>
      <c r="C1323"/>
      <c r="D1323"/>
      <c r="E1323"/>
      <c r="F1323" s="15" t="str">
        <f>$B$7&amp;$B:$B&amp;$C:$C&amp;$D:$D&amp;$E:$E</f>
        <v>ZIRA</v>
      </c>
      <c r="G1323" s="2" t="s">
        <v>4490</v>
      </c>
      <c r="H1323" t="s">
        <v>584</v>
      </c>
      <c r="I1323" s="28" t="s">
        <v>4491</v>
      </c>
      <c r="J1323" t="s">
        <v>579</v>
      </c>
      <c r="K1323" s="4">
        <v>118.14</v>
      </c>
      <c r="L1323" s="4">
        <f>IFERROR($K:$K*Курс_€,"")</f>
        <v>11105.16</v>
      </c>
      <c r="M1323" s="5" t="s">
        <v>4492</v>
      </c>
    </row>
    <row r="1324" spans="1:13" s="5" customFormat="1" ht="45" customHeight="1" x14ac:dyDescent="0.3">
      <c r="A1324" s="1" t="str">
        <f>IF($G:$G="",HYPERLINK("#ОГЛАВЛЕНИЕ!A"&amp;MATCH($F:$F,[1]ОГЛАВЛЕНИЕ!$F:$F,),CHAR(187)),"")</f>
        <v/>
      </c>
      <c r="B1324"/>
      <c r="C1324"/>
      <c r="D1324"/>
      <c r="E1324"/>
      <c r="F1324" s="15" t="str">
        <f>$B$7&amp;$B:$B&amp;$C:$C&amp;$D:$D&amp;$E:$E</f>
        <v>ZIRA</v>
      </c>
      <c r="G1324" s="2" t="s">
        <v>4493</v>
      </c>
      <c r="H1324" t="s">
        <v>584</v>
      </c>
      <c r="I1324" s="28" t="s">
        <v>4494</v>
      </c>
      <c r="J1324" t="s">
        <v>579</v>
      </c>
      <c r="K1324" s="4">
        <v>118.14</v>
      </c>
      <c r="L1324" s="4">
        <f>IFERROR($K:$K*Курс_€,"")</f>
        <v>11105.16</v>
      </c>
      <c r="M1324" s="5" t="s">
        <v>4495</v>
      </c>
    </row>
    <row r="1325" spans="1:13" s="5" customFormat="1" ht="45" customHeight="1" x14ac:dyDescent="0.3">
      <c r="A1325" s="1" t="str">
        <f>IF($G:$G="",HYPERLINK("#ОГЛАВЛЕНИЕ!A"&amp;MATCH($F:$F,[1]ОГЛАВЛЕНИЕ!$F:$F,),CHAR(187)),"")</f>
        <v/>
      </c>
      <c r="B1325"/>
      <c r="C1325"/>
      <c r="D1325"/>
      <c r="E1325"/>
      <c r="F1325" s="15" t="str">
        <f>$B$7&amp;$B:$B&amp;$C:$C&amp;$D:$D&amp;$E:$E</f>
        <v>ZIRA</v>
      </c>
      <c r="G1325" s="2" t="s">
        <v>4496</v>
      </c>
      <c r="H1325" t="s">
        <v>584</v>
      </c>
      <c r="I1325" s="28" t="s">
        <v>4497</v>
      </c>
      <c r="J1325" t="s">
        <v>579</v>
      </c>
      <c r="K1325" s="4">
        <v>236.29</v>
      </c>
      <c r="L1325" s="4">
        <f>IFERROR($K:$K*Курс_€,"")</f>
        <v>22211.26</v>
      </c>
      <c r="M1325" s="5" t="s">
        <v>4498</v>
      </c>
    </row>
    <row r="1326" spans="1:13" s="5" customFormat="1" ht="45" customHeight="1" x14ac:dyDescent="0.3">
      <c r="A1326" s="1" t="str">
        <f>IF($G:$G="",HYPERLINK("#ОГЛАВЛЕНИЕ!A"&amp;MATCH($F:$F,[1]ОГЛАВЛЕНИЕ!$F:$F,),CHAR(187)),"")</f>
        <v/>
      </c>
      <c r="B1326"/>
      <c r="C1326"/>
      <c r="D1326"/>
      <c r="E1326"/>
      <c r="F1326" s="15" t="str">
        <f>$B$7&amp;$B:$B&amp;$C:$C&amp;$D:$D&amp;$E:$E</f>
        <v>ZIRA</v>
      </c>
      <c r="G1326" s="2" t="s">
        <v>4499</v>
      </c>
      <c r="H1326" t="s">
        <v>584</v>
      </c>
      <c r="I1326" s="28" t="s">
        <v>4500</v>
      </c>
      <c r="J1326" t="s">
        <v>579</v>
      </c>
      <c r="K1326" s="4">
        <v>186.54</v>
      </c>
      <c r="L1326" s="4">
        <f>IFERROR($K:$K*Курс_€,"")</f>
        <v>17534.759999999998</v>
      </c>
      <c r="M1326" s="5" t="s">
        <v>4501</v>
      </c>
    </row>
    <row r="1327" spans="1:13" s="5" customFormat="1" ht="45" customHeight="1" x14ac:dyDescent="0.3">
      <c r="A1327" s="1" t="str">
        <f>IF($G:$G="",HYPERLINK("#ОГЛАВЛЕНИЕ!A"&amp;MATCH($F:$F,[1]ОГЛАВЛЕНИЕ!$F:$F,),CHAR(187)),"")</f>
        <v/>
      </c>
      <c r="B1327"/>
      <c r="C1327"/>
      <c r="D1327"/>
      <c r="E1327"/>
      <c r="F1327" s="15" t="str">
        <f>$B$7&amp;$B:$B&amp;$C:$C&amp;$D:$D&amp;$E:$E</f>
        <v>ZIRA</v>
      </c>
      <c r="G1327" s="2" t="s">
        <v>4502</v>
      </c>
      <c r="H1327" t="s">
        <v>584</v>
      </c>
      <c r="I1327" s="28" t="s">
        <v>4503</v>
      </c>
      <c r="J1327" t="s">
        <v>579</v>
      </c>
      <c r="K1327" s="4">
        <v>186.54</v>
      </c>
      <c r="L1327" s="4">
        <f>IFERROR($K:$K*Курс_€,"")</f>
        <v>17534.759999999998</v>
      </c>
      <c r="M1327" s="5" t="s">
        <v>4504</v>
      </c>
    </row>
    <row r="1328" spans="1:13" s="5" customFormat="1" ht="45" customHeight="1" x14ac:dyDescent="0.3">
      <c r="A1328" s="1" t="str">
        <f>IF($G:$G="",HYPERLINK("#ОГЛАВЛЕНИЕ!A"&amp;MATCH($F:$F,[1]ОГЛАВЛЕНИЕ!$F:$F,),CHAR(187)),"")</f>
        <v/>
      </c>
      <c r="B1328"/>
      <c r="C1328"/>
      <c r="D1328"/>
      <c r="E1328"/>
      <c r="F1328" s="15" t="str">
        <f>$B$7&amp;$B:$B&amp;$C:$C&amp;$D:$D&amp;$E:$E</f>
        <v>ZIRA</v>
      </c>
      <c r="G1328" s="2" t="s">
        <v>4505</v>
      </c>
      <c r="H1328" t="s">
        <v>584</v>
      </c>
      <c r="I1328" s="28" t="s">
        <v>4506</v>
      </c>
      <c r="J1328" t="s">
        <v>579</v>
      </c>
      <c r="K1328" s="4">
        <v>373.09</v>
      </c>
      <c r="L1328" s="4">
        <f>IFERROR($K:$K*Курс_€,"")</f>
        <v>35070.46</v>
      </c>
      <c r="M1328" s="5" t="s">
        <v>4507</v>
      </c>
    </row>
    <row r="1329" spans="1:13" s="5" customFormat="1" ht="45" customHeight="1" x14ac:dyDescent="0.3">
      <c r="A1329" s="1" t="str">
        <f>IF($G:$G="",HYPERLINK("#ОГЛАВЛЕНИЕ!A"&amp;MATCH($F:$F,[1]ОГЛАВЛЕНИЕ!$F:$F,),CHAR(187)),"")</f>
        <v/>
      </c>
      <c r="B1329"/>
      <c r="C1329"/>
      <c r="D1329"/>
      <c r="E1329"/>
      <c r="F1329" s="15" t="str">
        <f>$B$7&amp;$B:$B&amp;$C:$C&amp;$D:$D&amp;$E:$E</f>
        <v>ZIRA</v>
      </c>
      <c r="G1329" s="2" t="s">
        <v>4508</v>
      </c>
      <c r="H1329" t="s">
        <v>584</v>
      </c>
      <c r="I1329" s="28" t="s">
        <v>4509</v>
      </c>
      <c r="J1329" t="s">
        <v>579</v>
      </c>
      <c r="K1329" s="4">
        <v>292.25</v>
      </c>
      <c r="L1329" s="4">
        <f>IFERROR($K:$K*Курс_€,"")</f>
        <v>27471.5</v>
      </c>
      <c r="M1329" s="5" t="s">
        <v>4510</v>
      </c>
    </row>
    <row r="1330" spans="1:13" s="5" customFormat="1" ht="45" customHeight="1" x14ac:dyDescent="0.3">
      <c r="A1330" s="1" t="str">
        <f>IF($G:$G="",HYPERLINK("#ОГЛАВЛЕНИЕ!A"&amp;MATCH($F:$F,[1]ОГЛАВЛЕНИЕ!$F:$F,),CHAR(187)),"")</f>
        <v/>
      </c>
      <c r="B1330"/>
      <c r="C1330"/>
      <c r="D1330"/>
      <c r="E1330"/>
      <c r="F1330" s="15" t="str">
        <f>$B$7&amp;$B:$B&amp;$C:$C&amp;$D:$D&amp;$E:$E</f>
        <v>ZIRA</v>
      </c>
      <c r="G1330" s="2" t="s">
        <v>4511</v>
      </c>
      <c r="H1330" t="s">
        <v>584</v>
      </c>
      <c r="I1330" s="28" t="s">
        <v>4512</v>
      </c>
      <c r="J1330" t="s">
        <v>579</v>
      </c>
      <c r="K1330" s="4">
        <v>292.25</v>
      </c>
      <c r="L1330" s="4">
        <f>IFERROR($K:$K*Курс_€,"")</f>
        <v>27471.5</v>
      </c>
      <c r="M1330" s="5" t="s">
        <v>4513</v>
      </c>
    </row>
    <row r="1331" spans="1:13" s="5" customFormat="1" ht="45" customHeight="1" x14ac:dyDescent="0.3">
      <c r="A1331" s="1" t="str">
        <f>IF($G:$G="",HYPERLINK("#ОГЛАВЛЕНИЕ!A"&amp;MATCH($F:$F,[1]ОГЛАВЛЕНИЕ!$F:$F,),CHAR(187)),"")</f>
        <v/>
      </c>
      <c r="B1331"/>
      <c r="C1331"/>
      <c r="D1331"/>
      <c r="E1331"/>
      <c r="F1331" s="15" t="str">
        <f>$B$7&amp;$B:$B&amp;$C:$C&amp;$D:$D&amp;$E:$E</f>
        <v>ZIRA</v>
      </c>
      <c r="G1331" s="2" t="s">
        <v>4514</v>
      </c>
      <c r="H1331" t="s">
        <v>584</v>
      </c>
      <c r="I1331" s="28" t="s">
        <v>4515</v>
      </c>
      <c r="J1331" t="s">
        <v>579</v>
      </c>
      <c r="K1331" s="4">
        <v>584.5</v>
      </c>
      <c r="L1331" s="4">
        <f>IFERROR($K:$K*Курс_€,"")</f>
        <v>54943</v>
      </c>
      <c r="M1331" s="5" t="s">
        <v>4516</v>
      </c>
    </row>
    <row r="1332" spans="1:13" s="5" customFormat="1" ht="45" customHeight="1" x14ac:dyDescent="0.3">
      <c r="A1332" s="1" t="str">
        <f>IF($G:$G="",HYPERLINK("#ОГЛАВЛЕНИЕ!A"&amp;MATCH($F:$F,[1]ОГЛАВЛЕНИЕ!$F:$F,),CHAR(187)),"")</f>
        <v/>
      </c>
      <c r="B1332"/>
      <c r="C1332"/>
      <c r="D1332"/>
      <c r="E1332"/>
      <c r="F1332" s="15" t="str">
        <f>$B$7&amp;$B:$B&amp;$C:$C&amp;$D:$D&amp;$E:$E</f>
        <v>ZIRA</v>
      </c>
      <c r="G1332" s="2" t="s">
        <v>4517</v>
      </c>
      <c r="H1332" t="s">
        <v>584</v>
      </c>
      <c r="I1332" s="28" t="s">
        <v>4518</v>
      </c>
      <c r="J1332" t="s">
        <v>579</v>
      </c>
      <c r="K1332" s="4">
        <v>404.18</v>
      </c>
      <c r="L1332" s="4">
        <f>IFERROR($K:$K*Курс_€,"")</f>
        <v>37992.92</v>
      </c>
      <c r="M1332" s="5" t="s">
        <v>4519</v>
      </c>
    </row>
    <row r="1333" spans="1:13" s="5" customFormat="1" ht="45" customHeight="1" x14ac:dyDescent="0.3">
      <c r="A1333" s="1" t="str">
        <f>IF($G:$G="",HYPERLINK("#ОГЛАВЛЕНИЕ!A"&amp;MATCH($F:$F,[1]ОГЛАВЛЕНИЕ!$F:$F,),CHAR(187)),"")</f>
        <v/>
      </c>
      <c r="B1333"/>
      <c r="C1333"/>
      <c r="D1333"/>
      <c r="E1333"/>
      <c r="F1333" s="15" t="str">
        <f>$B$7&amp;$B:$B&amp;$C:$C&amp;$D:$D&amp;$E:$E</f>
        <v>ZIRA</v>
      </c>
      <c r="G1333" s="2" t="s">
        <v>4520</v>
      </c>
      <c r="H1333" t="s">
        <v>584</v>
      </c>
      <c r="I1333" s="28" t="s">
        <v>4521</v>
      </c>
      <c r="J1333" t="s">
        <v>579</v>
      </c>
      <c r="K1333" s="4">
        <v>404.18</v>
      </c>
      <c r="L1333" s="4">
        <f>IFERROR($K:$K*Курс_€,"")</f>
        <v>37992.92</v>
      </c>
      <c r="M1333" s="5" t="s">
        <v>4522</v>
      </c>
    </row>
    <row r="1334" spans="1:13" s="5" customFormat="1" ht="45" customHeight="1" x14ac:dyDescent="0.3">
      <c r="A1334" s="1" t="str">
        <f>IF($G:$G="",HYPERLINK("#ОГЛАВЛЕНИЕ!A"&amp;MATCH($F:$F,[1]ОГЛАВЛЕНИЕ!$F:$F,),CHAR(187)),"")</f>
        <v/>
      </c>
      <c r="B1334"/>
      <c r="C1334"/>
      <c r="D1334"/>
      <c r="E1334"/>
      <c r="F1334" s="15" t="str">
        <f>$B$7&amp;$B:$B&amp;$C:$C&amp;$D:$D&amp;$E:$E</f>
        <v>ZIRA</v>
      </c>
      <c r="G1334" s="2" t="s">
        <v>4523</v>
      </c>
      <c r="H1334" t="s">
        <v>584</v>
      </c>
      <c r="I1334" s="28" t="s">
        <v>4524</v>
      </c>
      <c r="J1334" t="s">
        <v>579</v>
      </c>
      <c r="K1334" s="4">
        <v>808.35</v>
      </c>
      <c r="L1334" s="4">
        <f>IFERROR($K:$K*Курс_€,"")</f>
        <v>75984.900000000009</v>
      </c>
      <c r="M1334" s="5" t="s">
        <v>4525</v>
      </c>
    </row>
    <row r="1335" spans="1:13" s="5" customFormat="1" x14ac:dyDescent="0.3">
      <c r="A1335" s="1" t="str">
        <f>IF($G:$G="",HYPERLINK("#ОГЛАВЛЕНИЕ!A"&amp;MATCH($F:$F,[1]ОГЛАВЛЕНИЕ!$F:$F,),CHAR(187)),"")</f>
        <v>»</v>
      </c>
      <c r="B1335" s="11"/>
      <c r="C1335" s="11"/>
      <c r="D1335" s="9" t="s">
        <v>4526</v>
      </c>
      <c r="E1335" s="9"/>
      <c r="F1335" s="15" t="str">
        <f>$B$7&amp;$B:$B&amp;$C:$C&amp;$D:$D&amp;$E:$E</f>
        <v>ZIRAМетчики ручные No 1400 - HSS - DIN 103 - TR - для метрической трапециевидной резьбы ISO DIN 103 - Допуск 7H</v>
      </c>
      <c r="G1335" s="9"/>
      <c r="H1335" s="22"/>
      <c r="I1335" s="23"/>
      <c r="J1335"/>
      <c r="K1335" s="4" t="s">
        <v>9</v>
      </c>
      <c r="L1335" s="4"/>
      <c r="M1335" s="5" t="s">
        <v>9</v>
      </c>
    </row>
    <row r="1336" spans="1:13" s="5" customFormat="1" ht="45" customHeight="1" x14ac:dyDescent="0.3">
      <c r="A1336" s="1" t="str">
        <f>IF($G:$G="",HYPERLINK("#ОГЛАВЛЕНИЕ!A"&amp;MATCH($F:$F,[1]ОГЛАВЛЕНИЕ!$F:$F,),CHAR(187)),"")</f>
        <v/>
      </c>
      <c r="B1336"/>
      <c r="C1336"/>
      <c r="D1336"/>
      <c r="E1336"/>
      <c r="F1336" s="15" t="str">
        <f>$B$7&amp;$B:$B&amp;$C:$C&amp;$D:$D&amp;$E:$E</f>
        <v>ZIRA</v>
      </c>
      <c r="G1336" s="2" t="s">
        <v>4527</v>
      </c>
      <c r="H1336" t="s">
        <v>584</v>
      </c>
      <c r="I1336" s="28" t="s">
        <v>4528</v>
      </c>
      <c r="J1336" t="s">
        <v>579</v>
      </c>
      <c r="K1336" s="4">
        <v>157.54</v>
      </c>
      <c r="L1336" s="4">
        <f>IFERROR($K:$K*Курс_€,"")</f>
        <v>14808.759999999998</v>
      </c>
      <c r="M1336" s="5" t="s">
        <v>4529</v>
      </c>
    </row>
    <row r="1337" spans="1:13" s="5" customFormat="1" ht="45" customHeight="1" x14ac:dyDescent="0.3">
      <c r="A1337" s="1" t="str">
        <f>IF($G:$G="",HYPERLINK("#ОГЛАВЛЕНИЕ!A"&amp;MATCH($F:$F,[1]ОГЛАВЛЕНИЕ!$F:$F,),CHAR(187)),"")</f>
        <v/>
      </c>
      <c r="B1337"/>
      <c r="C1337"/>
      <c r="D1337"/>
      <c r="E1337"/>
      <c r="F1337" s="15" t="str">
        <f>$B$7&amp;$B:$B&amp;$C:$C&amp;$D:$D&amp;$E:$E</f>
        <v>ZIRA</v>
      </c>
      <c r="G1337" s="2" t="s">
        <v>4530</v>
      </c>
      <c r="H1337" t="s">
        <v>584</v>
      </c>
      <c r="I1337" s="28" t="s">
        <v>4531</v>
      </c>
      <c r="J1337" t="s">
        <v>579</v>
      </c>
      <c r="K1337" s="4">
        <v>157.54</v>
      </c>
      <c r="L1337" s="4">
        <f>IFERROR($K:$K*Курс_€,"")</f>
        <v>14808.759999999998</v>
      </c>
      <c r="M1337" s="5" t="s">
        <v>4532</v>
      </c>
    </row>
    <row r="1338" spans="1:13" s="5" customFormat="1" ht="45" customHeight="1" x14ac:dyDescent="0.3">
      <c r="A1338" s="1" t="str">
        <f>IF($G:$G="",HYPERLINK("#ОГЛАВЛЕНИЕ!A"&amp;MATCH($F:$F,[1]ОГЛАВЛЕНИЕ!$F:$F,),CHAR(187)),"")</f>
        <v/>
      </c>
      <c r="B1338"/>
      <c r="C1338"/>
      <c r="D1338"/>
      <c r="E1338"/>
      <c r="F1338" s="15" t="str">
        <f>$B$7&amp;$B:$B&amp;$C:$C&amp;$D:$D&amp;$E:$E</f>
        <v>ZIRA</v>
      </c>
      <c r="G1338" s="2" t="s">
        <v>4533</v>
      </c>
      <c r="H1338" t="s">
        <v>584</v>
      </c>
      <c r="I1338" s="28" t="s">
        <v>4534</v>
      </c>
      <c r="J1338" t="s">
        <v>579</v>
      </c>
      <c r="K1338" s="4">
        <v>157.54</v>
      </c>
      <c r="L1338" s="4">
        <f>IFERROR($K:$K*Курс_€,"")</f>
        <v>14808.759999999998</v>
      </c>
      <c r="M1338" s="5" t="s">
        <v>4535</v>
      </c>
    </row>
    <row r="1339" spans="1:13" s="5" customFormat="1" ht="45" customHeight="1" x14ac:dyDescent="0.3">
      <c r="A1339" s="1" t="str">
        <f>IF($G:$G="",HYPERLINK("#ОГЛАВЛЕНИЕ!A"&amp;MATCH($F:$F,[1]ОГЛАВЛЕНИЕ!$F:$F,),CHAR(187)),"")</f>
        <v/>
      </c>
      <c r="B1339"/>
      <c r="C1339"/>
      <c r="D1339"/>
      <c r="E1339"/>
      <c r="F1339" s="15" t="str">
        <f>$B$7&amp;$B:$B&amp;$C:$C&amp;$D:$D&amp;$E:$E</f>
        <v>ZIRA</v>
      </c>
      <c r="G1339" s="2" t="s">
        <v>4536</v>
      </c>
      <c r="H1339" t="s">
        <v>584</v>
      </c>
      <c r="I1339" s="28" t="s">
        <v>4537</v>
      </c>
      <c r="J1339" t="s">
        <v>579</v>
      </c>
      <c r="K1339" s="4">
        <v>472.58</v>
      </c>
      <c r="L1339" s="4">
        <f>IFERROR($K:$K*Курс_€,"")</f>
        <v>44422.52</v>
      </c>
      <c r="M1339" s="5" t="s">
        <v>4538</v>
      </c>
    </row>
    <row r="1340" spans="1:13" s="5" customFormat="1" ht="45" customHeight="1" x14ac:dyDescent="0.3">
      <c r="A1340" s="1" t="str">
        <f>IF($G:$G="",HYPERLINK("#ОГЛАВЛЕНИЕ!A"&amp;MATCH($F:$F,[1]ОГЛАВЛЕНИЕ!$F:$F,),CHAR(187)),"")</f>
        <v/>
      </c>
      <c r="B1340"/>
      <c r="C1340"/>
      <c r="D1340"/>
      <c r="E1340"/>
      <c r="F1340" s="15" t="str">
        <f>$B$7&amp;$B:$B&amp;$C:$C&amp;$D:$D&amp;$E:$E</f>
        <v>ZIRA</v>
      </c>
      <c r="G1340" s="2" t="s">
        <v>4539</v>
      </c>
      <c r="H1340" t="s">
        <v>584</v>
      </c>
      <c r="I1340" s="28" t="s">
        <v>4540</v>
      </c>
      <c r="J1340" t="s">
        <v>579</v>
      </c>
      <c r="K1340" s="4">
        <v>157.54</v>
      </c>
      <c r="L1340" s="4">
        <f>IFERROR($K:$K*Курс_€,"")</f>
        <v>14808.759999999998</v>
      </c>
      <c r="M1340" s="5" t="s">
        <v>4541</v>
      </c>
    </row>
    <row r="1341" spans="1:13" s="5" customFormat="1" ht="45" customHeight="1" x14ac:dyDescent="0.3">
      <c r="A1341" s="1" t="str">
        <f>IF($G:$G="",HYPERLINK("#ОГЛАВЛЕНИЕ!A"&amp;MATCH($F:$F,[1]ОГЛАВЛЕНИЕ!$F:$F,),CHAR(187)),"")</f>
        <v/>
      </c>
      <c r="B1341"/>
      <c r="C1341"/>
      <c r="D1341"/>
      <c r="E1341"/>
      <c r="F1341" s="15" t="str">
        <f>$B$7&amp;$B:$B&amp;$C:$C&amp;$D:$D&amp;$E:$E</f>
        <v>ZIRA</v>
      </c>
      <c r="G1341" s="2" t="s">
        <v>4542</v>
      </c>
      <c r="H1341" t="s">
        <v>584</v>
      </c>
      <c r="I1341" s="28" t="s">
        <v>4543</v>
      </c>
      <c r="J1341" t="s">
        <v>579</v>
      </c>
      <c r="K1341" s="4">
        <v>157.54</v>
      </c>
      <c r="L1341" s="4">
        <f>IFERROR($K:$K*Курс_€,"")</f>
        <v>14808.759999999998</v>
      </c>
      <c r="M1341" s="5" t="s">
        <v>4544</v>
      </c>
    </row>
    <row r="1342" spans="1:13" s="5" customFormat="1" ht="45" customHeight="1" x14ac:dyDescent="0.3">
      <c r="A1342" s="1" t="str">
        <f>IF($G:$G="",HYPERLINK("#ОГЛАВЛЕНИЕ!A"&amp;MATCH($F:$F,[1]ОГЛАВЛЕНИЕ!$F:$F,),CHAR(187)),"")</f>
        <v/>
      </c>
      <c r="B1342"/>
      <c r="C1342"/>
      <c r="D1342"/>
      <c r="E1342"/>
      <c r="F1342" s="15" t="str">
        <f>$B$7&amp;$B:$B&amp;$C:$C&amp;$D:$D&amp;$E:$E</f>
        <v>ZIRA</v>
      </c>
      <c r="G1342" s="2" t="s">
        <v>4545</v>
      </c>
      <c r="H1342" t="s">
        <v>584</v>
      </c>
      <c r="I1342" s="28" t="s">
        <v>4546</v>
      </c>
      <c r="J1342" t="s">
        <v>579</v>
      </c>
      <c r="K1342" s="4">
        <v>157.54</v>
      </c>
      <c r="L1342" s="4">
        <f>IFERROR($K:$K*Курс_€,"")</f>
        <v>14808.759999999998</v>
      </c>
      <c r="M1342" s="5" t="s">
        <v>4547</v>
      </c>
    </row>
    <row r="1343" spans="1:13" s="5" customFormat="1" ht="45" customHeight="1" x14ac:dyDescent="0.3">
      <c r="A1343" s="1" t="str">
        <f>IF($G:$G="",HYPERLINK("#ОГЛАВЛЕНИЕ!A"&amp;MATCH($F:$F,[1]ОГЛАВЛЕНИЕ!$F:$F,),CHAR(187)),"")</f>
        <v/>
      </c>
      <c r="B1343"/>
      <c r="C1343"/>
      <c r="D1343"/>
      <c r="E1343"/>
      <c r="F1343" s="15" t="str">
        <f>$B$7&amp;$B:$B&amp;$C:$C&amp;$D:$D&amp;$E:$E</f>
        <v>ZIRA</v>
      </c>
      <c r="G1343" s="2" t="s">
        <v>4548</v>
      </c>
      <c r="H1343" t="s">
        <v>584</v>
      </c>
      <c r="I1343" s="28" t="s">
        <v>4549</v>
      </c>
      <c r="J1343" t="s">
        <v>579</v>
      </c>
      <c r="K1343" s="4">
        <v>472.58</v>
      </c>
      <c r="L1343" s="4">
        <f>IFERROR($K:$K*Курс_€,"")</f>
        <v>44422.52</v>
      </c>
      <c r="M1343" s="5" t="s">
        <v>4550</v>
      </c>
    </row>
    <row r="1344" spans="1:13" s="5" customFormat="1" ht="45" customHeight="1" x14ac:dyDescent="0.3">
      <c r="A1344" s="1" t="str">
        <f>IF($G:$G="",HYPERLINK("#ОГЛАВЛЕНИЕ!A"&amp;MATCH($F:$F,[1]ОГЛАВЛЕНИЕ!$F:$F,),CHAR(187)),"")</f>
        <v/>
      </c>
      <c r="B1344"/>
      <c r="C1344"/>
      <c r="D1344"/>
      <c r="E1344"/>
      <c r="F1344" s="15" t="str">
        <f>$B$7&amp;$B:$B&amp;$C:$C&amp;$D:$D&amp;$E:$E</f>
        <v>ZIRA</v>
      </c>
      <c r="G1344" s="2" t="s">
        <v>4551</v>
      </c>
      <c r="H1344" t="s">
        <v>584</v>
      </c>
      <c r="I1344" s="28" t="s">
        <v>4552</v>
      </c>
      <c r="J1344" t="s">
        <v>579</v>
      </c>
      <c r="K1344" s="4">
        <v>169.97</v>
      </c>
      <c r="L1344" s="4">
        <f>IFERROR($K:$K*Курс_€,"")</f>
        <v>15977.18</v>
      </c>
      <c r="M1344" s="5" t="s">
        <v>4553</v>
      </c>
    </row>
    <row r="1345" spans="1:13" s="5" customFormat="1" ht="45" customHeight="1" x14ac:dyDescent="0.3">
      <c r="A1345" s="1" t="str">
        <f>IF($G:$G="",HYPERLINK("#ОГЛАВЛЕНИЕ!A"&amp;MATCH($F:$F,[1]ОГЛАВЛЕНИЕ!$F:$F,),CHAR(187)),"")</f>
        <v/>
      </c>
      <c r="B1345"/>
      <c r="C1345"/>
      <c r="D1345"/>
      <c r="E1345"/>
      <c r="F1345" s="15" t="str">
        <f>$B$7&amp;$B:$B&amp;$C:$C&amp;$D:$D&amp;$E:$E</f>
        <v>ZIRA</v>
      </c>
      <c r="G1345" s="2" t="s">
        <v>4554</v>
      </c>
      <c r="H1345" t="s">
        <v>584</v>
      </c>
      <c r="I1345" s="28" t="s">
        <v>4555</v>
      </c>
      <c r="J1345" t="s">
        <v>579</v>
      </c>
      <c r="K1345" s="4">
        <v>169.97</v>
      </c>
      <c r="L1345" s="4">
        <f>IFERROR($K:$K*Курс_€,"")</f>
        <v>15977.18</v>
      </c>
      <c r="M1345" s="5" t="s">
        <v>4556</v>
      </c>
    </row>
    <row r="1346" spans="1:13" s="5" customFormat="1" ht="45" customHeight="1" x14ac:dyDescent="0.3">
      <c r="A1346" s="1" t="str">
        <f>IF($G:$G="",HYPERLINK("#ОГЛАВЛЕНИЕ!A"&amp;MATCH($F:$F,[1]ОГЛАВЛЕНИЕ!$F:$F,),CHAR(187)),"")</f>
        <v/>
      </c>
      <c r="B1346"/>
      <c r="C1346"/>
      <c r="D1346"/>
      <c r="E1346"/>
      <c r="F1346" s="15" t="str">
        <f>$B$7&amp;$B:$B&amp;$C:$C&amp;$D:$D&amp;$E:$E</f>
        <v>ZIRA</v>
      </c>
      <c r="G1346" s="2" t="s">
        <v>4557</v>
      </c>
      <c r="H1346" t="s">
        <v>584</v>
      </c>
      <c r="I1346" s="28" t="s">
        <v>4558</v>
      </c>
      <c r="J1346" t="s">
        <v>579</v>
      </c>
      <c r="K1346" s="4">
        <v>169.97</v>
      </c>
      <c r="L1346" s="4">
        <f>IFERROR($K:$K*Курс_€,"")</f>
        <v>15977.18</v>
      </c>
      <c r="M1346" s="5" t="s">
        <v>4559</v>
      </c>
    </row>
    <row r="1347" spans="1:13" s="5" customFormat="1" ht="45" customHeight="1" x14ac:dyDescent="0.3">
      <c r="A1347" s="1" t="str">
        <f>IF($G:$G="",HYPERLINK("#ОГЛАВЛЕНИЕ!A"&amp;MATCH($F:$F,[1]ОГЛАВЛЕНИЕ!$F:$F,),CHAR(187)),"")</f>
        <v/>
      </c>
      <c r="B1347"/>
      <c r="C1347"/>
      <c r="D1347"/>
      <c r="E1347"/>
      <c r="F1347" s="15" t="str">
        <f>$B$7&amp;$B:$B&amp;$C:$C&amp;$D:$D&amp;$E:$E</f>
        <v>ZIRA</v>
      </c>
      <c r="G1347" s="2" t="s">
        <v>4560</v>
      </c>
      <c r="H1347" t="s">
        <v>584</v>
      </c>
      <c r="I1347" s="28" t="s">
        <v>4561</v>
      </c>
      <c r="J1347" t="s">
        <v>579</v>
      </c>
      <c r="K1347" s="4">
        <v>509.88</v>
      </c>
      <c r="L1347" s="4">
        <f>IFERROR($K:$K*Курс_€,"")</f>
        <v>47928.72</v>
      </c>
      <c r="M1347" s="5" t="s">
        <v>4562</v>
      </c>
    </row>
    <row r="1348" spans="1:13" s="5" customFormat="1" ht="45" customHeight="1" x14ac:dyDescent="0.3">
      <c r="A1348" s="1" t="str">
        <f>IF($G:$G="",HYPERLINK("#ОГЛАВЛЕНИЕ!A"&amp;MATCH($F:$F,[1]ОГЛАВЛЕНИЕ!$F:$F,),CHAR(187)),"")</f>
        <v/>
      </c>
      <c r="B1348"/>
      <c r="C1348"/>
      <c r="D1348"/>
      <c r="E1348"/>
      <c r="F1348" s="15" t="str">
        <f>$B$7&amp;$B:$B&amp;$C:$C&amp;$D:$D&amp;$E:$E</f>
        <v>ZIRA</v>
      </c>
      <c r="G1348" s="2" t="s">
        <v>4563</v>
      </c>
      <c r="H1348" t="s">
        <v>584</v>
      </c>
      <c r="I1348" s="28" t="s">
        <v>4564</v>
      </c>
      <c r="J1348" t="s">
        <v>579</v>
      </c>
      <c r="K1348" s="4">
        <v>223.85</v>
      </c>
      <c r="L1348" s="4">
        <f>IFERROR($K:$K*Курс_€,"")</f>
        <v>21041.899999999998</v>
      </c>
      <c r="M1348" s="5" t="s">
        <v>4565</v>
      </c>
    </row>
    <row r="1349" spans="1:13" s="5" customFormat="1" ht="45" customHeight="1" x14ac:dyDescent="0.3">
      <c r="A1349" s="1" t="str">
        <f>IF($G:$G="",HYPERLINK("#ОГЛАВЛЕНИЕ!A"&amp;MATCH($F:$F,[1]ОГЛАВЛЕНИЕ!$F:$F,),CHAR(187)),"")</f>
        <v/>
      </c>
      <c r="B1349"/>
      <c r="C1349"/>
      <c r="D1349"/>
      <c r="E1349"/>
      <c r="F1349" s="15" t="str">
        <f>$B$7&amp;$B:$B&amp;$C:$C&amp;$D:$D&amp;$E:$E</f>
        <v>ZIRA</v>
      </c>
      <c r="G1349" s="2" t="s">
        <v>4566</v>
      </c>
      <c r="H1349" t="s">
        <v>584</v>
      </c>
      <c r="I1349" s="28" t="s">
        <v>4567</v>
      </c>
      <c r="J1349" t="s">
        <v>579</v>
      </c>
      <c r="K1349" s="4">
        <v>223.85</v>
      </c>
      <c r="L1349" s="4">
        <f>IFERROR($K:$K*Курс_€,"")</f>
        <v>21041.899999999998</v>
      </c>
      <c r="M1349" s="5" t="s">
        <v>4568</v>
      </c>
    </row>
    <row r="1350" spans="1:13" s="5" customFormat="1" ht="45" customHeight="1" x14ac:dyDescent="0.3">
      <c r="A1350" s="1" t="str">
        <f>IF($G:$G="",HYPERLINK("#ОГЛАВЛЕНИЕ!A"&amp;MATCH($F:$F,[1]ОГЛАВЛЕНИЕ!$F:$F,),CHAR(187)),"")</f>
        <v/>
      </c>
      <c r="B1350"/>
      <c r="C1350"/>
      <c r="D1350"/>
      <c r="E1350"/>
      <c r="F1350" s="15" t="str">
        <f>$B$7&amp;$B:$B&amp;$C:$C&amp;$D:$D&amp;$E:$E</f>
        <v>ZIRA</v>
      </c>
      <c r="G1350" s="2" t="s">
        <v>4569</v>
      </c>
      <c r="H1350" t="s">
        <v>584</v>
      </c>
      <c r="I1350" s="28" t="s">
        <v>4570</v>
      </c>
      <c r="J1350" t="s">
        <v>579</v>
      </c>
      <c r="K1350" s="4">
        <v>223.85</v>
      </c>
      <c r="L1350" s="4">
        <f>IFERROR($K:$K*Курс_€,"")</f>
        <v>21041.899999999998</v>
      </c>
      <c r="M1350" s="5" t="s">
        <v>4571</v>
      </c>
    </row>
    <row r="1351" spans="1:13" s="5" customFormat="1" ht="45" customHeight="1" x14ac:dyDescent="0.3">
      <c r="A1351" s="1" t="str">
        <f>IF($G:$G="",HYPERLINK("#ОГЛАВЛЕНИЕ!A"&amp;MATCH($F:$F,[1]ОГЛАВЛЕНИЕ!$F:$F,),CHAR(187)),"")</f>
        <v/>
      </c>
      <c r="B1351"/>
      <c r="C1351"/>
      <c r="D1351"/>
      <c r="E1351"/>
      <c r="F1351" s="15" t="str">
        <f>$B$7&amp;$B:$B&amp;$C:$C&amp;$D:$D&amp;$E:$E</f>
        <v>ZIRA</v>
      </c>
      <c r="G1351" s="2" t="s">
        <v>4572</v>
      </c>
      <c r="H1351" t="s">
        <v>584</v>
      </c>
      <c r="I1351" s="28" t="s">
        <v>4573</v>
      </c>
      <c r="J1351" t="s">
        <v>579</v>
      </c>
      <c r="K1351" s="4">
        <v>671.55</v>
      </c>
      <c r="L1351" s="4">
        <f>IFERROR($K:$K*Курс_€,"")</f>
        <v>63125.7</v>
      </c>
      <c r="M1351" s="5" t="s">
        <v>4574</v>
      </c>
    </row>
    <row r="1352" spans="1:13" s="5" customFormat="1" ht="45" customHeight="1" x14ac:dyDescent="0.3">
      <c r="A1352" s="1" t="str">
        <f>IF($G:$G="",HYPERLINK("#ОГЛАВЛЕНИЕ!A"&amp;MATCH($F:$F,[1]ОГЛАВЛЕНИЕ!$F:$F,),CHAR(187)),"")</f>
        <v/>
      </c>
      <c r="B1352"/>
      <c r="C1352"/>
      <c r="D1352"/>
      <c r="E1352"/>
      <c r="F1352" s="15" t="str">
        <f>$B$7&amp;$B:$B&amp;$C:$C&amp;$D:$D&amp;$E:$E</f>
        <v>ZIRA</v>
      </c>
      <c r="G1352" s="2" t="s">
        <v>4575</v>
      </c>
      <c r="H1352" t="s">
        <v>584</v>
      </c>
      <c r="I1352" s="28" t="s">
        <v>4576</v>
      </c>
      <c r="J1352" t="s">
        <v>579</v>
      </c>
      <c r="K1352" s="4">
        <v>223.85</v>
      </c>
      <c r="L1352" s="4">
        <f>IFERROR($K:$K*Курс_€,"")</f>
        <v>21041.899999999998</v>
      </c>
      <c r="M1352" s="5" t="s">
        <v>4577</v>
      </c>
    </row>
    <row r="1353" spans="1:13" s="5" customFormat="1" ht="45" customHeight="1" x14ac:dyDescent="0.3">
      <c r="A1353" s="1" t="str">
        <f>IF($G:$G="",HYPERLINK("#ОГЛАВЛЕНИЕ!A"&amp;MATCH($F:$F,[1]ОГЛАВЛЕНИЕ!$F:$F,),CHAR(187)),"")</f>
        <v/>
      </c>
      <c r="B1353"/>
      <c r="C1353"/>
      <c r="D1353"/>
      <c r="E1353"/>
      <c r="F1353" s="15" t="str">
        <f>$B$7&amp;$B:$B&amp;$C:$C&amp;$D:$D&amp;$E:$E</f>
        <v>ZIRA</v>
      </c>
      <c r="G1353" s="2" t="s">
        <v>4578</v>
      </c>
      <c r="H1353" t="s">
        <v>584</v>
      </c>
      <c r="I1353" s="28" t="s">
        <v>4579</v>
      </c>
      <c r="J1353" t="s">
        <v>579</v>
      </c>
      <c r="K1353" s="4">
        <v>223.85</v>
      </c>
      <c r="L1353" s="4">
        <f>IFERROR($K:$K*Курс_€,"")</f>
        <v>21041.899999999998</v>
      </c>
      <c r="M1353" s="5" t="s">
        <v>4580</v>
      </c>
    </row>
    <row r="1354" spans="1:13" s="5" customFormat="1" ht="45" customHeight="1" x14ac:dyDescent="0.3">
      <c r="A1354" s="1" t="str">
        <f>IF($G:$G="",HYPERLINK("#ОГЛАВЛЕНИЕ!A"&amp;MATCH($F:$F,[1]ОГЛАВЛЕНИЕ!$F:$F,),CHAR(187)),"")</f>
        <v/>
      </c>
      <c r="B1354"/>
      <c r="C1354"/>
      <c r="D1354"/>
      <c r="E1354"/>
      <c r="F1354" s="15" t="str">
        <f>$B$7&amp;$B:$B&amp;$C:$C&amp;$D:$D&amp;$E:$E</f>
        <v>ZIRA</v>
      </c>
      <c r="G1354" s="2" t="s">
        <v>4581</v>
      </c>
      <c r="H1354" t="s">
        <v>584</v>
      </c>
      <c r="I1354" s="28" t="s">
        <v>4582</v>
      </c>
      <c r="J1354" t="s">
        <v>579</v>
      </c>
      <c r="K1354" s="4">
        <v>223.85</v>
      </c>
      <c r="L1354" s="4">
        <f>IFERROR($K:$K*Курс_€,"")</f>
        <v>21041.899999999998</v>
      </c>
      <c r="M1354" s="5" t="s">
        <v>4583</v>
      </c>
    </row>
    <row r="1355" spans="1:13" s="5" customFormat="1" ht="45" customHeight="1" x14ac:dyDescent="0.3">
      <c r="A1355" s="1" t="str">
        <f>IF($G:$G="",HYPERLINK("#ОГЛАВЛЕНИЕ!A"&amp;MATCH($F:$F,[1]ОГЛАВЛЕНИЕ!$F:$F,),CHAR(187)),"")</f>
        <v/>
      </c>
      <c r="B1355"/>
      <c r="C1355"/>
      <c r="D1355"/>
      <c r="E1355"/>
      <c r="F1355" s="15" t="str">
        <f>$B$7&amp;$B:$B&amp;$C:$C&amp;$D:$D&amp;$E:$E</f>
        <v>ZIRA</v>
      </c>
      <c r="G1355" s="2" t="s">
        <v>4584</v>
      </c>
      <c r="H1355" t="s">
        <v>584</v>
      </c>
      <c r="I1355" s="28" t="s">
        <v>4585</v>
      </c>
      <c r="J1355" t="s">
        <v>579</v>
      </c>
      <c r="K1355" s="4">
        <v>671.55</v>
      </c>
      <c r="L1355" s="4">
        <f>IFERROR($K:$K*Курс_€,"")</f>
        <v>63125.7</v>
      </c>
      <c r="M1355" s="5" t="s">
        <v>4586</v>
      </c>
    </row>
    <row r="1356" spans="1:13" s="5" customFormat="1" ht="45" customHeight="1" x14ac:dyDescent="0.3">
      <c r="A1356" s="1" t="str">
        <f>IF($G:$G="",HYPERLINK("#ОГЛАВЛЕНИЕ!A"&amp;MATCH($F:$F,[1]ОГЛАВЛЕНИЕ!$F:$F,),CHAR(187)),"")</f>
        <v/>
      </c>
      <c r="B1356"/>
      <c r="C1356"/>
      <c r="D1356"/>
      <c r="E1356"/>
      <c r="F1356" s="15" t="str">
        <f>$B$7&amp;$B:$B&amp;$C:$C&amp;$D:$D&amp;$E:$E</f>
        <v>ZIRA</v>
      </c>
      <c r="G1356" s="2" t="s">
        <v>4587</v>
      </c>
      <c r="H1356" t="s">
        <v>584</v>
      </c>
      <c r="I1356" s="28" t="s">
        <v>4588</v>
      </c>
      <c r="J1356" t="s">
        <v>579</v>
      </c>
      <c r="K1356" s="4">
        <v>223.85</v>
      </c>
      <c r="L1356" s="4">
        <f>IFERROR($K:$K*Курс_€,"")</f>
        <v>21041.899999999998</v>
      </c>
      <c r="M1356" s="5" t="s">
        <v>4589</v>
      </c>
    </row>
    <row r="1357" spans="1:13" s="5" customFormat="1" ht="45" customHeight="1" x14ac:dyDescent="0.3">
      <c r="A1357" s="1" t="str">
        <f>IF($G:$G="",HYPERLINK("#ОГЛАВЛЕНИЕ!A"&amp;MATCH($F:$F,[1]ОГЛАВЛЕНИЕ!$F:$F,),CHAR(187)),"")</f>
        <v/>
      </c>
      <c r="B1357"/>
      <c r="C1357"/>
      <c r="D1357"/>
      <c r="E1357"/>
      <c r="F1357" s="15" t="str">
        <f>$B$7&amp;$B:$B&amp;$C:$C&amp;$D:$D&amp;$E:$E</f>
        <v>ZIRA</v>
      </c>
      <c r="G1357" s="2" t="s">
        <v>4590</v>
      </c>
      <c r="H1357" t="s">
        <v>584</v>
      </c>
      <c r="I1357" s="28" t="s">
        <v>4591</v>
      </c>
      <c r="J1357" t="s">
        <v>579</v>
      </c>
      <c r="K1357" s="4">
        <v>223.85</v>
      </c>
      <c r="L1357" s="4">
        <f>IFERROR($K:$K*Курс_€,"")</f>
        <v>21041.899999999998</v>
      </c>
      <c r="M1357" s="5" t="s">
        <v>4592</v>
      </c>
    </row>
    <row r="1358" spans="1:13" s="5" customFormat="1" ht="45" customHeight="1" x14ac:dyDescent="0.3">
      <c r="A1358" s="1" t="str">
        <f>IF($G:$G="",HYPERLINK("#ОГЛАВЛЕНИЕ!A"&amp;MATCH($F:$F,[1]ОГЛАВЛЕНИЕ!$F:$F,),CHAR(187)),"")</f>
        <v/>
      </c>
      <c r="B1358"/>
      <c r="C1358"/>
      <c r="D1358"/>
      <c r="E1358"/>
      <c r="F1358" s="15" t="str">
        <f>$B$7&amp;$B:$B&amp;$C:$C&amp;$D:$D&amp;$E:$E</f>
        <v>ZIRA</v>
      </c>
      <c r="G1358" s="2" t="s">
        <v>4593</v>
      </c>
      <c r="H1358" t="s">
        <v>584</v>
      </c>
      <c r="I1358" s="28" t="s">
        <v>4594</v>
      </c>
      <c r="J1358" t="s">
        <v>579</v>
      </c>
      <c r="K1358" s="4">
        <v>223.85</v>
      </c>
      <c r="L1358" s="4">
        <f>IFERROR($K:$K*Курс_€,"")</f>
        <v>21041.899999999998</v>
      </c>
      <c r="M1358" s="5" t="s">
        <v>4595</v>
      </c>
    </row>
    <row r="1359" spans="1:13" s="5" customFormat="1" ht="45" customHeight="1" x14ac:dyDescent="0.3">
      <c r="A1359" s="1" t="str">
        <f>IF($G:$G="",HYPERLINK("#ОГЛАВЛЕНИЕ!A"&amp;MATCH($F:$F,[1]ОГЛАВЛЕНИЕ!$F:$F,),CHAR(187)),"")</f>
        <v/>
      </c>
      <c r="B1359"/>
      <c r="C1359"/>
      <c r="D1359"/>
      <c r="E1359"/>
      <c r="F1359" s="15" t="str">
        <f>$B$7&amp;$B:$B&amp;$C:$C&amp;$D:$D&amp;$E:$E</f>
        <v>ZIRA</v>
      </c>
      <c r="G1359" s="2" t="s">
        <v>4596</v>
      </c>
      <c r="H1359" t="s">
        <v>584</v>
      </c>
      <c r="I1359" s="28" t="s">
        <v>4597</v>
      </c>
      <c r="J1359" t="s">
        <v>579</v>
      </c>
      <c r="K1359" s="4">
        <v>671.55</v>
      </c>
      <c r="L1359" s="4">
        <f>IFERROR($K:$K*Курс_€,"")</f>
        <v>63125.7</v>
      </c>
      <c r="M1359" s="5" t="s">
        <v>4598</v>
      </c>
    </row>
    <row r="1360" spans="1:13" s="5" customFormat="1" ht="45" customHeight="1" x14ac:dyDescent="0.3">
      <c r="A1360" s="1" t="str">
        <f>IF($G:$G="",HYPERLINK("#ОГЛАВЛЕНИЕ!A"&amp;MATCH($F:$F,[1]ОГЛАВЛЕНИЕ!$F:$F,),CHAR(187)),"")</f>
        <v/>
      </c>
      <c r="B1360"/>
      <c r="C1360"/>
      <c r="D1360"/>
      <c r="E1360"/>
      <c r="F1360" s="15" t="str">
        <f>$B$7&amp;$B:$B&amp;$C:$C&amp;$D:$D&amp;$E:$E</f>
        <v>ZIRA</v>
      </c>
      <c r="G1360" s="2" t="s">
        <v>4599</v>
      </c>
      <c r="H1360" t="s">
        <v>584</v>
      </c>
      <c r="I1360" s="28" t="s">
        <v>4600</v>
      </c>
      <c r="J1360" t="s">
        <v>579</v>
      </c>
      <c r="K1360" s="4">
        <v>269.45999999999998</v>
      </c>
      <c r="L1360" s="4">
        <f>IFERROR($K:$K*Курс_€,"")</f>
        <v>25329.239999999998</v>
      </c>
      <c r="M1360" s="5" t="s">
        <v>4601</v>
      </c>
    </row>
    <row r="1361" spans="1:13" s="5" customFormat="1" ht="45" customHeight="1" x14ac:dyDescent="0.3">
      <c r="A1361" s="1" t="str">
        <f>IF($G:$G="",HYPERLINK("#ОГЛАВЛЕНИЕ!A"&amp;MATCH($F:$F,[1]ОГЛАВЛЕНИЕ!$F:$F,),CHAR(187)),"")</f>
        <v/>
      </c>
      <c r="B1361"/>
      <c r="C1361"/>
      <c r="D1361"/>
      <c r="E1361"/>
      <c r="F1361" s="15" t="str">
        <f>$B$7&amp;$B:$B&amp;$C:$C&amp;$D:$D&amp;$E:$E</f>
        <v>ZIRA</v>
      </c>
      <c r="G1361" s="2" t="s">
        <v>4602</v>
      </c>
      <c r="H1361" t="s">
        <v>584</v>
      </c>
      <c r="I1361" s="28" t="s">
        <v>4603</v>
      </c>
      <c r="J1361" t="s">
        <v>579</v>
      </c>
      <c r="K1361" s="4">
        <v>269.45999999999998</v>
      </c>
      <c r="L1361" s="4">
        <f>IFERROR($K:$K*Курс_€,"")</f>
        <v>25329.239999999998</v>
      </c>
      <c r="M1361" s="5" t="s">
        <v>4604</v>
      </c>
    </row>
    <row r="1362" spans="1:13" s="5" customFormat="1" ht="45" customHeight="1" x14ac:dyDescent="0.3">
      <c r="A1362" s="1" t="str">
        <f>IF($G:$G="",HYPERLINK("#ОГЛАВЛЕНИЕ!A"&amp;MATCH($F:$F,[1]ОГЛАВЛЕНИЕ!$F:$F,),CHAR(187)),"")</f>
        <v/>
      </c>
      <c r="B1362"/>
      <c r="C1362"/>
      <c r="D1362"/>
      <c r="E1362"/>
      <c r="F1362" s="15" t="str">
        <f>$B$7&amp;$B:$B&amp;$C:$C&amp;$D:$D&amp;$E:$E</f>
        <v>ZIRA</v>
      </c>
      <c r="G1362" s="2" t="s">
        <v>4605</v>
      </c>
      <c r="H1362" t="s">
        <v>584</v>
      </c>
      <c r="I1362" s="28" t="s">
        <v>4606</v>
      </c>
      <c r="J1362" t="s">
        <v>579</v>
      </c>
      <c r="K1362" s="4">
        <v>269.45999999999998</v>
      </c>
      <c r="L1362" s="4">
        <f>IFERROR($K:$K*Курс_€,"")</f>
        <v>25329.239999999998</v>
      </c>
      <c r="M1362" s="5" t="s">
        <v>4607</v>
      </c>
    </row>
    <row r="1363" spans="1:13" s="5" customFormat="1" ht="45" customHeight="1" x14ac:dyDescent="0.3">
      <c r="A1363" s="1" t="str">
        <f>IF($G:$G="",HYPERLINK("#ОГЛАВЛЕНИЕ!A"&amp;MATCH($F:$F,[1]ОГЛАВЛЕНИЕ!$F:$F,),CHAR(187)),"")</f>
        <v/>
      </c>
      <c r="B1363"/>
      <c r="C1363"/>
      <c r="D1363"/>
      <c r="E1363"/>
      <c r="F1363" s="15" t="str">
        <f>$B$7&amp;$B:$B&amp;$C:$C&amp;$D:$D&amp;$E:$E</f>
        <v>ZIRA</v>
      </c>
      <c r="G1363" s="2" t="s">
        <v>4608</v>
      </c>
      <c r="H1363" t="s">
        <v>584</v>
      </c>
      <c r="I1363" s="28" t="s">
        <v>4609</v>
      </c>
      <c r="J1363" t="s">
        <v>579</v>
      </c>
      <c r="K1363" s="4">
        <v>808.35</v>
      </c>
      <c r="L1363" s="4">
        <f>IFERROR($K:$K*Курс_€,"")</f>
        <v>75984.900000000009</v>
      </c>
      <c r="M1363" s="5" t="s">
        <v>4610</v>
      </c>
    </row>
    <row r="1364" spans="1:13" s="5" customFormat="1" ht="45" customHeight="1" x14ac:dyDescent="0.3">
      <c r="A1364" s="1" t="str">
        <f>IF($G:$G="",HYPERLINK("#ОГЛАВЛЕНИЕ!A"&amp;MATCH($F:$F,[1]ОГЛАВЛЕНИЕ!$F:$F,),CHAR(187)),"")</f>
        <v/>
      </c>
      <c r="B1364"/>
      <c r="C1364"/>
      <c r="D1364"/>
      <c r="E1364"/>
      <c r="F1364" s="15" t="str">
        <f>$B$7&amp;$B:$B&amp;$C:$C&amp;$D:$D&amp;$E:$E</f>
        <v>ZIRA</v>
      </c>
      <c r="G1364" s="2" t="s">
        <v>4611</v>
      </c>
      <c r="H1364" t="s">
        <v>584</v>
      </c>
      <c r="I1364" s="28" t="s">
        <v>4612</v>
      </c>
      <c r="J1364" t="s">
        <v>579</v>
      </c>
      <c r="K1364" s="4">
        <v>286.02999999999997</v>
      </c>
      <c r="L1364" s="4">
        <f>IFERROR($K:$K*Курс_€,"")</f>
        <v>26886.819999999996</v>
      </c>
      <c r="M1364" s="5" t="s">
        <v>4613</v>
      </c>
    </row>
    <row r="1365" spans="1:13" s="5" customFormat="1" ht="45" customHeight="1" x14ac:dyDescent="0.3">
      <c r="A1365" s="1" t="str">
        <f>IF($G:$G="",HYPERLINK("#ОГЛАВЛЕНИЕ!A"&amp;MATCH($F:$F,[1]ОГЛАВЛЕНИЕ!$F:$F,),CHAR(187)),"")</f>
        <v/>
      </c>
      <c r="B1365"/>
      <c r="C1365"/>
      <c r="D1365"/>
      <c r="E1365"/>
      <c r="F1365" s="15" t="str">
        <f>$B$7&amp;$B:$B&amp;$C:$C&amp;$D:$D&amp;$E:$E</f>
        <v>ZIRA</v>
      </c>
      <c r="G1365" s="2" t="s">
        <v>4614</v>
      </c>
      <c r="H1365" t="s">
        <v>584</v>
      </c>
      <c r="I1365" s="28" t="s">
        <v>4615</v>
      </c>
      <c r="J1365" t="s">
        <v>579</v>
      </c>
      <c r="K1365" s="4">
        <v>286.02999999999997</v>
      </c>
      <c r="L1365" s="4">
        <f>IFERROR($K:$K*Курс_€,"")</f>
        <v>26886.819999999996</v>
      </c>
      <c r="M1365" s="5" t="s">
        <v>4616</v>
      </c>
    </row>
    <row r="1366" spans="1:13" s="5" customFormat="1" ht="45" customHeight="1" x14ac:dyDescent="0.3">
      <c r="A1366" s="1" t="str">
        <f>IF($G:$G="",HYPERLINK("#ОГЛАВЛЕНИЕ!A"&amp;MATCH($F:$F,[1]ОГЛАВЛЕНИЕ!$F:$F,),CHAR(187)),"")</f>
        <v/>
      </c>
      <c r="B1366"/>
      <c r="C1366"/>
      <c r="D1366"/>
      <c r="E1366"/>
      <c r="F1366" s="15" t="str">
        <f>$B$7&amp;$B:$B&amp;$C:$C&amp;$D:$D&amp;$E:$E</f>
        <v>ZIRA</v>
      </c>
      <c r="G1366" s="2" t="s">
        <v>4617</v>
      </c>
      <c r="H1366" t="s">
        <v>584</v>
      </c>
      <c r="I1366" s="28" t="s">
        <v>4618</v>
      </c>
      <c r="J1366" t="s">
        <v>579</v>
      </c>
      <c r="K1366" s="4">
        <v>286.02999999999997</v>
      </c>
      <c r="L1366" s="4">
        <f>IFERROR($K:$K*Курс_€,"")</f>
        <v>26886.819999999996</v>
      </c>
      <c r="M1366" s="5" t="s">
        <v>4619</v>
      </c>
    </row>
    <row r="1367" spans="1:13" s="5" customFormat="1" ht="45" customHeight="1" x14ac:dyDescent="0.3">
      <c r="A1367" s="1" t="str">
        <f>IF($G:$G="",HYPERLINK("#ОГЛАВЛЕНИЕ!A"&amp;MATCH($F:$F,[1]ОГЛАВЛЕНИЕ!$F:$F,),CHAR(187)),"")</f>
        <v/>
      </c>
      <c r="B1367"/>
      <c r="C1367"/>
      <c r="D1367"/>
      <c r="E1367"/>
      <c r="F1367" s="15" t="str">
        <f>$B$7&amp;$B:$B&amp;$C:$C&amp;$D:$D&amp;$E:$E</f>
        <v>ZIRA</v>
      </c>
      <c r="G1367" s="2" t="s">
        <v>4620</v>
      </c>
      <c r="H1367" t="s">
        <v>584</v>
      </c>
      <c r="I1367" s="28" t="s">
        <v>4621</v>
      </c>
      <c r="J1367" t="s">
        <v>579</v>
      </c>
      <c r="K1367" s="4">
        <v>858.1</v>
      </c>
      <c r="L1367" s="4">
        <f>IFERROR($K:$K*Курс_€,"")</f>
        <v>80661.400000000009</v>
      </c>
      <c r="M1367" s="5" t="s">
        <v>4622</v>
      </c>
    </row>
    <row r="1368" spans="1:13" s="5" customFormat="1" ht="45" customHeight="1" x14ac:dyDescent="0.3">
      <c r="A1368" s="1" t="str">
        <f>IF($G:$G="",HYPERLINK("#ОГЛАВЛЕНИЕ!A"&amp;MATCH($F:$F,[1]ОГЛАВЛЕНИЕ!$F:$F,),CHAR(187)),"")</f>
        <v/>
      </c>
      <c r="B1368"/>
      <c r="C1368"/>
      <c r="D1368"/>
      <c r="E1368"/>
      <c r="F1368" s="15" t="str">
        <f>$B$7&amp;$B:$B&amp;$C:$C&amp;$D:$D&amp;$E:$E</f>
        <v>ZIRA</v>
      </c>
      <c r="G1368" s="2" t="s">
        <v>4623</v>
      </c>
      <c r="H1368" t="s">
        <v>584</v>
      </c>
      <c r="I1368" s="28" t="s">
        <v>4624</v>
      </c>
      <c r="J1368" t="s">
        <v>579</v>
      </c>
      <c r="K1368" s="4">
        <v>377.22</v>
      </c>
      <c r="L1368" s="4">
        <f>IFERROR($K:$K*Курс_€,"")</f>
        <v>35458.68</v>
      </c>
      <c r="M1368" s="5" t="s">
        <v>4625</v>
      </c>
    </row>
    <row r="1369" spans="1:13" s="5" customFormat="1" ht="45" customHeight="1" x14ac:dyDescent="0.3">
      <c r="A1369" s="1" t="str">
        <f>IF($G:$G="",HYPERLINK("#ОГЛАВЛЕНИЕ!A"&amp;MATCH($F:$F,[1]ОГЛАВЛЕНИЕ!$F:$F,),CHAR(187)),"")</f>
        <v/>
      </c>
      <c r="B1369"/>
      <c r="C1369"/>
      <c r="D1369"/>
      <c r="E1369"/>
      <c r="F1369" s="15" t="str">
        <f>$B$7&amp;$B:$B&amp;$C:$C&amp;$D:$D&amp;$E:$E</f>
        <v>ZIRA</v>
      </c>
      <c r="G1369" s="2" t="s">
        <v>4626</v>
      </c>
      <c r="H1369" t="s">
        <v>584</v>
      </c>
      <c r="I1369" s="28" t="s">
        <v>4627</v>
      </c>
      <c r="J1369" t="s">
        <v>579</v>
      </c>
      <c r="K1369" s="4">
        <v>377.22</v>
      </c>
      <c r="L1369" s="4">
        <f>IFERROR($K:$K*Курс_€,"")</f>
        <v>35458.68</v>
      </c>
      <c r="M1369" s="5" t="s">
        <v>4628</v>
      </c>
    </row>
    <row r="1370" spans="1:13" s="5" customFormat="1" ht="45" customHeight="1" x14ac:dyDescent="0.3">
      <c r="A1370" s="1" t="str">
        <f>IF($G:$G="",HYPERLINK("#ОГЛАВЛЕНИЕ!A"&amp;MATCH($F:$F,[1]ОГЛАВЛЕНИЕ!$F:$F,),CHAR(187)),"")</f>
        <v/>
      </c>
      <c r="B1370"/>
      <c r="C1370"/>
      <c r="D1370"/>
      <c r="E1370"/>
      <c r="F1370" s="15" t="str">
        <f>$B$7&amp;$B:$B&amp;$C:$C&amp;$D:$D&amp;$E:$E</f>
        <v>ZIRA</v>
      </c>
      <c r="G1370" s="2" t="s">
        <v>4629</v>
      </c>
      <c r="H1370" t="s">
        <v>584</v>
      </c>
      <c r="I1370" s="28" t="s">
        <v>4630</v>
      </c>
      <c r="J1370" t="s">
        <v>579</v>
      </c>
      <c r="K1370" s="4">
        <v>377.22</v>
      </c>
      <c r="L1370" s="4">
        <f>IFERROR($K:$K*Курс_€,"")</f>
        <v>35458.68</v>
      </c>
      <c r="M1370" s="5" t="s">
        <v>4631</v>
      </c>
    </row>
    <row r="1371" spans="1:13" s="5" customFormat="1" ht="45" customHeight="1" x14ac:dyDescent="0.3">
      <c r="A1371" s="1" t="str">
        <f>IF($G:$G="",HYPERLINK("#ОГЛАВЛЕНИЕ!A"&amp;MATCH($F:$F,[1]ОГЛАВЛЕНИЕ!$F:$F,),CHAR(187)),"")</f>
        <v/>
      </c>
      <c r="B1371"/>
      <c r="C1371"/>
      <c r="D1371"/>
      <c r="E1371"/>
      <c r="F1371" s="15" t="str">
        <f>$B$7&amp;$B:$B&amp;$C:$C&amp;$D:$D&amp;$E:$E</f>
        <v>ZIRA</v>
      </c>
      <c r="G1371" s="2" t="s">
        <v>4632</v>
      </c>
      <c r="H1371" t="s">
        <v>584</v>
      </c>
      <c r="I1371" s="28" t="s">
        <v>4633</v>
      </c>
      <c r="J1371" t="s">
        <v>579</v>
      </c>
      <c r="K1371" s="4">
        <v>1131.69</v>
      </c>
      <c r="L1371" s="4">
        <f>IFERROR($K:$K*Курс_€,"")</f>
        <v>106378.86</v>
      </c>
      <c r="M1371" s="5" t="s">
        <v>4634</v>
      </c>
    </row>
    <row r="1372" spans="1:13" s="5" customFormat="1" ht="45" customHeight="1" x14ac:dyDescent="0.3">
      <c r="A1372" s="1" t="str">
        <f>IF($G:$G="",HYPERLINK("#ОГЛАВЛЕНИЕ!A"&amp;MATCH($F:$F,[1]ОГЛАВЛЕНИЕ!$F:$F,),CHAR(187)),"")</f>
        <v/>
      </c>
      <c r="B1372"/>
      <c r="C1372"/>
      <c r="D1372"/>
      <c r="E1372"/>
      <c r="F1372" s="15" t="str">
        <f>$B$7&amp;$B:$B&amp;$C:$C&amp;$D:$D&amp;$E:$E</f>
        <v>ZIRA</v>
      </c>
      <c r="G1372" s="2" t="s">
        <v>4635</v>
      </c>
      <c r="H1372" t="s">
        <v>584</v>
      </c>
      <c r="I1372" s="28" t="s">
        <v>4636</v>
      </c>
      <c r="J1372" t="s">
        <v>579</v>
      </c>
      <c r="K1372" s="4">
        <v>414.13</v>
      </c>
      <c r="L1372" s="4">
        <f>IFERROR($K:$K*Курс_€,"")</f>
        <v>38928.22</v>
      </c>
      <c r="M1372" s="5" t="s">
        <v>4637</v>
      </c>
    </row>
    <row r="1373" spans="1:13" s="5" customFormat="1" ht="45" customHeight="1" x14ac:dyDescent="0.3">
      <c r="A1373" s="1" t="str">
        <f>IF($G:$G="",HYPERLINK("#ОГЛАВЛЕНИЕ!A"&amp;MATCH($F:$F,[1]ОГЛАВЛЕНИЕ!$F:$F,),CHAR(187)),"")</f>
        <v/>
      </c>
      <c r="B1373"/>
      <c r="C1373"/>
      <c r="D1373"/>
      <c r="E1373"/>
      <c r="F1373" s="15" t="str">
        <f>$B$7&amp;$B:$B&amp;$C:$C&amp;$D:$D&amp;$E:$E</f>
        <v>ZIRA</v>
      </c>
      <c r="G1373" s="2" t="s">
        <v>4638</v>
      </c>
      <c r="H1373" t="s">
        <v>584</v>
      </c>
      <c r="I1373" s="28" t="s">
        <v>4639</v>
      </c>
      <c r="J1373" t="s">
        <v>579</v>
      </c>
      <c r="K1373" s="4">
        <v>414.13</v>
      </c>
      <c r="L1373" s="4">
        <f>IFERROR($K:$K*Курс_€,"")</f>
        <v>38928.22</v>
      </c>
      <c r="M1373" s="5" t="s">
        <v>4640</v>
      </c>
    </row>
    <row r="1374" spans="1:13" s="5" customFormat="1" ht="45" customHeight="1" x14ac:dyDescent="0.3">
      <c r="A1374" s="1" t="str">
        <f>IF($G:$G="",HYPERLINK("#ОГЛАВЛЕНИЕ!A"&amp;MATCH($F:$F,[1]ОГЛАВЛЕНИЕ!$F:$F,),CHAR(187)),"")</f>
        <v/>
      </c>
      <c r="B1374"/>
      <c r="C1374"/>
      <c r="D1374"/>
      <c r="E1374"/>
      <c r="F1374" s="15" t="str">
        <f>$B$7&amp;$B:$B&amp;$C:$C&amp;$D:$D&amp;$E:$E</f>
        <v>ZIRA</v>
      </c>
      <c r="G1374" s="2" t="s">
        <v>4641</v>
      </c>
      <c r="H1374" t="s">
        <v>584</v>
      </c>
      <c r="I1374" s="28" t="s">
        <v>4642</v>
      </c>
      <c r="J1374" t="s">
        <v>579</v>
      </c>
      <c r="K1374" s="4">
        <v>414.13</v>
      </c>
      <c r="L1374" s="4">
        <f>IFERROR($K:$K*Курс_€,"")</f>
        <v>38928.22</v>
      </c>
      <c r="M1374" s="5" t="s">
        <v>4643</v>
      </c>
    </row>
    <row r="1375" spans="1:13" s="5" customFormat="1" ht="45" customHeight="1" x14ac:dyDescent="0.3">
      <c r="A1375" s="1" t="str">
        <f>IF($G:$G="",HYPERLINK("#ОГЛАВЛЕНИЕ!A"&amp;MATCH($F:$F,[1]ОГЛАВЛЕНИЕ!$F:$F,),CHAR(187)),"")</f>
        <v/>
      </c>
      <c r="B1375"/>
      <c r="C1375"/>
      <c r="D1375"/>
      <c r="E1375"/>
      <c r="F1375" s="15" t="str">
        <f>$B$7&amp;$B:$B&amp;$C:$C&amp;$D:$D&amp;$E:$E</f>
        <v>ZIRA</v>
      </c>
      <c r="G1375" s="2" t="s">
        <v>4644</v>
      </c>
      <c r="H1375" t="s">
        <v>584</v>
      </c>
      <c r="I1375" s="28" t="s">
        <v>4645</v>
      </c>
      <c r="J1375" t="s">
        <v>579</v>
      </c>
      <c r="K1375" s="4">
        <v>1243.6199999999999</v>
      </c>
      <c r="L1375" s="4">
        <f>IFERROR($K:$K*Курс_€,"")</f>
        <v>116900.27999999998</v>
      </c>
      <c r="M1375" s="5" t="s">
        <v>4646</v>
      </c>
    </row>
    <row r="1376" spans="1:13" s="5" customFormat="1" ht="45" customHeight="1" x14ac:dyDescent="0.3">
      <c r="A1376" s="1" t="str">
        <f>IF($G:$G="",HYPERLINK("#ОГЛАВЛЕНИЕ!A"&amp;MATCH($F:$F,[1]ОГЛАВЛЕНИЕ!$F:$F,),CHAR(187)),"")</f>
        <v/>
      </c>
      <c r="B1376"/>
      <c r="C1376"/>
      <c r="D1376"/>
      <c r="E1376"/>
      <c r="F1376" s="15" t="str">
        <f>$B$7&amp;$B:$B&amp;$C:$C&amp;$D:$D&amp;$E:$E</f>
        <v>ZIRA</v>
      </c>
      <c r="G1376" s="2" t="s">
        <v>4647</v>
      </c>
      <c r="H1376" t="s">
        <v>584</v>
      </c>
      <c r="I1376" s="28" t="s">
        <v>4648</v>
      </c>
      <c r="J1376" t="s">
        <v>579</v>
      </c>
      <c r="K1376" s="4">
        <v>455.63</v>
      </c>
      <c r="L1376" s="4">
        <f>IFERROR($K:$K*Курс_€,"")</f>
        <v>42829.22</v>
      </c>
      <c r="M1376" s="5" t="s">
        <v>4649</v>
      </c>
    </row>
    <row r="1377" spans="1:13" s="5" customFormat="1" ht="45" customHeight="1" x14ac:dyDescent="0.3">
      <c r="A1377" s="1" t="str">
        <f>IF($G:$G="",HYPERLINK("#ОГЛАВЛЕНИЕ!A"&amp;MATCH($F:$F,[1]ОГЛАВЛЕНИЕ!$F:$F,),CHAR(187)),"")</f>
        <v/>
      </c>
      <c r="B1377"/>
      <c r="C1377"/>
      <c r="D1377"/>
      <c r="E1377"/>
      <c r="F1377" s="15" t="str">
        <f>$B$7&amp;$B:$B&amp;$C:$C&amp;$D:$D&amp;$E:$E</f>
        <v>ZIRA</v>
      </c>
      <c r="G1377" s="2" t="s">
        <v>4650</v>
      </c>
      <c r="H1377" t="s">
        <v>584</v>
      </c>
      <c r="I1377" s="28" t="s">
        <v>4651</v>
      </c>
      <c r="J1377" t="s">
        <v>579</v>
      </c>
      <c r="K1377" s="4">
        <v>455.63</v>
      </c>
      <c r="L1377" s="4">
        <f>IFERROR($K:$K*Курс_€,"")</f>
        <v>42829.22</v>
      </c>
      <c r="M1377" s="5" t="s">
        <v>4652</v>
      </c>
    </row>
    <row r="1378" spans="1:13" s="5" customFormat="1" ht="45" customHeight="1" x14ac:dyDescent="0.3">
      <c r="A1378" s="1" t="str">
        <f>IF($G:$G="",HYPERLINK("#ОГЛАВЛЕНИЕ!A"&amp;MATCH($F:$F,[1]ОГЛАВЛЕНИЕ!$F:$F,),CHAR(187)),"")</f>
        <v/>
      </c>
      <c r="B1378"/>
      <c r="C1378"/>
      <c r="D1378"/>
      <c r="E1378"/>
      <c r="F1378" s="15" t="str">
        <f>$B$7&amp;$B:$B&amp;$C:$C&amp;$D:$D&amp;$E:$E</f>
        <v>ZIRA</v>
      </c>
      <c r="G1378" s="2" t="s">
        <v>4653</v>
      </c>
      <c r="H1378" t="s">
        <v>584</v>
      </c>
      <c r="I1378" s="28" t="s">
        <v>4654</v>
      </c>
      <c r="J1378" t="s">
        <v>579</v>
      </c>
      <c r="K1378" s="4">
        <v>455.63</v>
      </c>
      <c r="L1378" s="4">
        <f>IFERROR($K:$K*Курс_€,"")</f>
        <v>42829.22</v>
      </c>
      <c r="M1378" s="5" t="s">
        <v>4655</v>
      </c>
    </row>
    <row r="1379" spans="1:13" s="5" customFormat="1" ht="45" customHeight="1" x14ac:dyDescent="0.3">
      <c r="A1379" s="1" t="str">
        <f>IF($G:$G="",HYPERLINK("#ОГЛАВЛЕНИЕ!A"&amp;MATCH($F:$F,[1]ОГЛАВЛЕНИЕ!$F:$F,),CHAR(187)),"")</f>
        <v/>
      </c>
      <c r="B1379"/>
      <c r="C1379"/>
      <c r="D1379"/>
      <c r="E1379"/>
      <c r="F1379" s="15" t="str">
        <f>$B$7&amp;$B:$B&amp;$C:$C&amp;$D:$D&amp;$E:$E</f>
        <v>ZIRA</v>
      </c>
      <c r="G1379" s="2" t="s">
        <v>4656</v>
      </c>
      <c r="H1379" t="s">
        <v>584</v>
      </c>
      <c r="I1379" s="28" t="s">
        <v>4657</v>
      </c>
      <c r="J1379" t="s">
        <v>579</v>
      </c>
      <c r="K1379" s="4">
        <v>1367.98</v>
      </c>
      <c r="L1379" s="4">
        <f>IFERROR($K:$K*Курс_€,"")</f>
        <v>128590.12</v>
      </c>
      <c r="M1379" s="5" t="s">
        <v>4658</v>
      </c>
    </row>
    <row r="1380" spans="1:13" s="5" customFormat="1" ht="45" customHeight="1" x14ac:dyDescent="0.3">
      <c r="A1380" s="1" t="str">
        <f>IF($G:$G="",HYPERLINK("#ОГЛАВЛЕНИЕ!A"&amp;MATCH($F:$F,[1]ОГЛАВЛЕНИЕ!$F:$F,),CHAR(187)),"")</f>
        <v/>
      </c>
      <c r="B1380"/>
      <c r="C1380"/>
      <c r="D1380"/>
      <c r="E1380"/>
      <c r="F1380" s="15" t="str">
        <f>$B$7&amp;$B:$B&amp;$C:$C&amp;$D:$D&amp;$E:$E</f>
        <v>ZIRA</v>
      </c>
      <c r="G1380" s="2" t="s">
        <v>4659</v>
      </c>
      <c r="H1380" t="s">
        <v>584</v>
      </c>
      <c r="I1380" s="28" t="s">
        <v>4660</v>
      </c>
      <c r="J1380" t="s">
        <v>579</v>
      </c>
      <c r="K1380" s="4">
        <v>497.45</v>
      </c>
      <c r="L1380" s="4">
        <f>IFERROR($K:$K*Курс_€,"")</f>
        <v>46760.299999999996</v>
      </c>
      <c r="M1380" s="5" t="s">
        <v>4661</v>
      </c>
    </row>
    <row r="1381" spans="1:13" s="5" customFormat="1" ht="45" customHeight="1" x14ac:dyDescent="0.3">
      <c r="A1381" s="1" t="str">
        <f>IF($G:$G="",HYPERLINK("#ОГЛАВЛЕНИЕ!A"&amp;MATCH($F:$F,[1]ОГЛАВЛЕНИЕ!$F:$F,),CHAR(187)),"")</f>
        <v/>
      </c>
      <c r="B1381"/>
      <c r="C1381"/>
      <c r="D1381"/>
      <c r="E1381"/>
      <c r="F1381" s="15" t="str">
        <f>$B$7&amp;$B:$B&amp;$C:$C&amp;$D:$D&amp;$E:$E</f>
        <v>ZIRA</v>
      </c>
      <c r="G1381" s="2" t="s">
        <v>4662</v>
      </c>
      <c r="H1381" t="s">
        <v>584</v>
      </c>
      <c r="I1381" s="28" t="s">
        <v>4663</v>
      </c>
      <c r="J1381" t="s">
        <v>579</v>
      </c>
      <c r="K1381" s="4">
        <v>497.45</v>
      </c>
      <c r="L1381" s="4">
        <f>IFERROR($K:$K*Курс_€,"")</f>
        <v>46760.299999999996</v>
      </c>
      <c r="M1381" s="5" t="s">
        <v>4664</v>
      </c>
    </row>
    <row r="1382" spans="1:13" s="5" customFormat="1" ht="45" customHeight="1" x14ac:dyDescent="0.3">
      <c r="A1382" s="1" t="str">
        <f>IF($G:$G="",HYPERLINK("#ОГЛАВЛЕНИЕ!A"&amp;MATCH($F:$F,[1]ОГЛАВЛЕНИЕ!$F:$F,),CHAR(187)),"")</f>
        <v/>
      </c>
      <c r="B1382"/>
      <c r="C1382"/>
      <c r="D1382"/>
      <c r="E1382"/>
      <c r="F1382" s="15" t="str">
        <f>$B$7&amp;$B:$B&amp;$C:$C&amp;$D:$D&amp;$E:$E</f>
        <v>ZIRA</v>
      </c>
      <c r="G1382" s="2" t="s">
        <v>4665</v>
      </c>
      <c r="H1382" t="s">
        <v>584</v>
      </c>
      <c r="I1382" s="28" t="s">
        <v>4666</v>
      </c>
      <c r="J1382" t="s">
        <v>579</v>
      </c>
      <c r="K1382" s="4">
        <v>497.45</v>
      </c>
      <c r="L1382" s="4">
        <f>IFERROR($K:$K*Курс_€,"")</f>
        <v>46760.299999999996</v>
      </c>
      <c r="M1382" s="5" t="s">
        <v>4667</v>
      </c>
    </row>
    <row r="1383" spans="1:13" s="5" customFormat="1" ht="45" customHeight="1" x14ac:dyDescent="0.3">
      <c r="A1383" s="1" t="str">
        <f>IF($G:$G="",HYPERLINK("#ОГЛАВЛЕНИЕ!A"&amp;MATCH($F:$F,[1]ОГЛАВЛЕНИЕ!$F:$F,),CHAR(187)),"")</f>
        <v/>
      </c>
      <c r="B1383"/>
      <c r="C1383"/>
      <c r="D1383"/>
      <c r="E1383"/>
      <c r="F1383" s="15" t="str">
        <f>$B$7&amp;$B:$B&amp;$C:$C&amp;$D:$D&amp;$E:$E</f>
        <v>ZIRA</v>
      </c>
      <c r="G1383" s="2" t="s">
        <v>4668</v>
      </c>
      <c r="H1383" t="s">
        <v>584</v>
      </c>
      <c r="I1383" s="28" t="s">
        <v>4669</v>
      </c>
      <c r="J1383" t="s">
        <v>579</v>
      </c>
      <c r="K1383" s="4">
        <v>1492.34</v>
      </c>
      <c r="L1383" s="4">
        <f>IFERROR($K:$K*Курс_€,"")</f>
        <v>140279.96</v>
      </c>
      <c r="M1383" s="5" t="s">
        <v>4670</v>
      </c>
    </row>
    <row r="1384" spans="1:13" s="5" customFormat="1" ht="45" customHeight="1" x14ac:dyDescent="0.3">
      <c r="A1384" s="1" t="str">
        <f>IF($G:$G="",HYPERLINK("#ОГЛАВЛЕНИЕ!A"&amp;MATCH($F:$F,[1]ОГЛАВЛЕНИЕ!$F:$F,),CHAR(187)),"")</f>
        <v/>
      </c>
      <c r="B1384"/>
      <c r="C1384"/>
      <c r="D1384"/>
      <c r="E1384"/>
      <c r="F1384" s="15" t="str">
        <f>$B$7&amp;$B:$B&amp;$C:$C&amp;$D:$D&amp;$E:$E</f>
        <v>ZIRA</v>
      </c>
      <c r="G1384" s="2" t="s">
        <v>4671</v>
      </c>
      <c r="H1384" t="s">
        <v>584</v>
      </c>
      <c r="I1384" s="28" t="s">
        <v>4672</v>
      </c>
      <c r="J1384" t="s">
        <v>579</v>
      </c>
      <c r="K1384" s="4">
        <v>538.89</v>
      </c>
      <c r="L1384" s="4">
        <f>IFERROR($K:$K*Курс_€,"")</f>
        <v>50655.659999999996</v>
      </c>
      <c r="M1384" s="5" t="s">
        <v>4673</v>
      </c>
    </row>
    <row r="1385" spans="1:13" s="5" customFormat="1" ht="45" customHeight="1" x14ac:dyDescent="0.3">
      <c r="A1385" s="1" t="str">
        <f>IF($G:$G="",HYPERLINK("#ОГЛАВЛЕНИЕ!A"&amp;MATCH($F:$F,[1]ОГЛАВЛЕНИЕ!$F:$F,),CHAR(187)),"")</f>
        <v/>
      </c>
      <c r="B1385"/>
      <c r="C1385"/>
      <c r="D1385"/>
      <c r="E1385"/>
      <c r="F1385" s="15" t="str">
        <f>$B$7&amp;$B:$B&amp;$C:$C&amp;$D:$D&amp;$E:$E</f>
        <v>ZIRA</v>
      </c>
      <c r="G1385" s="2" t="s">
        <v>4674</v>
      </c>
      <c r="H1385" t="s">
        <v>584</v>
      </c>
      <c r="I1385" s="28" t="s">
        <v>4675</v>
      </c>
      <c r="J1385" t="s">
        <v>579</v>
      </c>
      <c r="K1385" s="4">
        <v>538.89</v>
      </c>
      <c r="L1385" s="4">
        <f>IFERROR($K:$K*Курс_€,"")</f>
        <v>50655.659999999996</v>
      </c>
      <c r="M1385" s="5" t="s">
        <v>4676</v>
      </c>
    </row>
    <row r="1386" spans="1:13" s="5" customFormat="1" ht="45" customHeight="1" x14ac:dyDescent="0.3">
      <c r="A1386" s="1" t="str">
        <f>IF($G:$G="",HYPERLINK("#ОГЛАВЛЕНИЕ!A"&amp;MATCH($F:$F,[1]ОГЛАВЛЕНИЕ!$F:$F,),CHAR(187)),"")</f>
        <v/>
      </c>
      <c r="B1386"/>
      <c r="C1386"/>
      <c r="D1386"/>
      <c r="E1386"/>
      <c r="F1386" s="15" t="str">
        <f>$B$7&amp;$B:$B&amp;$C:$C&amp;$D:$D&amp;$E:$E</f>
        <v>ZIRA</v>
      </c>
      <c r="G1386" s="2" t="s">
        <v>4677</v>
      </c>
      <c r="H1386" t="s">
        <v>584</v>
      </c>
      <c r="I1386" s="28" t="s">
        <v>4678</v>
      </c>
      <c r="J1386" t="s">
        <v>579</v>
      </c>
      <c r="K1386" s="4">
        <v>538.89</v>
      </c>
      <c r="L1386" s="4">
        <f>IFERROR($K:$K*Курс_€,"")</f>
        <v>50655.659999999996</v>
      </c>
      <c r="M1386" s="5" t="s">
        <v>4679</v>
      </c>
    </row>
    <row r="1387" spans="1:13" s="5" customFormat="1" ht="45" customHeight="1" x14ac:dyDescent="0.3">
      <c r="A1387" s="1" t="str">
        <f>IF($G:$G="",HYPERLINK("#ОГЛАВЛЕНИЕ!A"&amp;MATCH($F:$F,[1]ОГЛАВЛЕНИЕ!$F:$F,),CHAR(187)),"")</f>
        <v/>
      </c>
      <c r="B1387"/>
      <c r="C1387"/>
      <c r="D1387"/>
      <c r="E1387"/>
      <c r="F1387" s="15" t="str">
        <f>$B$7&amp;$B:$B&amp;$C:$C&amp;$D:$D&amp;$E:$E</f>
        <v>ZIRA</v>
      </c>
      <c r="G1387" s="2" t="s">
        <v>4680</v>
      </c>
      <c r="H1387" t="s">
        <v>584</v>
      </c>
      <c r="I1387" s="28" t="s">
        <v>4681</v>
      </c>
      <c r="J1387" t="s">
        <v>579</v>
      </c>
      <c r="K1387" s="4">
        <v>1616.71</v>
      </c>
      <c r="L1387" s="4">
        <f>IFERROR($K:$K*Курс_€,"")</f>
        <v>151970.74</v>
      </c>
      <c r="M1387" s="5" t="s">
        <v>4682</v>
      </c>
    </row>
    <row r="1388" spans="1:13" s="5" customFormat="1" ht="45" customHeight="1" x14ac:dyDescent="0.3">
      <c r="A1388" s="1" t="str">
        <f>IF($G:$G="",HYPERLINK("#ОГЛАВЛЕНИЕ!A"&amp;MATCH($F:$F,[1]ОГЛАВЛЕНИЕ!$F:$F,),CHAR(187)),"")</f>
        <v/>
      </c>
      <c r="B1388"/>
      <c r="C1388"/>
      <c r="D1388"/>
      <c r="E1388"/>
      <c r="F1388" s="15" t="str">
        <f>$B$7&amp;$B:$B&amp;$C:$C&amp;$D:$D&amp;$E:$E</f>
        <v>ZIRA</v>
      </c>
      <c r="G1388" s="2" t="s">
        <v>4683</v>
      </c>
      <c r="H1388" t="s">
        <v>584</v>
      </c>
      <c r="I1388" s="28" t="s">
        <v>4684</v>
      </c>
      <c r="J1388" t="s">
        <v>579</v>
      </c>
      <c r="K1388" s="4">
        <v>663.25</v>
      </c>
      <c r="L1388" s="4">
        <f>IFERROR($K:$K*Курс_€,"")</f>
        <v>62345.5</v>
      </c>
      <c r="M1388" s="5" t="s">
        <v>4685</v>
      </c>
    </row>
    <row r="1389" spans="1:13" s="5" customFormat="1" ht="45" customHeight="1" x14ac:dyDescent="0.3">
      <c r="A1389" s="1" t="str">
        <f>IF($G:$G="",HYPERLINK("#ОГЛАВЛЕНИЕ!A"&amp;MATCH($F:$F,[1]ОГЛАВЛЕНИЕ!$F:$F,),CHAR(187)),"")</f>
        <v/>
      </c>
      <c r="B1389"/>
      <c r="C1389"/>
      <c r="D1389"/>
      <c r="E1389"/>
      <c r="F1389" s="15" t="str">
        <f>$B$7&amp;$B:$B&amp;$C:$C&amp;$D:$D&amp;$E:$E</f>
        <v>ZIRA</v>
      </c>
      <c r="G1389" s="2" t="s">
        <v>4686</v>
      </c>
      <c r="H1389" t="s">
        <v>584</v>
      </c>
      <c r="I1389" s="28" t="s">
        <v>4687</v>
      </c>
      <c r="J1389" t="s">
        <v>579</v>
      </c>
      <c r="K1389" s="4">
        <v>663.25</v>
      </c>
      <c r="L1389" s="4">
        <f>IFERROR($K:$K*Курс_€,"")</f>
        <v>62345.5</v>
      </c>
      <c r="M1389" s="5" t="s">
        <v>4688</v>
      </c>
    </row>
    <row r="1390" spans="1:13" s="5" customFormat="1" ht="45" customHeight="1" x14ac:dyDescent="0.3">
      <c r="A1390" s="1" t="str">
        <f>IF($G:$G="",HYPERLINK("#ОГЛАВЛЕНИЕ!A"&amp;MATCH($F:$F,[1]ОГЛАВЛЕНИЕ!$F:$F,),CHAR(187)),"")</f>
        <v/>
      </c>
      <c r="B1390"/>
      <c r="C1390"/>
      <c r="D1390"/>
      <c r="E1390"/>
      <c r="F1390" s="15" t="str">
        <f>$B$7&amp;$B:$B&amp;$C:$C&amp;$D:$D&amp;$E:$E</f>
        <v>ZIRA</v>
      </c>
      <c r="G1390" s="2" t="s">
        <v>4689</v>
      </c>
      <c r="H1390" t="s">
        <v>584</v>
      </c>
      <c r="I1390" s="28" t="s">
        <v>4690</v>
      </c>
      <c r="J1390" t="s">
        <v>579</v>
      </c>
      <c r="K1390" s="4">
        <v>663.25</v>
      </c>
      <c r="L1390" s="4">
        <f>IFERROR($K:$K*Курс_€,"")</f>
        <v>62345.5</v>
      </c>
      <c r="M1390" s="5" t="s">
        <v>4691</v>
      </c>
    </row>
    <row r="1391" spans="1:13" s="5" customFormat="1" ht="45" customHeight="1" x14ac:dyDescent="0.3">
      <c r="A1391" s="1" t="str">
        <f>IF($G:$G="",HYPERLINK("#ОГЛАВЛЕНИЕ!A"&amp;MATCH($F:$F,[1]ОГЛАВЛЕНИЕ!$F:$F,),CHAR(187)),"")</f>
        <v/>
      </c>
      <c r="B1391"/>
      <c r="C1391"/>
      <c r="D1391"/>
      <c r="E1391"/>
      <c r="F1391" s="15" t="str">
        <f>$B$7&amp;$B:$B&amp;$C:$C&amp;$D:$D&amp;$E:$E</f>
        <v>ZIRA</v>
      </c>
      <c r="G1391" s="2" t="s">
        <v>4692</v>
      </c>
      <c r="H1391" t="s">
        <v>584</v>
      </c>
      <c r="I1391" s="28" t="s">
        <v>4693</v>
      </c>
      <c r="J1391" t="s">
        <v>579</v>
      </c>
      <c r="K1391" s="4">
        <v>1989.79</v>
      </c>
      <c r="L1391" s="4">
        <f>IFERROR($K:$K*Курс_€,"")</f>
        <v>187040.26</v>
      </c>
      <c r="M1391" s="5" t="s">
        <v>4694</v>
      </c>
    </row>
    <row r="1392" spans="1:13" s="5" customFormat="1" x14ac:dyDescent="0.3">
      <c r="A1392" s="1" t="str">
        <f>IF($G:$G="",HYPERLINK("#ОГЛАВЛЕНИЕ!A"&amp;MATCH($F:$F,[1]ОГЛАВЛЕНИЕ!$F:$F,),CHAR(187)),"")</f>
        <v>»</v>
      </c>
      <c r="B1392" s="11"/>
      <c r="C1392" s="11"/>
      <c r="D1392" s="9" t="s">
        <v>4695</v>
      </c>
      <c r="E1392" s="9"/>
      <c r="F1392" s="15" t="str">
        <f>$B$7&amp;$B:$B&amp;$C:$C&amp;$D:$D&amp;$E:$E</f>
        <v>ZIRAМетчики однопроходные No 1650 - HSS - NPT - для американской конической трубной резьбы - Конус 1:16</v>
      </c>
      <c r="G1392" s="9"/>
      <c r="H1392" s="22"/>
      <c r="I1392" s="23"/>
      <c r="J1392"/>
      <c r="K1392" s="4" t="s">
        <v>9</v>
      </c>
      <c r="L1392" s="4"/>
      <c r="M1392" s="5" t="s">
        <v>9</v>
      </c>
    </row>
    <row r="1393" spans="1:13" s="5" customFormat="1" ht="45" customHeight="1" x14ac:dyDescent="0.3">
      <c r="A1393" s="1" t="str">
        <f>IF($G:$G="",HYPERLINK("#ОГЛАВЛЕНИЕ!A"&amp;MATCH($F:$F,[1]ОГЛАВЛЕНИЕ!$F:$F,),CHAR(187)),"")</f>
        <v/>
      </c>
      <c r="B1393"/>
      <c r="C1393"/>
      <c r="D1393"/>
      <c r="E1393"/>
      <c r="F1393" s="15" t="str">
        <f>$B$7&amp;$B:$B&amp;$C:$C&amp;$D:$D&amp;$E:$E</f>
        <v>ZIRA</v>
      </c>
      <c r="G1393" s="2" t="s">
        <v>4696</v>
      </c>
      <c r="H1393" t="s">
        <v>584</v>
      </c>
      <c r="I1393" s="28" t="s">
        <v>4697</v>
      </c>
      <c r="J1393" t="s">
        <v>579</v>
      </c>
      <c r="K1393" s="4">
        <v>23.63</v>
      </c>
      <c r="L1393" s="4">
        <f>IFERROR($K:$K*Курс_€,"")</f>
        <v>2221.2199999999998</v>
      </c>
      <c r="M1393" s="5" t="s">
        <v>4698</v>
      </c>
    </row>
    <row r="1394" spans="1:13" s="5" customFormat="1" ht="45" customHeight="1" x14ac:dyDescent="0.3">
      <c r="A1394" s="1" t="str">
        <f>IF($G:$G="",HYPERLINK("#ОГЛАВЛЕНИЕ!A"&amp;MATCH($F:$F,[1]ОГЛАВЛЕНИЕ!$F:$F,),CHAR(187)),"")</f>
        <v/>
      </c>
      <c r="B1394"/>
      <c r="C1394"/>
      <c r="D1394"/>
      <c r="E1394"/>
      <c r="F1394" s="15" t="str">
        <f>$B$7&amp;$B:$B&amp;$C:$C&amp;$D:$D&amp;$E:$E</f>
        <v>ZIRA</v>
      </c>
      <c r="G1394" s="2" t="s">
        <v>4699</v>
      </c>
      <c r="H1394" t="s">
        <v>584</v>
      </c>
      <c r="I1394" s="28" t="s">
        <v>4700</v>
      </c>
      <c r="J1394" t="s">
        <v>579</v>
      </c>
      <c r="K1394" s="4">
        <v>31.09</v>
      </c>
      <c r="L1394" s="4">
        <f>IFERROR($K:$K*Курс_€,"")</f>
        <v>2922.46</v>
      </c>
      <c r="M1394" s="5" t="s">
        <v>4701</v>
      </c>
    </row>
    <row r="1395" spans="1:13" s="5" customFormat="1" ht="45" customHeight="1" x14ac:dyDescent="0.3">
      <c r="A1395" s="1" t="str">
        <f>IF($G:$G="",HYPERLINK("#ОГЛАВЛЕНИЕ!A"&amp;MATCH($F:$F,[1]ОГЛАВЛЕНИЕ!$F:$F,),CHAR(187)),"")</f>
        <v/>
      </c>
      <c r="B1395"/>
      <c r="C1395"/>
      <c r="D1395"/>
      <c r="E1395"/>
      <c r="F1395" s="15" t="str">
        <f>$B$7&amp;$B:$B&amp;$C:$C&amp;$D:$D&amp;$E:$E</f>
        <v>ZIRA</v>
      </c>
      <c r="G1395" s="2" t="s">
        <v>4702</v>
      </c>
      <c r="H1395" t="s">
        <v>584</v>
      </c>
      <c r="I1395" s="28" t="s">
        <v>4703</v>
      </c>
      <c r="J1395" t="s">
        <v>579</v>
      </c>
      <c r="K1395" s="4">
        <v>43.53</v>
      </c>
      <c r="L1395" s="4">
        <f>IFERROR($K:$K*Курс_€,"")</f>
        <v>4091.82</v>
      </c>
      <c r="M1395" s="5" t="s">
        <v>4704</v>
      </c>
    </row>
    <row r="1396" spans="1:13" s="5" customFormat="1" ht="45" customHeight="1" x14ac:dyDescent="0.3">
      <c r="A1396" s="1" t="str">
        <f>IF($G:$G="",HYPERLINK("#ОГЛАВЛЕНИЕ!A"&amp;MATCH($F:$F,[1]ОГЛАВЛЕНИЕ!$F:$F,),CHAR(187)),"")</f>
        <v/>
      </c>
      <c r="B1396"/>
      <c r="C1396"/>
      <c r="D1396"/>
      <c r="E1396"/>
      <c r="F1396" s="15" t="str">
        <f>$B$7&amp;$B:$B&amp;$C:$C&amp;$D:$D&amp;$E:$E</f>
        <v>ZIRA</v>
      </c>
      <c r="G1396" s="2" t="s">
        <v>4705</v>
      </c>
      <c r="H1396" t="s">
        <v>584</v>
      </c>
      <c r="I1396" s="28" t="s">
        <v>4706</v>
      </c>
      <c r="J1396" t="s">
        <v>579</v>
      </c>
      <c r="K1396" s="4">
        <v>62.18</v>
      </c>
      <c r="L1396" s="4">
        <f>IFERROR($K:$K*Курс_€,"")</f>
        <v>5844.92</v>
      </c>
      <c r="M1396" s="5" t="s">
        <v>4707</v>
      </c>
    </row>
    <row r="1397" spans="1:13" s="5" customFormat="1" ht="45" customHeight="1" x14ac:dyDescent="0.3">
      <c r="A1397" s="1" t="str">
        <f>IF($G:$G="",HYPERLINK("#ОГЛАВЛЕНИЕ!A"&amp;MATCH($F:$F,[1]ОГЛАВЛЕНИЕ!$F:$F,),CHAR(187)),"")</f>
        <v/>
      </c>
      <c r="B1397"/>
      <c r="C1397"/>
      <c r="D1397"/>
      <c r="E1397"/>
      <c r="F1397" s="15" t="str">
        <f>$B$7&amp;$B:$B&amp;$C:$C&amp;$D:$D&amp;$E:$E</f>
        <v>ZIRA</v>
      </c>
      <c r="G1397" s="2" t="s">
        <v>4708</v>
      </c>
      <c r="H1397" t="s">
        <v>584</v>
      </c>
      <c r="I1397" s="28" t="s">
        <v>4709</v>
      </c>
      <c r="J1397" t="s">
        <v>579</v>
      </c>
      <c r="K1397" s="4">
        <v>93.27</v>
      </c>
      <c r="L1397" s="4">
        <f>IFERROR($K:$K*Курс_€,"")</f>
        <v>8767.3799999999992</v>
      </c>
      <c r="M1397" s="5" t="s">
        <v>4710</v>
      </c>
    </row>
    <row r="1398" spans="1:13" s="5" customFormat="1" ht="45" customHeight="1" x14ac:dyDescent="0.3">
      <c r="A1398" s="1" t="str">
        <f>IF($G:$G="",HYPERLINK("#ОГЛАВЛЕНИЕ!A"&amp;MATCH($F:$F,[1]ОГЛАВЛЕНИЕ!$F:$F,),CHAR(187)),"")</f>
        <v/>
      </c>
      <c r="B1398"/>
      <c r="C1398"/>
      <c r="D1398"/>
      <c r="E1398"/>
      <c r="F1398" s="15" t="str">
        <f>$B$7&amp;$B:$B&amp;$C:$C&amp;$D:$D&amp;$E:$E</f>
        <v>ZIRA</v>
      </c>
      <c r="G1398" s="2" t="s">
        <v>4711</v>
      </c>
      <c r="H1398" t="s">
        <v>584</v>
      </c>
      <c r="I1398" s="28" t="s">
        <v>4712</v>
      </c>
      <c r="J1398" t="s">
        <v>579</v>
      </c>
      <c r="K1398" s="4">
        <v>136.80000000000001</v>
      </c>
      <c r="L1398" s="4">
        <f>IFERROR($K:$K*Курс_€,"")</f>
        <v>12859.2</v>
      </c>
      <c r="M1398" s="5" t="s">
        <v>4713</v>
      </c>
    </row>
    <row r="1399" spans="1:13" s="5" customFormat="1" ht="45" customHeight="1" x14ac:dyDescent="0.3">
      <c r="A1399" s="1" t="str">
        <f>IF($G:$G="",HYPERLINK("#ОГЛАВЛЕНИЕ!A"&amp;MATCH($F:$F,[1]ОГЛАВЛЕНИЕ!$F:$F,),CHAR(187)),"")</f>
        <v/>
      </c>
      <c r="B1399"/>
      <c r="C1399"/>
      <c r="D1399"/>
      <c r="E1399"/>
      <c r="F1399" s="15" t="str">
        <f>$B$7&amp;$B:$B&amp;$C:$C&amp;$D:$D&amp;$E:$E</f>
        <v>ZIRA</v>
      </c>
      <c r="G1399" s="2" t="s">
        <v>4714</v>
      </c>
      <c r="H1399" t="s">
        <v>584</v>
      </c>
      <c r="I1399" s="28" t="s">
        <v>4715</v>
      </c>
      <c r="J1399" t="s">
        <v>579</v>
      </c>
      <c r="K1399" s="4">
        <v>241.26</v>
      </c>
      <c r="L1399" s="4">
        <f>IFERROR($K:$K*Курс_€,"")</f>
        <v>22678.44</v>
      </c>
      <c r="M1399" s="5" t="s">
        <v>4716</v>
      </c>
    </row>
    <row r="1400" spans="1:13" s="5" customFormat="1" ht="45" customHeight="1" x14ac:dyDescent="0.3">
      <c r="A1400" s="1" t="str">
        <f>IF($G:$G="",HYPERLINK("#ОГЛАВЛЕНИЕ!A"&amp;MATCH($F:$F,[1]ОГЛАВЛЕНИЕ!$F:$F,),CHAR(187)),"")</f>
        <v/>
      </c>
      <c r="B1400"/>
      <c r="C1400"/>
      <c r="D1400"/>
      <c r="E1400"/>
      <c r="F1400" s="15" t="str">
        <f>$B$7&amp;$B:$B&amp;$C:$C&amp;$D:$D&amp;$E:$E</f>
        <v>ZIRA</v>
      </c>
      <c r="G1400" s="2" t="s">
        <v>4717</v>
      </c>
      <c r="H1400" t="s">
        <v>584</v>
      </c>
      <c r="I1400" s="28" t="s">
        <v>4718</v>
      </c>
      <c r="J1400" t="s">
        <v>579</v>
      </c>
      <c r="K1400" s="4">
        <v>298.47000000000003</v>
      </c>
      <c r="L1400" s="4">
        <f>IFERROR($K:$K*Курс_€,"")</f>
        <v>28056.180000000004</v>
      </c>
      <c r="M1400" s="5" t="s">
        <v>4719</v>
      </c>
    </row>
    <row r="1401" spans="1:13" s="5" customFormat="1" x14ac:dyDescent="0.3">
      <c r="A1401" s="1" t="str">
        <f>IF($G:$G="",HYPERLINK("#ОГЛАВЛЕНИЕ!A"&amp;MATCH($F:$F,[1]ОГЛАВЛЕНИЕ!$F:$F,),CHAR(187)),"")</f>
        <v>»</v>
      </c>
      <c r="B1401" s="11"/>
      <c r="C1401" s="11"/>
      <c r="D1401" s="9" t="s">
        <v>4720</v>
      </c>
      <c r="E1401" s="9"/>
      <c r="F1401" s="15" t="str">
        <f>$B$7&amp;$B:$B&amp;$C:$C&amp;$D:$D&amp;$E:$E</f>
        <v>ZIRAМетчики однопроходные No 1500 - HSS - DIN 352 - M - для метрической резьбы ISO DIN 13 - Допуск ISO 2/6H</v>
      </c>
      <c r="G1401" s="9"/>
      <c r="H1401" s="22"/>
      <c r="I1401" s="23"/>
      <c r="J1401"/>
      <c r="K1401" s="4" t="s">
        <v>9</v>
      </c>
      <c r="L1401" s="4"/>
      <c r="M1401" s="5" t="s">
        <v>9</v>
      </c>
    </row>
    <row r="1402" spans="1:13" s="5" customFormat="1" ht="18.75" customHeight="1" x14ac:dyDescent="0.3">
      <c r="A1402" s="1" t="str">
        <f>IF($G:$G="",HYPERLINK("#ОГЛАВЛЕНИЕ!A"&amp;MATCH($F:$F,[1]ОГЛАВЛЕНИЕ!$F:$F,),CHAR(187)),"")</f>
        <v>»</v>
      </c>
      <c r="B1402" s="11"/>
      <c r="C1402" s="11"/>
      <c r="D1402" s="11"/>
      <c r="E1402" s="10" t="s">
        <v>4721</v>
      </c>
      <c r="F1402" s="15" t="str">
        <f>$B$7&amp;$B:$B&amp;$C:$C&amp;$D:$D&amp;$E:$E</f>
        <v>ZIRAМетчики однопроходные No 1500 - HSS - DIN 352 - Тип B - M - для метрической резьбы ISO DIN 13 - Допуск ISO 2/6H - 5 витков на заборной части со спиральной подточкой</v>
      </c>
      <c r="G1402" s="10"/>
      <c r="H1402" s="25"/>
      <c r="I1402" s="26"/>
      <c r="J1402" s="4"/>
      <c r="K1402" s="4" t="s">
        <v>9</v>
      </c>
      <c r="L1402" s="27"/>
      <c r="M1402" s="5" t="s">
        <v>9</v>
      </c>
    </row>
    <row r="1403" spans="1:13" s="5" customFormat="1" ht="45" customHeight="1" x14ac:dyDescent="0.3">
      <c r="A1403" s="1" t="str">
        <f>IF($G:$G="",HYPERLINK("#ОГЛАВЛЕНИЕ!A"&amp;MATCH($F:$F,[1]ОГЛАВЛЕНИЕ!$F:$F,),CHAR(187)),"")</f>
        <v/>
      </c>
      <c r="B1403"/>
      <c r="C1403"/>
      <c r="D1403"/>
      <c r="E1403"/>
      <c r="F1403" s="15" t="str">
        <f>$B$7&amp;$B:$B&amp;$C:$C&amp;$D:$D&amp;$E:$E</f>
        <v>ZIRA</v>
      </c>
      <c r="G1403" s="2" t="s">
        <v>4722</v>
      </c>
      <c r="H1403" t="s">
        <v>584</v>
      </c>
      <c r="I1403" s="28" t="s">
        <v>4723</v>
      </c>
      <c r="J1403" t="s">
        <v>579</v>
      </c>
      <c r="K1403" s="4">
        <v>3.73</v>
      </c>
      <c r="L1403" s="4">
        <f>IFERROR($K:$K*Курс_€,"")</f>
        <v>350.62</v>
      </c>
      <c r="M1403" s="5" t="s">
        <v>4724</v>
      </c>
    </row>
    <row r="1404" spans="1:13" s="5" customFormat="1" ht="45" customHeight="1" x14ac:dyDescent="0.3">
      <c r="A1404" s="1" t="str">
        <f>IF($G:$G="",HYPERLINK("#ОГЛАВЛЕНИЕ!A"&amp;MATCH($F:$F,[1]ОГЛАВЛЕНИЕ!$F:$F,),CHAR(187)),"")</f>
        <v/>
      </c>
      <c r="B1404"/>
      <c r="C1404"/>
      <c r="D1404"/>
      <c r="E1404"/>
      <c r="F1404" s="15" t="str">
        <f>$B$7&amp;$B:$B&amp;$C:$C&amp;$D:$D&amp;$E:$E</f>
        <v>ZIRA</v>
      </c>
      <c r="G1404" s="2" t="s">
        <v>4725</v>
      </c>
      <c r="H1404"/>
      <c r="I1404" s="28" t="s">
        <v>4726</v>
      </c>
      <c r="J1404" t="s">
        <v>579</v>
      </c>
      <c r="K1404" s="4">
        <v>2.8</v>
      </c>
      <c r="L1404" s="4">
        <f>IFERROR($K:$K*Курс_€,"")</f>
        <v>263.2</v>
      </c>
      <c r="M1404" s="5" t="s">
        <v>4727</v>
      </c>
    </row>
    <row r="1405" spans="1:13" s="5" customFormat="1" ht="45" customHeight="1" x14ac:dyDescent="0.3">
      <c r="A1405" s="1" t="str">
        <f>IF($G:$G="",HYPERLINK("#ОГЛАВЛЕНИЕ!A"&amp;MATCH($F:$F,[1]ОГЛАВЛЕНИЕ!$F:$F,),CHAR(187)),"")</f>
        <v/>
      </c>
      <c r="B1405"/>
      <c r="C1405"/>
      <c r="D1405"/>
      <c r="E1405"/>
      <c r="F1405" s="15" t="str">
        <f>$B$7&amp;$B:$B&amp;$C:$C&amp;$D:$D&amp;$E:$E</f>
        <v>ZIRA</v>
      </c>
      <c r="G1405" s="2" t="s">
        <v>4728</v>
      </c>
      <c r="H1405"/>
      <c r="I1405" s="28" t="s">
        <v>4729</v>
      </c>
      <c r="J1405" t="s">
        <v>579</v>
      </c>
      <c r="K1405" s="4">
        <v>2.8</v>
      </c>
      <c r="L1405" s="4">
        <f>IFERROR($K:$K*Курс_€,"")</f>
        <v>263.2</v>
      </c>
      <c r="M1405" s="5" t="s">
        <v>4730</v>
      </c>
    </row>
    <row r="1406" spans="1:13" s="5" customFormat="1" ht="45" customHeight="1" x14ac:dyDescent="0.3">
      <c r="A1406" s="1" t="str">
        <f>IF($G:$G="",HYPERLINK("#ОГЛАВЛЕНИЕ!A"&amp;MATCH($F:$F,[1]ОГЛАВЛЕНИЕ!$F:$F,),CHAR(187)),"")</f>
        <v/>
      </c>
      <c r="B1406"/>
      <c r="C1406"/>
      <c r="D1406"/>
      <c r="E1406"/>
      <c r="F1406" s="15" t="str">
        <f>$B$7&amp;$B:$B&amp;$C:$C&amp;$D:$D&amp;$E:$E</f>
        <v>ZIRA</v>
      </c>
      <c r="G1406" s="2" t="s">
        <v>4731</v>
      </c>
      <c r="H1406"/>
      <c r="I1406" s="28" t="s">
        <v>4732</v>
      </c>
      <c r="J1406" t="s">
        <v>579</v>
      </c>
      <c r="K1406" s="4">
        <v>3.11</v>
      </c>
      <c r="L1406" s="4">
        <f>IFERROR($K:$K*Курс_€,"")</f>
        <v>292.33999999999997</v>
      </c>
      <c r="M1406" s="5" t="s">
        <v>4733</v>
      </c>
    </row>
    <row r="1407" spans="1:13" s="5" customFormat="1" ht="45" customHeight="1" x14ac:dyDescent="0.3">
      <c r="A1407" s="1" t="str">
        <f>IF($G:$G="",HYPERLINK("#ОГЛАВЛЕНИЕ!A"&amp;MATCH($F:$F,[1]ОГЛАВЛЕНИЕ!$F:$F,),CHAR(187)),"")</f>
        <v/>
      </c>
      <c r="B1407"/>
      <c r="C1407"/>
      <c r="D1407"/>
      <c r="E1407"/>
      <c r="F1407" s="15" t="str">
        <f>$B$7&amp;$B:$B&amp;$C:$C&amp;$D:$D&amp;$E:$E</f>
        <v>ZIRA</v>
      </c>
      <c r="G1407" s="2" t="s">
        <v>4734</v>
      </c>
      <c r="H1407"/>
      <c r="I1407" s="28" t="s">
        <v>4735</v>
      </c>
      <c r="J1407" t="s">
        <v>579</v>
      </c>
      <c r="K1407" s="4">
        <v>3.11</v>
      </c>
      <c r="L1407" s="4">
        <f>IFERROR($K:$K*Курс_€,"")</f>
        <v>292.33999999999997</v>
      </c>
      <c r="M1407" s="5" t="s">
        <v>4736</v>
      </c>
    </row>
    <row r="1408" spans="1:13" s="5" customFormat="1" ht="45" customHeight="1" x14ac:dyDescent="0.3">
      <c r="A1408" s="1" t="str">
        <f>IF($G:$G="",HYPERLINK("#ОГЛАВЛЕНИЕ!A"&amp;MATCH($F:$F,[1]ОГЛАВЛЕНИЕ!$F:$F,),CHAR(187)),"")</f>
        <v/>
      </c>
      <c r="B1408"/>
      <c r="C1408"/>
      <c r="D1408"/>
      <c r="E1408"/>
      <c r="F1408" s="15" t="str">
        <f>$B$7&amp;$B:$B&amp;$C:$C&amp;$D:$D&amp;$E:$E</f>
        <v>ZIRA</v>
      </c>
      <c r="G1408" s="2" t="s">
        <v>4737</v>
      </c>
      <c r="H1408"/>
      <c r="I1408" s="28" t="s">
        <v>4738</v>
      </c>
      <c r="J1408" t="s">
        <v>579</v>
      </c>
      <c r="K1408" s="4">
        <v>3.73</v>
      </c>
      <c r="L1408" s="4">
        <f>IFERROR($K:$K*Курс_€,"")</f>
        <v>350.62</v>
      </c>
      <c r="M1408" s="5" t="s">
        <v>4739</v>
      </c>
    </row>
    <row r="1409" spans="1:13" s="5" customFormat="1" ht="45" customHeight="1" x14ac:dyDescent="0.3">
      <c r="A1409" s="1" t="str">
        <f>IF($G:$G="",HYPERLINK("#ОГЛАВЛЕНИЕ!A"&amp;MATCH($F:$F,[1]ОГЛАВЛЕНИЕ!$F:$F,),CHAR(187)),"")</f>
        <v/>
      </c>
      <c r="B1409"/>
      <c r="C1409"/>
      <c r="D1409"/>
      <c r="E1409"/>
      <c r="F1409" s="15" t="str">
        <f>$B$7&amp;$B:$B&amp;$C:$C&amp;$D:$D&amp;$E:$E</f>
        <v>ZIRA</v>
      </c>
      <c r="G1409" s="2" t="s">
        <v>4740</v>
      </c>
      <c r="H1409"/>
      <c r="I1409" s="28" t="s">
        <v>4741</v>
      </c>
      <c r="J1409" t="s">
        <v>579</v>
      </c>
      <c r="K1409" s="4">
        <v>4.3499999999999996</v>
      </c>
      <c r="L1409" s="4">
        <f>IFERROR($K:$K*Курс_€,"")</f>
        <v>408.9</v>
      </c>
      <c r="M1409" s="5" t="s">
        <v>4742</v>
      </c>
    </row>
    <row r="1410" spans="1:13" s="5" customFormat="1" ht="45" customHeight="1" x14ac:dyDescent="0.3">
      <c r="A1410" s="1" t="str">
        <f>IF($G:$G="",HYPERLINK("#ОГЛАВЛЕНИЕ!A"&amp;MATCH($F:$F,[1]ОГЛАВЛЕНИЕ!$F:$F,),CHAR(187)),"")</f>
        <v/>
      </c>
      <c r="B1410"/>
      <c r="C1410"/>
      <c r="D1410"/>
      <c r="E1410"/>
      <c r="F1410" s="15" t="str">
        <f>$B$7&amp;$B:$B&amp;$C:$C&amp;$D:$D&amp;$E:$E</f>
        <v>ZIRA</v>
      </c>
      <c r="G1410" s="2" t="s">
        <v>4743</v>
      </c>
      <c r="H1410"/>
      <c r="I1410" s="28" t="s">
        <v>4744</v>
      </c>
      <c r="J1410" t="s">
        <v>579</v>
      </c>
      <c r="K1410" s="4">
        <v>6.22</v>
      </c>
      <c r="L1410" s="4">
        <f>IFERROR($K:$K*Курс_€,"")</f>
        <v>584.67999999999995</v>
      </c>
      <c r="M1410" s="5" t="s">
        <v>4745</v>
      </c>
    </row>
    <row r="1411" spans="1:13" s="5" customFormat="1" ht="45" customHeight="1" x14ac:dyDescent="0.3">
      <c r="A1411" s="1" t="str">
        <f>IF($G:$G="",HYPERLINK("#ОГЛАВЛЕНИЕ!A"&amp;MATCH($F:$F,[1]ОГЛАВЛЕНИЕ!$F:$F,),CHAR(187)),"")</f>
        <v/>
      </c>
      <c r="B1411"/>
      <c r="C1411"/>
      <c r="D1411"/>
      <c r="E1411"/>
      <c r="F1411" s="15" t="str">
        <f>$B$7&amp;$B:$B&amp;$C:$C&amp;$D:$D&amp;$E:$E</f>
        <v>ZIRA</v>
      </c>
      <c r="G1411" s="2" t="s">
        <v>4746</v>
      </c>
      <c r="H1411" t="s">
        <v>584</v>
      </c>
      <c r="I1411" s="28" t="s">
        <v>4747</v>
      </c>
      <c r="J1411" t="s">
        <v>579</v>
      </c>
      <c r="K1411" s="4">
        <v>16.170000000000002</v>
      </c>
      <c r="L1411" s="4">
        <f>IFERROR($K:$K*Курс_€,"")</f>
        <v>1519.9800000000002</v>
      </c>
      <c r="M1411" s="5" t="s">
        <v>4748</v>
      </c>
    </row>
    <row r="1412" spans="1:13" s="5" customFormat="1" ht="45" customHeight="1" x14ac:dyDescent="0.3">
      <c r="A1412" s="1" t="str">
        <f>IF($G:$G="",HYPERLINK("#ОГЛАВЛЕНИЕ!A"&amp;MATCH($F:$F,[1]ОГЛАВЛЕНИЕ!$F:$F,),CHAR(187)),"")</f>
        <v/>
      </c>
      <c r="B1412"/>
      <c r="C1412"/>
      <c r="D1412"/>
      <c r="E1412"/>
      <c r="F1412" s="15" t="str">
        <f>$B$7&amp;$B:$B&amp;$C:$C&amp;$D:$D&amp;$E:$E</f>
        <v>ZIRA</v>
      </c>
      <c r="G1412" s="2" t="s">
        <v>4749</v>
      </c>
      <c r="H1412" t="s">
        <v>584</v>
      </c>
      <c r="I1412" s="28" t="s">
        <v>4750</v>
      </c>
      <c r="J1412" t="s">
        <v>579</v>
      </c>
      <c r="K1412" s="4">
        <v>23.63</v>
      </c>
      <c r="L1412" s="4">
        <f>IFERROR($K:$K*Курс_€,"")</f>
        <v>2221.2199999999998</v>
      </c>
      <c r="M1412" s="5" t="s">
        <v>4751</v>
      </c>
    </row>
    <row r="1413" spans="1:13" s="5" customFormat="1" ht="45" customHeight="1" x14ac:dyDescent="0.3">
      <c r="A1413" s="1" t="str">
        <f>IF($G:$G="",HYPERLINK("#ОГЛАВЛЕНИЕ!A"&amp;MATCH($F:$F,[1]ОГЛАВЛЕНИЕ!$F:$F,),CHAR(187)),"")</f>
        <v/>
      </c>
      <c r="B1413"/>
      <c r="C1413"/>
      <c r="D1413"/>
      <c r="E1413"/>
      <c r="F1413" s="15" t="str">
        <f>$B$7&amp;$B:$B&amp;$C:$C&amp;$D:$D&amp;$E:$E</f>
        <v>ZIRA</v>
      </c>
      <c r="G1413" s="2" t="s">
        <v>4752</v>
      </c>
      <c r="H1413" t="s">
        <v>584</v>
      </c>
      <c r="I1413" s="28" t="s">
        <v>4753</v>
      </c>
      <c r="J1413" t="s">
        <v>579</v>
      </c>
      <c r="K1413" s="4">
        <v>28.6</v>
      </c>
      <c r="L1413" s="4">
        <f>IFERROR($K:$K*Курс_€,"")</f>
        <v>2688.4</v>
      </c>
      <c r="M1413" s="5" t="s">
        <v>4754</v>
      </c>
    </row>
    <row r="1414" spans="1:13" s="5" customFormat="1" ht="45" customHeight="1" x14ac:dyDescent="0.3">
      <c r="A1414" s="1" t="str">
        <f>IF($G:$G="",HYPERLINK("#ОГЛАВЛЕНИЕ!A"&amp;MATCH($F:$F,[1]ОГЛАВЛЕНИЕ!$F:$F,),CHAR(187)),"")</f>
        <v/>
      </c>
      <c r="B1414"/>
      <c r="C1414"/>
      <c r="D1414"/>
      <c r="E1414"/>
      <c r="F1414" s="15" t="str">
        <f>$B$7&amp;$B:$B&amp;$C:$C&amp;$D:$D&amp;$E:$E</f>
        <v>ZIRA</v>
      </c>
      <c r="G1414" s="2" t="s">
        <v>4755</v>
      </c>
      <c r="H1414" t="s">
        <v>584</v>
      </c>
      <c r="I1414" s="28" t="s">
        <v>4756</v>
      </c>
      <c r="J1414" t="s">
        <v>579</v>
      </c>
      <c r="K1414" s="4">
        <v>31.09</v>
      </c>
      <c r="L1414" s="4">
        <f>IFERROR($K:$K*Курс_€,"")</f>
        <v>2922.46</v>
      </c>
      <c r="M1414" s="5" t="s">
        <v>4757</v>
      </c>
    </row>
    <row r="1415" spans="1:13" s="5" customFormat="1" ht="45" customHeight="1" x14ac:dyDescent="0.3">
      <c r="A1415" s="1" t="str">
        <f>IF($G:$G="",HYPERLINK("#ОГЛАВЛЕНИЕ!A"&amp;MATCH($F:$F,[1]ОГЛАВЛЕНИЕ!$F:$F,),CHAR(187)),"")</f>
        <v/>
      </c>
      <c r="B1415"/>
      <c r="C1415"/>
      <c r="D1415"/>
      <c r="E1415"/>
      <c r="F1415" s="15" t="str">
        <f>$B$7&amp;$B:$B&amp;$C:$C&amp;$D:$D&amp;$E:$E</f>
        <v>ZIRA</v>
      </c>
      <c r="G1415" s="2" t="s">
        <v>4758</v>
      </c>
      <c r="H1415" t="s">
        <v>584</v>
      </c>
      <c r="I1415" s="28" t="s">
        <v>4759</v>
      </c>
      <c r="J1415" t="s">
        <v>579</v>
      </c>
      <c r="K1415" s="4">
        <v>44.77</v>
      </c>
      <c r="L1415" s="4">
        <f>IFERROR($K:$K*Курс_€,"")</f>
        <v>4208.38</v>
      </c>
      <c r="M1415" s="5" t="s">
        <v>4760</v>
      </c>
    </row>
    <row r="1416" spans="1:13" s="5" customFormat="1" ht="45" customHeight="1" x14ac:dyDescent="0.3">
      <c r="A1416" s="1" t="str">
        <f>IF($G:$G="",HYPERLINK("#ОГЛАВЛЕНИЕ!A"&amp;MATCH($F:$F,[1]ОГЛАВЛЕНИЕ!$F:$F,),CHAR(187)),"")</f>
        <v/>
      </c>
      <c r="B1416"/>
      <c r="C1416"/>
      <c r="D1416"/>
      <c r="E1416"/>
      <c r="F1416" s="15" t="str">
        <f>$B$7&amp;$B:$B&amp;$C:$C&amp;$D:$D&amp;$E:$E</f>
        <v>ZIRA</v>
      </c>
      <c r="G1416" s="2" t="s">
        <v>4761</v>
      </c>
      <c r="H1416" t="s">
        <v>584</v>
      </c>
      <c r="I1416" s="28" t="s">
        <v>4762</v>
      </c>
      <c r="J1416" t="s">
        <v>579</v>
      </c>
      <c r="K1416" s="4">
        <v>47.26</v>
      </c>
      <c r="L1416" s="4">
        <f>IFERROR($K:$K*Курс_€,"")</f>
        <v>4442.4399999999996</v>
      </c>
      <c r="M1416" s="5" t="s">
        <v>4763</v>
      </c>
    </row>
    <row r="1417" spans="1:13" s="5" customFormat="1" ht="18.75" customHeight="1" x14ac:dyDescent="0.3">
      <c r="A1417" s="1" t="str">
        <f>IF($G:$G="",HYPERLINK("#ОГЛАВЛЕНИЕ!A"&amp;MATCH($F:$F,[1]ОГЛАВЛЕНИЕ!$F:$F,),CHAR(187)),"")</f>
        <v>»</v>
      </c>
      <c r="B1417" s="11"/>
      <c r="C1417" s="11"/>
      <c r="D1417" s="11"/>
      <c r="E1417" s="10" t="s">
        <v>4764</v>
      </c>
      <c r="F1417" s="15" t="str">
        <f>$B$7&amp;$B:$B&amp;$C:$C&amp;$D:$D&amp;$E:$E</f>
        <v>ZIRAМетчики однопроходные No 1500 - HSS - DIN 352 - Тип B/AZ - M - для метрической резьбы ISO DIN 13 - Допуск ISO 2/6H - шахматное расположение зубьев</v>
      </c>
      <c r="G1417" s="10"/>
      <c r="H1417" s="25"/>
      <c r="I1417" s="26"/>
      <c r="J1417" s="4"/>
      <c r="K1417" s="4" t="s">
        <v>9</v>
      </c>
      <c r="L1417" s="27"/>
      <c r="M1417" s="5" t="s">
        <v>9</v>
      </c>
    </row>
    <row r="1418" spans="1:13" s="5" customFormat="1" ht="45" customHeight="1" x14ac:dyDescent="0.3">
      <c r="A1418" s="1" t="str">
        <f>IF($G:$G="",HYPERLINK("#ОГЛАВЛЕНИЕ!A"&amp;MATCH($F:$F,[1]ОГЛАВЛЕНИЕ!$F:$F,),CHAR(187)),"")</f>
        <v/>
      </c>
      <c r="B1418"/>
      <c r="C1418"/>
      <c r="D1418"/>
      <c r="E1418"/>
      <c r="F1418" s="15" t="str">
        <f>$B$7&amp;$B:$B&amp;$C:$C&amp;$D:$D&amp;$E:$E</f>
        <v>ZIRA</v>
      </c>
      <c r="G1418" s="2" t="s">
        <v>4765</v>
      </c>
      <c r="H1418" t="s">
        <v>584</v>
      </c>
      <c r="I1418" s="28" t="s">
        <v>4766</v>
      </c>
      <c r="J1418" t="s">
        <v>579</v>
      </c>
      <c r="K1418" s="4">
        <v>8.74</v>
      </c>
      <c r="L1418" s="4">
        <f>IFERROR($K:$K*Курс_€,"")</f>
        <v>821.56000000000006</v>
      </c>
      <c r="M1418" s="5" t="s">
        <v>4767</v>
      </c>
    </row>
    <row r="1419" spans="1:13" s="5" customFormat="1" ht="45" customHeight="1" x14ac:dyDescent="0.3">
      <c r="A1419" s="1" t="str">
        <f>IF($G:$G="",HYPERLINK("#ОГЛАВЛЕНИЕ!A"&amp;MATCH($F:$F,[1]ОГЛАВЛЕНИЕ!$F:$F,),CHAR(187)),"")</f>
        <v/>
      </c>
      <c r="B1419"/>
      <c r="C1419"/>
      <c r="D1419"/>
      <c r="E1419"/>
      <c r="F1419" s="15" t="str">
        <f>$B$7&amp;$B:$B&amp;$C:$C&amp;$D:$D&amp;$E:$E</f>
        <v>ZIRA</v>
      </c>
      <c r="G1419" s="2" t="s">
        <v>4768</v>
      </c>
      <c r="H1419" t="s">
        <v>584</v>
      </c>
      <c r="I1419" s="28" t="s">
        <v>4769</v>
      </c>
      <c r="J1419" t="s">
        <v>579</v>
      </c>
      <c r="K1419" s="4">
        <v>8.74</v>
      </c>
      <c r="L1419" s="4">
        <f>IFERROR($K:$K*Курс_€,"")</f>
        <v>821.56000000000006</v>
      </c>
      <c r="M1419" s="5" t="s">
        <v>4770</v>
      </c>
    </row>
    <row r="1420" spans="1:13" s="5" customFormat="1" ht="45" customHeight="1" x14ac:dyDescent="0.3">
      <c r="A1420" s="1" t="str">
        <f>IF($G:$G="",HYPERLINK("#ОГЛАВЛЕНИЕ!A"&amp;MATCH($F:$F,[1]ОГЛАВЛЕНИЕ!$F:$F,),CHAR(187)),"")</f>
        <v/>
      </c>
      <c r="B1420"/>
      <c r="C1420"/>
      <c r="D1420"/>
      <c r="E1420"/>
      <c r="F1420" s="15" t="str">
        <f>$B$7&amp;$B:$B&amp;$C:$C&amp;$D:$D&amp;$E:$E</f>
        <v>ZIRA</v>
      </c>
      <c r="G1420" s="2" t="s">
        <v>4771</v>
      </c>
      <c r="H1420" t="s">
        <v>584</v>
      </c>
      <c r="I1420" s="28" t="s">
        <v>4772</v>
      </c>
      <c r="J1420" t="s">
        <v>579</v>
      </c>
      <c r="K1420" s="4">
        <v>8.99</v>
      </c>
      <c r="L1420" s="4">
        <f>IFERROR($K:$K*Курс_€,"")</f>
        <v>845.06000000000006</v>
      </c>
      <c r="M1420" s="5" t="s">
        <v>4773</v>
      </c>
    </row>
    <row r="1421" spans="1:13" s="5" customFormat="1" ht="45" customHeight="1" x14ac:dyDescent="0.3">
      <c r="A1421" s="1" t="str">
        <f>IF($G:$G="",HYPERLINK("#ОГЛАВЛЕНИЕ!A"&amp;MATCH($F:$F,[1]ОГЛАВЛЕНИЕ!$F:$F,),CHAR(187)),"")</f>
        <v/>
      </c>
      <c r="B1421"/>
      <c r="C1421"/>
      <c r="D1421"/>
      <c r="E1421"/>
      <c r="F1421" s="15" t="str">
        <f>$B$7&amp;$B:$B&amp;$C:$C&amp;$D:$D&amp;$E:$E</f>
        <v>ZIRA</v>
      </c>
      <c r="G1421" s="2" t="s">
        <v>4774</v>
      </c>
      <c r="H1421" t="s">
        <v>584</v>
      </c>
      <c r="I1421" s="28" t="s">
        <v>4775</v>
      </c>
      <c r="J1421" t="s">
        <v>579</v>
      </c>
      <c r="K1421" s="4">
        <v>8.99</v>
      </c>
      <c r="L1421" s="4">
        <f>IFERROR($K:$K*Курс_€,"")</f>
        <v>845.06000000000006</v>
      </c>
      <c r="M1421" s="5" t="s">
        <v>4776</v>
      </c>
    </row>
    <row r="1422" spans="1:13" s="5" customFormat="1" ht="45" customHeight="1" x14ac:dyDescent="0.3">
      <c r="A1422" s="1" t="str">
        <f>IF($G:$G="",HYPERLINK("#ОГЛАВЛЕНИЕ!A"&amp;MATCH($F:$F,[1]ОГЛАВЛЕНИЕ!$F:$F,),CHAR(187)),"")</f>
        <v/>
      </c>
      <c r="B1422"/>
      <c r="C1422"/>
      <c r="D1422"/>
      <c r="E1422"/>
      <c r="F1422" s="15" t="str">
        <f>$B$7&amp;$B:$B&amp;$C:$C&amp;$D:$D&amp;$E:$E</f>
        <v>ZIRA</v>
      </c>
      <c r="G1422" s="2" t="s">
        <v>4777</v>
      </c>
      <c r="H1422" t="s">
        <v>584</v>
      </c>
      <c r="I1422" s="28" t="s">
        <v>4778</v>
      </c>
      <c r="J1422" t="s">
        <v>579</v>
      </c>
      <c r="K1422" s="4">
        <v>9.9499999999999993</v>
      </c>
      <c r="L1422" s="4">
        <f>IFERROR($K:$K*Курс_€,"")</f>
        <v>935.3</v>
      </c>
      <c r="M1422" s="5" t="s">
        <v>4779</v>
      </c>
    </row>
    <row r="1423" spans="1:13" s="5" customFormat="1" ht="45" customHeight="1" x14ac:dyDescent="0.3">
      <c r="A1423" s="1" t="str">
        <f>IF($G:$G="",HYPERLINK("#ОГЛАВЛЕНИЕ!A"&amp;MATCH($F:$F,[1]ОГЛАВЛЕНИЕ!$F:$F,),CHAR(187)),"")</f>
        <v/>
      </c>
      <c r="B1423"/>
      <c r="C1423"/>
      <c r="D1423"/>
      <c r="E1423"/>
      <c r="F1423" s="15" t="str">
        <f>$B$7&amp;$B:$B&amp;$C:$C&amp;$D:$D&amp;$E:$E</f>
        <v>ZIRA</v>
      </c>
      <c r="G1423" s="2" t="s">
        <v>4780</v>
      </c>
      <c r="H1423" t="s">
        <v>584</v>
      </c>
      <c r="I1423" s="28" t="s">
        <v>4781</v>
      </c>
      <c r="J1423" t="s">
        <v>579</v>
      </c>
      <c r="K1423" s="4">
        <v>11.16</v>
      </c>
      <c r="L1423" s="4">
        <f>IFERROR($K:$K*Курс_€,"")</f>
        <v>1049.04</v>
      </c>
      <c r="M1423" s="5" t="s">
        <v>4782</v>
      </c>
    </row>
    <row r="1424" spans="1:13" s="5" customFormat="1" ht="45" customHeight="1" x14ac:dyDescent="0.3">
      <c r="A1424" s="1" t="str">
        <f>IF($G:$G="",HYPERLINK("#ОГЛАВЛЕНИЕ!A"&amp;MATCH($F:$F,[1]ОГЛАВЛЕНИЕ!$F:$F,),CHAR(187)),"")</f>
        <v/>
      </c>
      <c r="B1424"/>
      <c r="C1424"/>
      <c r="D1424"/>
      <c r="E1424"/>
      <c r="F1424" s="15" t="str">
        <f>$B$7&amp;$B:$B&amp;$C:$C&amp;$D:$D&amp;$E:$E</f>
        <v>ZIRA</v>
      </c>
      <c r="G1424" s="2" t="s">
        <v>4783</v>
      </c>
      <c r="H1424" t="s">
        <v>584</v>
      </c>
      <c r="I1424" s="28" t="s">
        <v>4784</v>
      </c>
      <c r="J1424" t="s">
        <v>579</v>
      </c>
      <c r="K1424" s="4">
        <v>15.11</v>
      </c>
      <c r="L1424" s="4">
        <f>IFERROR($K:$K*Курс_€,"")</f>
        <v>1420.34</v>
      </c>
      <c r="M1424" s="5" t="s">
        <v>4785</v>
      </c>
    </row>
    <row r="1425" spans="1:13" s="5" customFormat="1" ht="18.75" customHeight="1" x14ac:dyDescent="0.3">
      <c r="A1425" s="1" t="str">
        <f>IF($G:$G="",HYPERLINK("#ОГЛАВЛЕНИЕ!A"&amp;MATCH($F:$F,[1]ОГЛАВЛЕНИЕ!$F:$F,),CHAR(187)),"")</f>
        <v>»</v>
      </c>
      <c r="B1425" s="11"/>
      <c r="C1425" s="11"/>
      <c r="D1425" s="11"/>
      <c r="E1425" s="10" t="s">
        <v>4786</v>
      </c>
      <c r="F1425" s="15" t="str">
        <f>$B$7&amp;$B:$B&amp;$C:$C&amp;$D:$D&amp;$E:$E</f>
        <v>ZIRAМетчики однопроходные No 1500 - HSS - DIN 352 - 35° RSP - M - для метрической резьбы ISO DIN 13 - Допуск ISO 2/6H</v>
      </c>
      <c r="G1425" s="10"/>
      <c r="H1425" s="25"/>
      <c r="I1425" s="26"/>
      <c r="J1425" s="4"/>
      <c r="K1425" s="4" t="s">
        <v>9</v>
      </c>
      <c r="L1425" s="27"/>
      <c r="M1425" s="5" t="s">
        <v>9</v>
      </c>
    </row>
    <row r="1426" spans="1:13" s="5" customFormat="1" ht="45" customHeight="1" x14ac:dyDescent="0.3">
      <c r="A1426" s="1" t="str">
        <f>IF($G:$G="",HYPERLINK("#ОГЛАВЛЕНИЕ!A"&amp;MATCH($F:$F,[1]ОГЛАВЛЕНИЕ!$F:$F,),CHAR(187)),"")</f>
        <v/>
      </c>
      <c r="B1426"/>
      <c r="C1426"/>
      <c r="D1426"/>
      <c r="E1426"/>
      <c r="F1426" s="15" t="str">
        <f>$B$7&amp;$B:$B&amp;$C:$C&amp;$D:$D&amp;$E:$E</f>
        <v>ZIRA</v>
      </c>
      <c r="G1426" s="2" t="s">
        <v>4787</v>
      </c>
      <c r="H1426" t="s">
        <v>584</v>
      </c>
      <c r="I1426" s="28" t="s">
        <v>4788</v>
      </c>
      <c r="J1426" t="s">
        <v>579</v>
      </c>
      <c r="K1426" s="4">
        <v>9.26</v>
      </c>
      <c r="L1426" s="4">
        <f>IFERROR($K:$K*Курс_€,"")</f>
        <v>870.43999999999994</v>
      </c>
      <c r="M1426" s="5" t="s">
        <v>4789</v>
      </c>
    </row>
    <row r="1427" spans="1:13" s="5" customFormat="1" ht="45" customHeight="1" x14ac:dyDescent="0.3">
      <c r="A1427" s="1" t="str">
        <f>IF($G:$G="",HYPERLINK("#ОГЛАВЛЕНИЕ!A"&amp;MATCH($F:$F,[1]ОГЛАВЛЕНИЕ!$F:$F,),CHAR(187)),"")</f>
        <v/>
      </c>
      <c r="B1427"/>
      <c r="C1427"/>
      <c r="D1427"/>
      <c r="E1427"/>
      <c r="F1427" s="15" t="str">
        <f>$B$7&amp;$B:$B&amp;$C:$C&amp;$D:$D&amp;$E:$E</f>
        <v>ZIRA</v>
      </c>
      <c r="G1427" s="2" t="s">
        <v>4790</v>
      </c>
      <c r="H1427" t="s">
        <v>584</v>
      </c>
      <c r="I1427" s="28" t="s">
        <v>4791</v>
      </c>
      <c r="J1427" t="s">
        <v>579</v>
      </c>
      <c r="K1427" s="4">
        <v>9.26</v>
      </c>
      <c r="L1427" s="4">
        <f>IFERROR($K:$K*Курс_€,"")</f>
        <v>870.43999999999994</v>
      </c>
      <c r="M1427" s="5" t="s">
        <v>4792</v>
      </c>
    </row>
    <row r="1428" spans="1:13" s="5" customFormat="1" ht="45" customHeight="1" x14ac:dyDescent="0.3">
      <c r="A1428" s="1" t="str">
        <f>IF($G:$G="",HYPERLINK("#ОГЛАВЛЕНИЕ!A"&amp;MATCH($F:$F,[1]ОГЛАВЛЕНИЕ!$F:$F,),CHAR(187)),"")</f>
        <v/>
      </c>
      <c r="B1428"/>
      <c r="C1428"/>
      <c r="D1428"/>
      <c r="E1428"/>
      <c r="F1428" s="15" t="str">
        <f>$B$7&amp;$B:$B&amp;$C:$C&amp;$D:$D&amp;$E:$E</f>
        <v>ZIRA</v>
      </c>
      <c r="G1428" s="2" t="s">
        <v>4793</v>
      </c>
      <c r="H1428" t="s">
        <v>584</v>
      </c>
      <c r="I1428" s="28" t="s">
        <v>4794</v>
      </c>
      <c r="J1428" t="s">
        <v>579</v>
      </c>
      <c r="K1428" s="4">
        <v>9.7899999999999991</v>
      </c>
      <c r="L1428" s="4">
        <f>IFERROR($K:$K*Курс_€,"")</f>
        <v>920.25999999999988</v>
      </c>
      <c r="M1428" s="5" t="s">
        <v>4795</v>
      </c>
    </row>
    <row r="1429" spans="1:13" s="5" customFormat="1" ht="45" customHeight="1" x14ac:dyDescent="0.3">
      <c r="A1429" s="1" t="str">
        <f>IF($G:$G="",HYPERLINK("#ОГЛАВЛЕНИЕ!A"&amp;MATCH($F:$F,[1]ОГЛАВЛЕНИЕ!$F:$F,),CHAR(187)),"")</f>
        <v/>
      </c>
      <c r="B1429"/>
      <c r="C1429"/>
      <c r="D1429"/>
      <c r="E1429"/>
      <c r="F1429" s="15" t="str">
        <f>$B$7&amp;$B:$B&amp;$C:$C&amp;$D:$D&amp;$E:$E</f>
        <v>ZIRA</v>
      </c>
      <c r="G1429" s="2" t="s">
        <v>4796</v>
      </c>
      <c r="H1429" t="s">
        <v>584</v>
      </c>
      <c r="I1429" s="28" t="s">
        <v>4797</v>
      </c>
      <c r="J1429" t="s">
        <v>579</v>
      </c>
      <c r="K1429" s="4">
        <v>9.7899999999999991</v>
      </c>
      <c r="L1429" s="4">
        <f>IFERROR($K:$K*Курс_€,"")</f>
        <v>920.25999999999988</v>
      </c>
      <c r="M1429" s="5" t="s">
        <v>4798</v>
      </c>
    </row>
    <row r="1430" spans="1:13" s="5" customFormat="1" ht="45" customHeight="1" x14ac:dyDescent="0.3">
      <c r="A1430" s="1" t="str">
        <f>IF($G:$G="",HYPERLINK("#ОГЛАВЛЕНИЕ!A"&amp;MATCH($F:$F,[1]ОГЛАВЛЕНИЕ!$F:$F,),CHAR(187)),"")</f>
        <v/>
      </c>
      <c r="B1430"/>
      <c r="C1430"/>
      <c r="D1430"/>
      <c r="E1430"/>
      <c r="F1430" s="15" t="str">
        <f>$B$7&amp;$B:$B&amp;$C:$C&amp;$D:$D&amp;$E:$E</f>
        <v>ZIRA</v>
      </c>
      <c r="G1430" s="2" t="s">
        <v>4799</v>
      </c>
      <c r="H1430" t="s">
        <v>584</v>
      </c>
      <c r="I1430" s="28" t="s">
        <v>4800</v>
      </c>
      <c r="J1430" t="s">
        <v>579</v>
      </c>
      <c r="K1430" s="4">
        <v>10.6</v>
      </c>
      <c r="L1430" s="4">
        <f>IFERROR($K:$K*Курс_€,"")</f>
        <v>996.4</v>
      </c>
      <c r="M1430" s="5" t="s">
        <v>4801</v>
      </c>
    </row>
    <row r="1431" spans="1:13" s="5" customFormat="1" ht="45" customHeight="1" x14ac:dyDescent="0.3">
      <c r="A1431" s="1" t="str">
        <f>IF($G:$G="",HYPERLINK("#ОГЛАВЛЕНИЕ!A"&amp;MATCH($F:$F,[1]ОГЛАВЛЕНИЕ!$F:$F,),CHAR(187)),"")</f>
        <v/>
      </c>
      <c r="B1431"/>
      <c r="C1431"/>
      <c r="D1431"/>
      <c r="E1431"/>
      <c r="F1431" s="15" t="str">
        <f>$B$7&amp;$B:$B&amp;$C:$C&amp;$D:$D&amp;$E:$E</f>
        <v>ZIRA</v>
      </c>
      <c r="G1431" s="2" t="s">
        <v>4802</v>
      </c>
      <c r="H1431" t="s">
        <v>584</v>
      </c>
      <c r="I1431" s="28" t="s">
        <v>4803</v>
      </c>
      <c r="J1431" t="s">
        <v>579</v>
      </c>
      <c r="K1431" s="4">
        <v>13.84</v>
      </c>
      <c r="L1431" s="4">
        <f>IFERROR($K:$K*Курс_€,"")</f>
        <v>1300.96</v>
      </c>
      <c r="M1431" s="5" t="s">
        <v>4804</v>
      </c>
    </row>
    <row r="1432" spans="1:13" s="5" customFormat="1" ht="45" customHeight="1" x14ac:dyDescent="0.3">
      <c r="A1432" s="1" t="str">
        <f>IF($G:$G="",HYPERLINK("#ОГЛАВЛЕНИЕ!A"&amp;MATCH($F:$F,[1]ОГЛАВЛЕНИЕ!$F:$F,),CHAR(187)),"")</f>
        <v/>
      </c>
      <c r="B1432"/>
      <c r="C1432"/>
      <c r="D1432"/>
      <c r="E1432"/>
      <c r="F1432" s="15" t="str">
        <f>$B$7&amp;$B:$B&amp;$C:$C&amp;$D:$D&amp;$E:$E</f>
        <v>ZIRA</v>
      </c>
      <c r="G1432" s="2" t="s">
        <v>4805</v>
      </c>
      <c r="H1432" t="s">
        <v>584</v>
      </c>
      <c r="I1432" s="28" t="s">
        <v>4806</v>
      </c>
      <c r="J1432" t="s">
        <v>579</v>
      </c>
      <c r="K1432" s="4">
        <v>17.32</v>
      </c>
      <c r="L1432" s="4">
        <f>IFERROR($K:$K*Курс_€,"")</f>
        <v>1628.08</v>
      </c>
      <c r="M1432" s="5" t="s">
        <v>4807</v>
      </c>
    </row>
    <row r="1433" spans="1:13" s="5" customFormat="1" x14ac:dyDescent="0.3">
      <c r="A1433" s="1" t="str">
        <f>IF($G:$G="",HYPERLINK("#ОГЛАВЛЕНИЕ!A"&amp;MATCH($F:$F,[1]ОГЛАВЛЕНИЕ!$F:$F,),CHAR(187)),"")</f>
        <v>»</v>
      </c>
      <c r="B1433" s="11"/>
      <c r="C1433" s="11"/>
      <c r="D1433" s="9" t="s">
        <v>4808</v>
      </c>
      <c r="E1433" s="9"/>
      <c r="F1433" s="15" t="str">
        <f>$B$7&amp;$B:$B&amp;$C:$C&amp;$D:$D&amp;$E:$E</f>
        <v>ZIRAБиты-метчики однопроходные No 2020K - HSS - Тип A - M - для метрической резьбы ISO DIN 13 - Допуск ISO 2/6H - 4-6 витков на заборной части</v>
      </c>
      <c r="G1433" s="9"/>
      <c r="H1433" s="22"/>
      <c r="I1433" s="23"/>
      <c r="J1433"/>
      <c r="K1433" s="4" t="s">
        <v>9</v>
      </c>
      <c r="L1433" s="4"/>
      <c r="M1433" s="5" t="s">
        <v>9</v>
      </c>
    </row>
    <row r="1434" spans="1:13" s="5" customFormat="1" ht="45" customHeight="1" x14ac:dyDescent="0.3">
      <c r="A1434" s="1" t="str">
        <f>IF($G:$G="",HYPERLINK("#ОГЛАВЛЕНИЕ!A"&amp;MATCH($F:$F,[1]ОГЛАВЛЕНИЕ!$F:$F,),CHAR(187)),"")</f>
        <v/>
      </c>
      <c r="B1434"/>
      <c r="C1434"/>
      <c r="D1434"/>
      <c r="E1434"/>
      <c r="F1434" s="15" t="str">
        <f>$B$7&amp;$B:$B&amp;$C:$C&amp;$D:$D&amp;$E:$E</f>
        <v>ZIRA</v>
      </c>
      <c r="G1434" s="2" t="s">
        <v>4809</v>
      </c>
      <c r="H1434" t="s">
        <v>584</v>
      </c>
      <c r="I1434" s="28" t="s">
        <v>4810</v>
      </c>
      <c r="J1434" t="s">
        <v>579</v>
      </c>
      <c r="K1434" s="4">
        <v>5.22</v>
      </c>
      <c r="L1434" s="4">
        <f>IFERROR($K:$K*Курс_€,"")</f>
        <v>490.67999999999995</v>
      </c>
      <c r="M1434" s="5" t="s">
        <v>4811</v>
      </c>
    </row>
    <row r="1435" spans="1:13" s="5" customFormat="1" ht="45" customHeight="1" x14ac:dyDescent="0.3">
      <c r="A1435" s="1" t="str">
        <f>IF($G:$G="",HYPERLINK("#ОГЛАВЛЕНИЕ!A"&amp;MATCH($F:$F,[1]ОГЛАВЛЕНИЕ!$F:$F,),CHAR(187)),"")</f>
        <v/>
      </c>
      <c r="B1435"/>
      <c r="C1435"/>
      <c r="D1435"/>
      <c r="E1435"/>
      <c r="F1435" s="15" t="str">
        <f>$B$7&amp;$B:$B&amp;$C:$C&amp;$D:$D&amp;$E:$E</f>
        <v>ZIRA</v>
      </c>
      <c r="G1435" s="2" t="s">
        <v>4812</v>
      </c>
      <c r="H1435" t="s">
        <v>584</v>
      </c>
      <c r="I1435" s="28" t="s">
        <v>4813</v>
      </c>
      <c r="J1435" t="s">
        <v>579</v>
      </c>
      <c r="K1435" s="4">
        <v>5.22</v>
      </c>
      <c r="L1435" s="4">
        <f>IFERROR($K:$K*Курс_€,"")</f>
        <v>490.67999999999995</v>
      </c>
      <c r="M1435" s="5" t="s">
        <v>4814</v>
      </c>
    </row>
    <row r="1436" spans="1:13" s="5" customFormat="1" ht="45" customHeight="1" x14ac:dyDescent="0.3">
      <c r="A1436" s="1" t="str">
        <f>IF($G:$G="",HYPERLINK("#ОГЛАВЛЕНИЕ!A"&amp;MATCH($F:$F,[1]ОГЛАВЛЕНИЕ!$F:$F,),CHAR(187)),"")</f>
        <v/>
      </c>
      <c r="B1436"/>
      <c r="C1436"/>
      <c r="D1436"/>
      <c r="E1436"/>
      <c r="F1436" s="15" t="str">
        <f>$B$7&amp;$B:$B&amp;$C:$C&amp;$D:$D&amp;$E:$E</f>
        <v>ZIRA</v>
      </c>
      <c r="G1436" s="2" t="s">
        <v>4815</v>
      </c>
      <c r="H1436" t="s">
        <v>584</v>
      </c>
      <c r="I1436" s="28" t="s">
        <v>4816</v>
      </c>
      <c r="J1436" t="s">
        <v>579</v>
      </c>
      <c r="K1436" s="4">
        <v>6.84</v>
      </c>
      <c r="L1436" s="4">
        <f>IFERROR($K:$K*Курс_€,"")</f>
        <v>642.96</v>
      </c>
      <c r="M1436" s="5" t="s">
        <v>4817</v>
      </c>
    </row>
    <row r="1437" spans="1:13" s="5" customFormat="1" ht="45" customHeight="1" x14ac:dyDescent="0.3">
      <c r="A1437" s="1" t="str">
        <f>IF($G:$G="",HYPERLINK("#ОГЛАВЛЕНИЕ!A"&amp;MATCH($F:$F,[1]ОГЛАВЛЕНИЕ!$F:$F,),CHAR(187)),"")</f>
        <v/>
      </c>
      <c r="B1437"/>
      <c r="C1437"/>
      <c r="D1437"/>
      <c r="E1437"/>
      <c r="F1437" s="15" t="str">
        <f>$B$7&amp;$B:$B&amp;$C:$C&amp;$D:$D&amp;$E:$E</f>
        <v>ZIRA</v>
      </c>
      <c r="G1437" s="2" t="s">
        <v>4818</v>
      </c>
      <c r="H1437" t="s">
        <v>584</v>
      </c>
      <c r="I1437" s="28" t="s">
        <v>4819</v>
      </c>
      <c r="J1437" t="s">
        <v>579</v>
      </c>
      <c r="K1437" s="4">
        <v>6.84</v>
      </c>
      <c r="L1437" s="4">
        <f>IFERROR($K:$K*Курс_€,"")</f>
        <v>642.96</v>
      </c>
      <c r="M1437" s="5" t="s">
        <v>4820</v>
      </c>
    </row>
    <row r="1438" spans="1:13" s="5" customFormat="1" ht="45" customHeight="1" x14ac:dyDescent="0.3">
      <c r="A1438" s="1" t="str">
        <f>IF($G:$G="",HYPERLINK("#ОГЛАВЛЕНИЕ!A"&amp;MATCH($F:$F,[1]ОГЛАВЛЕНИЕ!$F:$F,),CHAR(187)),"")</f>
        <v/>
      </c>
      <c r="B1438"/>
      <c r="C1438"/>
      <c r="D1438"/>
      <c r="E1438"/>
      <c r="F1438" s="15" t="str">
        <f>$B$7&amp;$B:$B&amp;$C:$C&amp;$D:$D&amp;$E:$E</f>
        <v>ZIRA</v>
      </c>
      <c r="G1438" s="2" t="s">
        <v>4821</v>
      </c>
      <c r="H1438" t="s">
        <v>584</v>
      </c>
      <c r="I1438" s="28" t="s">
        <v>4822</v>
      </c>
      <c r="J1438" t="s">
        <v>579</v>
      </c>
      <c r="K1438" s="4">
        <v>9.9499999999999993</v>
      </c>
      <c r="L1438" s="4">
        <f>IFERROR($K:$K*Курс_€,"")</f>
        <v>935.3</v>
      </c>
      <c r="M1438" s="5" t="s">
        <v>4823</v>
      </c>
    </row>
    <row r="1439" spans="1:13" s="5" customFormat="1" ht="45" customHeight="1" x14ac:dyDescent="0.3">
      <c r="A1439" s="1" t="str">
        <f>IF($G:$G="",HYPERLINK("#ОГЛАВЛЕНИЕ!A"&amp;MATCH($F:$F,[1]ОГЛАВЛЕНИЕ!$F:$F,),CHAR(187)),"")</f>
        <v/>
      </c>
      <c r="B1439"/>
      <c r="C1439"/>
      <c r="D1439"/>
      <c r="E1439"/>
      <c r="F1439" s="15" t="str">
        <f>$B$7&amp;$B:$B&amp;$C:$C&amp;$D:$D&amp;$E:$E</f>
        <v>ZIRA</v>
      </c>
      <c r="G1439" s="2" t="s">
        <v>4824</v>
      </c>
      <c r="H1439" t="s">
        <v>584</v>
      </c>
      <c r="I1439" s="28" t="s">
        <v>4825</v>
      </c>
      <c r="J1439" t="s">
        <v>579</v>
      </c>
      <c r="K1439" s="4">
        <v>11.19</v>
      </c>
      <c r="L1439" s="4">
        <f>IFERROR($K:$K*Курс_€,"")</f>
        <v>1051.8599999999999</v>
      </c>
      <c r="M1439" s="5" t="s">
        <v>4826</v>
      </c>
    </row>
    <row r="1440" spans="1:13" s="5" customFormat="1" x14ac:dyDescent="0.3">
      <c r="A1440" s="1" t="str">
        <f>IF($G:$G="",HYPERLINK("#ОГЛАВЛЕНИЕ!A"&amp;MATCH($F:$F,[1]ОГЛАВЛЕНИЕ!$F:$F,),CHAR(187)),"")</f>
        <v>»</v>
      </c>
      <c r="B1440" s="11"/>
      <c r="C1440" s="11"/>
      <c r="D1440" s="9" t="s">
        <v>4827</v>
      </c>
      <c r="E1440" s="9"/>
      <c r="F1440" s="15" t="str">
        <f>$B$7&amp;$B:$B&amp;$C:$C&amp;$D:$D&amp;$E:$E</f>
        <v>ZIRAБиты комбинированные No 2010K - HSS - M - для метрической резьбы ISO DIN 13</v>
      </c>
      <c r="G1440" s="9"/>
      <c r="H1440" s="22"/>
      <c r="I1440" s="23"/>
      <c r="J1440"/>
      <c r="K1440" s="4" t="s">
        <v>9</v>
      </c>
      <c r="L1440" s="4"/>
      <c r="M1440" s="5" t="s">
        <v>9</v>
      </c>
    </row>
    <row r="1441" spans="1:13" s="5" customFormat="1" ht="45" customHeight="1" x14ac:dyDescent="0.3">
      <c r="A1441" s="1" t="str">
        <f>IF($G:$G="",HYPERLINK("#ОГЛАВЛЕНИЕ!A"&amp;MATCH($F:$F,[1]ОГЛАВЛЕНИЕ!$F:$F,),CHAR(187)),"")</f>
        <v/>
      </c>
      <c r="B1441"/>
      <c r="C1441"/>
      <c r="D1441"/>
      <c r="E1441"/>
      <c r="F1441" s="15" t="str">
        <f>$B$7&amp;$B:$B&amp;$C:$C&amp;$D:$D&amp;$E:$E</f>
        <v>ZIRA</v>
      </c>
      <c r="G1441" s="2" t="s">
        <v>4828</v>
      </c>
      <c r="H1441"/>
      <c r="I1441" s="3" t="s">
        <v>4829</v>
      </c>
      <c r="J1441" t="s">
        <v>579</v>
      </c>
      <c r="K1441" s="4">
        <v>9.9499999999999993</v>
      </c>
      <c r="L1441" s="4">
        <f>IFERROR($K:$K*Курс_€,"")</f>
        <v>935.3</v>
      </c>
      <c r="M1441" s="5" t="s">
        <v>4830</v>
      </c>
    </row>
    <row r="1442" spans="1:13" s="5" customFormat="1" ht="45" customHeight="1" x14ac:dyDescent="0.3">
      <c r="A1442" s="1" t="str">
        <f>IF($G:$G="",HYPERLINK("#ОГЛАВЛЕНИЕ!A"&amp;MATCH($F:$F,[1]ОГЛАВЛЕНИЕ!$F:$F,),CHAR(187)),"")</f>
        <v/>
      </c>
      <c r="B1442"/>
      <c r="C1442"/>
      <c r="D1442"/>
      <c r="E1442"/>
      <c r="F1442" s="15" t="str">
        <f>$B$7&amp;$B:$B&amp;$C:$C&amp;$D:$D&amp;$E:$E</f>
        <v>ZIRA</v>
      </c>
      <c r="G1442" s="2" t="s">
        <v>4831</v>
      </c>
      <c r="H1442"/>
      <c r="I1442" s="3" t="s">
        <v>4832</v>
      </c>
      <c r="J1442" t="s">
        <v>579</v>
      </c>
      <c r="K1442" s="4">
        <v>9.9499999999999993</v>
      </c>
      <c r="L1442" s="4">
        <f>IFERROR($K:$K*Курс_€,"")</f>
        <v>935.3</v>
      </c>
      <c r="M1442" s="5" t="s">
        <v>4833</v>
      </c>
    </row>
    <row r="1443" spans="1:13" s="5" customFormat="1" ht="45" customHeight="1" x14ac:dyDescent="0.3">
      <c r="A1443" s="1" t="str">
        <f>IF($G:$G="",HYPERLINK("#ОГЛАВЛЕНИЕ!A"&amp;MATCH($F:$F,[1]ОГЛАВЛЕНИЕ!$F:$F,),CHAR(187)),"")</f>
        <v/>
      </c>
      <c r="B1443"/>
      <c r="C1443"/>
      <c r="D1443"/>
      <c r="E1443"/>
      <c r="F1443" s="15" t="str">
        <f>$B$7&amp;$B:$B&amp;$C:$C&amp;$D:$D&amp;$E:$E</f>
        <v>ZIRA</v>
      </c>
      <c r="G1443" s="2" t="s">
        <v>4834</v>
      </c>
      <c r="H1443"/>
      <c r="I1443" s="3" t="s">
        <v>4835</v>
      </c>
      <c r="J1443" t="s">
        <v>579</v>
      </c>
      <c r="K1443" s="4">
        <v>9.9499999999999993</v>
      </c>
      <c r="L1443" s="4">
        <f>IFERROR($K:$K*Курс_€,"")</f>
        <v>935.3</v>
      </c>
      <c r="M1443" s="5" t="s">
        <v>4836</v>
      </c>
    </row>
    <row r="1444" spans="1:13" s="5" customFormat="1" ht="45" customHeight="1" x14ac:dyDescent="0.3">
      <c r="A1444" s="1" t="str">
        <f>IF($G:$G="",HYPERLINK("#ОГЛАВЛЕНИЕ!A"&amp;MATCH($F:$F,[1]ОГЛАВЛЕНИЕ!$F:$F,),CHAR(187)),"")</f>
        <v/>
      </c>
      <c r="B1444"/>
      <c r="C1444"/>
      <c r="D1444"/>
      <c r="E1444"/>
      <c r="F1444" s="15" t="str">
        <f>$B$7&amp;$B:$B&amp;$C:$C&amp;$D:$D&amp;$E:$E</f>
        <v>ZIRA</v>
      </c>
      <c r="G1444" s="2" t="s">
        <v>4837</v>
      </c>
      <c r="H1444"/>
      <c r="I1444" s="3" t="s">
        <v>4838</v>
      </c>
      <c r="J1444" t="s">
        <v>579</v>
      </c>
      <c r="K1444" s="4">
        <v>9.9499999999999993</v>
      </c>
      <c r="L1444" s="4">
        <f>IFERROR($K:$K*Курс_€,"")</f>
        <v>935.3</v>
      </c>
      <c r="M1444" s="5" t="s">
        <v>4839</v>
      </c>
    </row>
    <row r="1445" spans="1:13" s="5" customFormat="1" ht="45" customHeight="1" x14ac:dyDescent="0.3">
      <c r="A1445" s="1" t="str">
        <f>IF($G:$G="",HYPERLINK("#ОГЛАВЛЕНИЕ!A"&amp;MATCH($F:$F,[1]ОГЛАВЛЕНИЕ!$F:$F,),CHAR(187)),"")</f>
        <v/>
      </c>
      <c r="B1445"/>
      <c r="C1445"/>
      <c r="D1445"/>
      <c r="E1445"/>
      <c r="F1445" s="15" t="str">
        <f>$B$7&amp;$B:$B&amp;$C:$C&amp;$D:$D&amp;$E:$E</f>
        <v>ZIRA</v>
      </c>
      <c r="G1445" s="2" t="s">
        <v>4840</v>
      </c>
      <c r="H1445"/>
      <c r="I1445" s="3" t="s">
        <v>4841</v>
      </c>
      <c r="J1445" t="s">
        <v>579</v>
      </c>
      <c r="K1445" s="4">
        <v>13.06</v>
      </c>
      <c r="L1445" s="4">
        <f>IFERROR($K:$K*Курс_€,"")</f>
        <v>1227.6400000000001</v>
      </c>
      <c r="M1445" s="5" t="s">
        <v>4842</v>
      </c>
    </row>
    <row r="1446" spans="1:13" s="5" customFormat="1" ht="45" customHeight="1" x14ac:dyDescent="0.3">
      <c r="A1446" s="1" t="str">
        <f>IF($G:$G="",HYPERLINK("#ОГЛАВЛЕНИЕ!A"&amp;MATCH($F:$F,[1]ОГЛАВЛЕНИЕ!$F:$F,),CHAR(187)),"")</f>
        <v/>
      </c>
      <c r="B1446"/>
      <c r="C1446"/>
      <c r="D1446"/>
      <c r="E1446"/>
      <c r="F1446" s="15" t="str">
        <f>$B$7&amp;$B:$B&amp;$C:$C&amp;$D:$D&amp;$E:$E</f>
        <v>ZIRA</v>
      </c>
      <c r="G1446" s="2" t="s">
        <v>4843</v>
      </c>
      <c r="H1446"/>
      <c r="I1446" s="3" t="s">
        <v>4844</v>
      </c>
      <c r="J1446" t="s">
        <v>579</v>
      </c>
      <c r="K1446" s="4">
        <v>16.79</v>
      </c>
      <c r="L1446" s="4">
        <f>IFERROR($K:$K*Курс_€,"")</f>
        <v>1578.26</v>
      </c>
      <c r="M1446" s="5" t="s">
        <v>4845</v>
      </c>
    </row>
    <row r="1447" spans="1:13" s="5" customFormat="1" x14ac:dyDescent="0.3">
      <c r="A1447" s="1" t="str">
        <f>IF($G:$G="",HYPERLINK("#ОГЛАВЛЕНИЕ!A"&amp;MATCH($F:$F,[1]ОГЛАВЛЕНИЕ!$F:$F,),CHAR(187)),"")</f>
        <v>»</v>
      </c>
      <c r="B1447" s="11"/>
      <c r="C1447" s="11"/>
      <c r="D1447" s="9" t="s">
        <v>4846</v>
      </c>
      <c r="E1447" s="9"/>
      <c r="F1447" s="15" t="str">
        <f>$B$7&amp;$B:$B&amp;$C:$C&amp;$D:$D&amp;$E:$E</f>
        <v>ZIRAБиты-свёрла спиральные No 2010S - HSS - M - для метрической резьбы ISO DIN 13</v>
      </c>
      <c r="G1447" s="9"/>
      <c r="H1447" s="22"/>
      <c r="I1447" s="23"/>
      <c r="J1447"/>
      <c r="K1447" s="4" t="s">
        <v>9</v>
      </c>
      <c r="L1447" s="4"/>
      <c r="M1447" s="5" t="s">
        <v>9</v>
      </c>
    </row>
    <row r="1448" spans="1:13" s="5" customFormat="1" ht="45" customHeight="1" x14ac:dyDescent="0.3">
      <c r="A1448" s="1" t="str">
        <f>IF($G:$G="",HYPERLINK("#ОГЛАВЛЕНИЕ!A"&amp;MATCH($F:$F,[1]ОГЛАВЛЕНИЕ!$F:$F,),CHAR(187)),"")</f>
        <v/>
      </c>
      <c r="B1448"/>
      <c r="C1448"/>
      <c r="D1448"/>
      <c r="E1448"/>
      <c r="F1448" s="15" t="str">
        <f>$B$7&amp;$B:$B&amp;$C:$C&amp;$D:$D&amp;$E:$E</f>
        <v>ZIRA</v>
      </c>
      <c r="G1448" s="2" t="s">
        <v>4847</v>
      </c>
      <c r="H1448" t="s">
        <v>584</v>
      </c>
      <c r="I1448" s="3" t="s">
        <v>4848</v>
      </c>
      <c r="J1448" t="s">
        <v>579</v>
      </c>
      <c r="K1448" s="4">
        <v>3.82</v>
      </c>
      <c r="L1448" s="4">
        <f>IFERROR($K:$K*Курс_€,"")</f>
        <v>359.08</v>
      </c>
      <c r="M1448" s="5" t="s">
        <v>4849</v>
      </c>
    </row>
    <row r="1449" spans="1:13" s="5" customFormat="1" ht="45" customHeight="1" x14ac:dyDescent="0.3">
      <c r="A1449" s="1" t="str">
        <f>IF($G:$G="",HYPERLINK("#ОГЛАВЛЕНИЕ!A"&amp;MATCH($F:$F,[1]ОГЛАВЛЕНИЕ!$F:$F,),CHAR(187)),"")</f>
        <v/>
      </c>
      <c r="B1449"/>
      <c r="C1449"/>
      <c r="D1449"/>
      <c r="E1449"/>
      <c r="F1449" s="15" t="str">
        <f>$B$7&amp;$B:$B&amp;$C:$C&amp;$D:$D&amp;$E:$E</f>
        <v>ZIRA</v>
      </c>
      <c r="G1449" s="2" t="s">
        <v>4850</v>
      </c>
      <c r="H1449" t="s">
        <v>584</v>
      </c>
      <c r="I1449" s="3" t="s">
        <v>4851</v>
      </c>
      <c r="J1449" t="s">
        <v>579</v>
      </c>
      <c r="K1449" s="4">
        <v>3.82</v>
      </c>
      <c r="L1449" s="4">
        <f>IFERROR($K:$K*Курс_€,"")</f>
        <v>359.08</v>
      </c>
      <c r="M1449" s="5" t="s">
        <v>4852</v>
      </c>
    </row>
    <row r="1450" spans="1:13" s="5" customFormat="1" ht="45" customHeight="1" x14ac:dyDescent="0.3">
      <c r="A1450" s="1" t="str">
        <f>IF($G:$G="",HYPERLINK("#ОГЛАВЛЕНИЕ!A"&amp;MATCH($F:$F,[1]ОГЛАВЛЕНИЕ!$F:$F,),CHAR(187)),"")</f>
        <v/>
      </c>
      <c r="B1450"/>
      <c r="C1450"/>
      <c r="D1450"/>
      <c r="E1450"/>
      <c r="F1450" s="15" t="str">
        <f>$B$7&amp;$B:$B&amp;$C:$C&amp;$D:$D&amp;$E:$E</f>
        <v>ZIRA</v>
      </c>
      <c r="G1450" s="2" t="s">
        <v>4853</v>
      </c>
      <c r="H1450" t="s">
        <v>584</v>
      </c>
      <c r="I1450" s="3" t="s">
        <v>4854</v>
      </c>
      <c r="J1450" t="s">
        <v>579</v>
      </c>
      <c r="K1450" s="4">
        <v>3.82</v>
      </c>
      <c r="L1450" s="4">
        <f>IFERROR($K:$K*Курс_€,"")</f>
        <v>359.08</v>
      </c>
      <c r="M1450" s="5" t="s">
        <v>4855</v>
      </c>
    </row>
    <row r="1451" spans="1:13" s="5" customFormat="1" ht="45" customHeight="1" x14ac:dyDescent="0.3">
      <c r="A1451" s="1" t="str">
        <f>IF($G:$G="",HYPERLINK("#ОГЛАВЛЕНИЕ!A"&amp;MATCH($F:$F,[1]ОГЛАВЛЕНИЕ!$F:$F,),CHAR(187)),"")</f>
        <v/>
      </c>
      <c r="B1451"/>
      <c r="C1451"/>
      <c r="D1451"/>
      <c r="E1451"/>
      <c r="F1451" s="15" t="str">
        <f>$B$7&amp;$B:$B&amp;$C:$C&amp;$D:$D&amp;$E:$E</f>
        <v>ZIRA</v>
      </c>
      <c r="G1451" s="2" t="s">
        <v>4856</v>
      </c>
      <c r="H1451" t="s">
        <v>584</v>
      </c>
      <c r="I1451" s="3" t="s">
        <v>4857</v>
      </c>
      <c r="J1451" t="s">
        <v>579</v>
      </c>
      <c r="K1451" s="4">
        <v>3.82</v>
      </c>
      <c r="L1451" s="4">
        <f>IFERROR($K:$K*Курс_€,"")</f>
        <v>359.08</v>
      </c>
      <c r="M1451" s="5" t="s">
        <v>4858</v>
      </c>
    </row>
    <row r="1452" spans="1:13" s="5" customFormat="1" ht="45" customHeight="1" x14ac:dyDescent="0.3">
      <c r="A1452" s="1" t="str">
        <f>IF($G:$G="",HYPERLINK("#ОГЛАВЛЕНИЕ!A"&amp;MATCH($F:$F,[1]ОГЛАВЛЕНИЕ!$F:$F,),CHAR(187)),"")</f>
        <v/>
      </c>
      <c r="B1452"/>
      <c r="C1452"/>
      <c r="D1452"/>
      <c r="E1452"/>
      <c r="F1452" s="15" t="str">
        <f>$B$7&amp;$B:$B&amp;$C:$C&amp;$D:$D&amp;$E:$E</f>
        <v>ZIRA</v>
      </c>
      <c r="G1452" s="2" t="s">
        <v>4859</v>
      </c>
      <c r="H1452" t="s">
        <v>584</v>
      </c>
      <c r="I1452" s="3" t="s">
        <v>4860</v>
      </c>
      <c r="J1452" t="s">
        <v>579</v>
      </c>
      <c r="K1452" s="4">
        <v>3.82</v>
      </c>
      <c r="L1452" s="4">
        <f>IFERROR($K:$K*Курс_€,"")</f>
        <v>359.08</v>
      </c>
      <c r="M1452" s="5" t="s">
        <v>4861</v>
      </c>
    </row>
    <row r="1453" spans="1:13" s="5" customFormat="1" ht="45" customHeight="1" x14ac:dyDescent="0.3">
      <c r="A1453" s="1" t="str">
        <f>IF($G:$G="",HYPERLINK("#ОГЛАВЛЕНИЕ!A"&amp;MATCH($F:$F,[1]ОГЛАВЛЕНИЕ!$F:$F,),CHAR(187)),"")</f>
        <v/>
      </c>
      <c r="B1453"/>
      <c r="C1453"/>
      <c r="D1453"/>
      <c r="E1453"/>
      <c r="F1453" s="15" t="str">
        <f>$B$7&amp;$B:$B&amp;$C:$C&amp;$D:$D&amp;$E:$E</f>
        <v>ZIRA</v>
      </c>
      <c r="G1453" s="2" t="s">
        <v>4862</v>
      </c>
      <c r="H1453" t="s">
        <v>584</v>
      </c>
      <c r="I1453" s="3" t="s">
        <v>4863</v>
      </c>
      <c r="J1453" t="s">
        <v>579</v>
      </c>
      <c r="K1453" s="4">
        <v>3.82</v>
      </c>
      <c r="L1453" s="4">
        <f>IFERROR($K:$K*Курс_€,"")</f>
        <v>359.08</v>
      </c>
      <c r="M1453" s="5" t="s">
        <v>4864</v>
      </c>
    </row>
    <row r="1454" spans="1:13" s="5" customFormat="1" ht="45" customHeight="1" x14ac:dyDescent="0.3">
      <c r="A1454" s="1" t="str">
        <f>IF($G:$G="",HYPERLINK("#ОГЛАВЛЕНИЕ!A"&amp;MATCH($F:$F,[1]ОГЛАВЛЕНИЕ!$F:$F,),CHAR(187)),"")</f>
        <v/>
      </c>
      <c r="B1454"/>
      <c r="C1454"/>
      <c r="D1454"/>
      <c r="E1454"/>
      <c r="F1454" s="15" t="str">
        <f>$B$7&amp;$B:$B&amp;$C:$C&amp;$D:$D&amp;$E:$E</f>
        <v>ZIRA</v>
      </c>
      <c r="G1454" s="2" t="s">
        <v>4865</v>
      </c>
      <c r="H1454" t="s">
        <v>584</v>
      </c>
      <c r="I1454" s="3" t="s">
        <v>4866</v>
      </c>
      <c r="J1454" t="s">
        <v>579</v>
      </c>
      <c r="K1454" s="4">
        <v>3.82</v>
      </c>
      <c r="L1454" s="4">
        <f>IFERROR($K:$K*Курс_€,"")</f>
        <v>359.08</v>
      </c>
      <c r="M1454" s="5" t="s">
        <v>4867</v>
      </c>
    </row>
    <row r="1455" spans="1:13" s="5" customFormat="1" ht="45" customHeight="1" x14ac:dyDescent="0.3">
      <c r="A1455" s="1" t="str">
        <f>IF($G:$G="",HYPERLINK("#ОГЛАВЛЕНИЕ!A"&amp;MATCH($F:$F,[1]ОГЛАВЛЕНИЕ!$F:$F,),CHAR(187)),"")</f>
        <v/>
      </c>
      <c r="B1455"/>
      <c r="C1455"/>
      <c r="D1455"/>
      <c r="E1455"/>
      <c r="F1455" s="15" t="str">
        <f>$B$7&amp;$B:$B&amp;$C:$C&amp;$D:$D&amp;$E:$E</f>
        <v>ZIRA</v>
      </c>
      <c r="G1455" s="2" t="s">
        <v>4868</v>
      </c>
      <c r="H1455" t="s">
        <v>584</v>
      </c>
      <c r="I1455" s="3" t="s">
        <v>4869</v>
      </c>
      <c r="J1455" t="s">
        <v>579</v>
      </c>
      <c r="K1455" s="4">
        <v>3.82</v>
      </c>
      <c r="L1455" s="4">
        <f>IFERROR($K:$K*Курс_€,"")</f>
        <v>359.08</v>
      </c>
      <c r="M1455" s="5" t="s">
        <v>4870</v>
      </c>
    </row>
    <row r="1456" spans="1:13" s="5" customFormat="1" ht="45" customHeight="1" x14ac:dyDescent="0.3">
      <c r="A1456" s="1" t="str">
        <f>IF($G:$G="",HYPERLINK("#ОГЛАВЛЕНИЕ!A"&amp;MATCH($F:$F,[1]ОГЛАВЛЕНИЕ!$F:$F,),CHAR(187)),"")</f>
        <v/>
      </c>
      <c r="B1456"/>
      <c r="C1456"/>
      <c r="D1456"/>
      <c r="E1456"/>
      <c r="F1456" s="15" t="str">
        <f>$B$7&amp;$B:$B&amp;$C:$C&amp;$D:$D&amp;$E:$E</f>
        <v>ZIRA</v>
      </c>
      <c r="G1456" s="2" t="s">
        <v>4871</v>
      </c>
      <c r="H1456" t="s">
        <v>584</v>
      </c>
      <c r="I1456" s="3" t="s">
        <v>4872</v>
      </c>
      <c r="J1456" t="s">
        <v>579</v>
      </c>
      <c r="K1456" s="4">
        <v>3.82</v>
      </c>
      <c r="L1456" s="4">
        <f>IFERROR($K:$K*Курс_€,"")</f>
        <v>359.08</v>
      </c>
      <c r="M1456" s="5" t="s">
        <v>4873</v>
      </c>
    </row>
    <row r="1457" spans="1:13" s="5" customFormat="1" ht="45" customHeight="1" x14ac:dyDescent="0.3">
      <c r="A1457" s="1" t="str">
        <f>IF($G:$G="",HYPERLINK("#ОГЛАВЛЕНИЕ!A"&amp;MATCH($F:$F,[1]ОГЛАВЛЕНИЕ!$F:$F,),CHAR(187)),"")</f>
        <v/>
      </c>
      <c r="B1457"/>
      <c r="C1457"/>
      <c r="D1457"/>
      <c r="E1457"/>
      <c r="F1457" s="15" t="str">
        <f>$B$7&amp;$B:$B&amp;$C:$C&amp;$D:$D&amp;$E:$E</f>
        <v>ZIRA</v>
      </c>
      <c r="G1457" s="2" t="s">
        <v>4874</v>
      </c>
      <c r="H1457" t="s">
        <v>584</v>
      </c>
      <c r="I1457" s="3" t="s">
        <v>4875</v>
      </c>
      <c r="J1457" t="s">
        <v>579</v>
      </c>
      <c r="K1457" s="4">
        <v>3.82</v>
      </c>
      <c r="L1457" s="4">
        <f>IFERROR($K:$K*Курс_€,"")</f>
        <v>359.08</v>
      </c>
      <c r="M1457" s="5" t="s">
        <v>4876</v>
      </c>
    </row>
    <row r="1458" spans="1:13" s="5" customFormat="1" ht="45" customHeight="1" x14ac:dyDescent="0.3">
      <c r="A1458" s="1" t="str">
        <f>IF($G:$G="",HYPERLINK("#ОГЛАВЛЕНИЕ!A"&amp;MATCH($F:$F,[1]ОГЛАВЛЕНИЕ!$F:$F,),CHAR(187)),"")</f>
        <v/>
      </c>
      <c r="B1458"/>
      <c r="C1458"/>
      <c r="D1458"/>
      <c r="E1458"/>
      <c r="F1458" s="15" t="str">
        <f>$B$7&amp;$B:$B&amp;$C:$C&amp;$D:$D&amp;$E:$E</f>
        <v>ZIRA</v>
      </c>
      <c r="G1458" s="2" t="s">
        <v>4877</v>
      </c>
      <c r="H1458" t="s">
        <v>584</v>
      </c>
      <c r="I1458" s="3" t="s">
        <v>4878</v>
      </c>
      <c r="J1458" t="s">
        <v>579</v>
      </c>
      <c r="K1458" s="4">
        <v>3.82</v>
      </c>
      <c r="L1458" s="4">
        <f>IFERROR($K:$K*Курс_€,"")</f>
        <v>359.08</v>
      </c>
      <c r="M1458" s="5" t="s">
        <v>4879</v>
      </c>
    </row>
    <row r="1459" spans="1:13" s="5" customFormat="1" ht="45" customHeight="1" x14ac:dyDescent="0.3">
      <c r="A1459" s="1" t="str">
        <f>IF($G:$G="",HYPERLINK("#ОГЛАВЛЕНИЕ!A"&amp;MATCH($F:$F,[1]ОГЛАВЛЕНИЕ!$F:$F,),CHAR(187)),"")</f>
        <v/>
      </c>
      <c r="B1459"/>
      <c r="C1459"/>
      <c r="D1459"/>
      <c r="E1459"/>
      <c r="F1459" s="15" t="str">
        <f>$B$7&amp;$B:$B&amp;$C:$C&amp;$D:$D&amp;$E:$E</f>
        <v>ZIRA</v>
      </c>
      <c r="G1459" s="2" t="s">
        <v>4880</v>
      </c>
      <c r="H1459" t="s">
        <v>584</v>
      </c>
      <c r="I1459" s="3" t="s">
        <v>4881</v>
      </c>
      <c r="J1459" t="s">
        <v>579</v>
      </c>
      <c r="K1459" s="4">
        <v>4.2</v>
      </c>
      <c r="L1459" s="4">
        <f>IFERROR($K:$K*Курс_€,"")</f>
        <v>394.8</v>
      </c>
      <c r="M1459" s="5" t="s">
        <v>4882</v>
      </c>
    </row>
    <row r="1460" spans="1:13" s="5" customFormat="1" ht="45" customHeight="1" x14ac:dyDescent="0.3">
      <c r="A1460" s="1" t="str">
        <f>IF($G:$G="",HYPERLINK("#ОГЛАВЛЕНИЕ!A"&amp;MATCH($F:$F,[1]ОГЛАВЛЕНИЕ!$F:$F,),CHAR(187)),"")</f>
        <v/>
      </c>
      <c r="B1460"/>
      <c r="C1460"/>
      <c r="D1460"/>
      <c r="E1460"/>
      <c r="F1460" s="15" t="str">
        <f>$B$7&amp;$B:$B&amp;$C:$C&amp;$D:$D&amp;$E:$E</f>
        <v>ZIRA</v>
      </c>
      <c r="G1460" s="2" t="s">
        <v>4883</v>
      </c>
      <c r="H1460" t="s">
        <v>584</v>
      </c>
      <c r="I1460" s="3" t="s">
        <v>4884</v>
      </c>
      <c r="J1460" t="s">
        <v>579</v>
      </c>
      <c r="K1460" s="4">
        <v>4.2</v>
      </c>
      <c r="L1460" s="4">
        <f>IFERROR($K:$K*Курс_€,"")</f>
        <v>394.8</v>
      </c>
      <c r="M1460" s="5" t="s">
        <v>4885</v>
      </c>
    </row>
    <row r="1461" spans="1:13" s="5" customFormat="1" ht="45" customHeight="1" x14ac:dyDescent="0.3">
      <c r="A1461" s="1" t="str">
        <f>IF($G:$G="",HYPERLINK("#ОГЛАВЛЕНИЕ!A"&amp;MATCH($F:$F,[1]ОГЛАВЛЕНИЕ!$F:$F,),CHAR(187)),"")</f>
        <v/>
      </c>
      <c r="B1461"/>
      <c r="C1461"/>
      <c r="D1461"/>
      <c r="E1461"/>
      <c r="F1461" s="15" t="str">
        <f>$B$7&amp;$B:$B&amp;$C:$C&amp;$D:$D&amp;$E:$E</f>
        <v>ZIRA</v>
      </c>
      <c r="G1461" s="2" t="s">
        <v>4886</v>
      </c>
      <c r="H1461" t="s">
        <v>584</v>
      </c>
      <c r="I1461" s="3" t="s">
        <v>4887</v>
      </c>
      <c r="J1461" t="s">
        <v>579</v>
      </c>
      <c r="K1461" s="4">
        <v>4.2</v>
      </c>
      <c r="L1461" s="4">
        <f>IFERROR($K:$K*Курс_€,"")</f>
        <v>394.8</v>
      </c>
      <c r="M1461" s="5" t="s">
        <v>4888</v>
      </c>
    </row>
    <row r="1462" spans="1:13" s="5" customFormat="1" ht="45" customHeight="1" x14ac:dyDescent="0.3">
      <c r="A1462" s="1" t="str">
        <f>IF($G:$G="",HYPERLINK("#ОГЛАВЛЕНИЕ!A"&amp;MATCH($F:$F,[1]ОГЛАВЛЕНИЕ!$F:$F,),CHAR(187)),"")</f>
        <v/>
      </c>
      <c r="B1462"/>
      <c r="C1462"/>
      <c r="D1462"/>
      <c r="E1462"/>
      <c r="F1462" s="15" t="str">
        <f>$B$7&amp;$B:$B&amp;$C:$C&amp;$D:$D&amp;$E:$E</f>
        <v>ZIRA</v>
      </c>
      <c r="G1462" s="2" t="s">
        <v>4889</v>
      </c>
      <c r="H1462" t="s">
        <v>584</v>
      </c>
      <c r="I1462" s="3" t="s">
        <v>4890</v>
      </c>
      <c r="J1462" t="s">
        <v>579</v>
      </c>
      <c r="K1462" s="4">
        <v>4.2</v>
      </c>
      <c r="L1462" s="4">
        <f>IFERROR($K:$K*Курс_€,"")</f>
        <v>394.8</v>
      </c>
      <c r="M1462" s="5" t="s">
        <v>4891</v>
      </c>
    </row>
    <row r="1463" spans="1:13" s="5" customFormat="1" ht="45" customHeight="1" x14ac:dyDescent="0.3">
      <c r="A1463" s="1" t="str">
        <f>IF($G:$G="",HYPERLINK("#ОГЛАВЛЕНИЕ!A"&amp;MATCH($F:$F,[1]ОГЛАВЛЕНИЕ!$F:$F,),CHAR(187)),"")</f>
        <v/>
      </c>
      <c r="B1463"/>
      <c r="C1463"/>
      <c r="D1463"/>
      <c r="E1463"/>
      <c r="F1463" s="15" t="str">
        <f>$B$7&amp;$B:$B&amp;$C:$C&amp;$D:$D&amp;$E:$E</f>
        <v>ZIRA</v>
      </c>
      <c r="G1463" s="2" t="s">
        <v>4892</v>
      </c>
      <c r="H1463" t="s">
        <v>584</v>
      </c>
      <c r="I1463" s="3" t="s">
        <v>4893</v>
      </c>
      <c r="J1463" t="s">
        <v>579</v>
      </c>
      <c r="K1463" s="4">
        <v>4.2</v>
      </c>
      <c r="L1463" s="4">
        <f>IFERROR($K:$K*Курс_€,"")</f>
        <v>394.8</v>
      </c>
      <c r="M1463" s="5" t="s">
        <v>4894</v>
      </c>
    </row>
    <row r="1464" spans="1:13" s="5" customFormat="1" ht="45" customHeight="1" x14ac:dyDescent="0.3">
      <c r="A1464" s="1" t="str">
        <f>IF($G:$G="",HYPERLINK("#ОГЛАВЛЕНИЕ!A"&amp;MATCH($F:$F,[1]ОГЛАВЛЕНИЕ!$F:$F,),CHAR(187)),"")</f>
        <v/>
      </c>
      <c r="B1464"/>
      <c r="C1464"/>
      <c r="D1464"/>
      <c r="E1464"/>
      <c r="F1464" s="15" t="str">
        <f>$B$7&amp;$B:$B&amp;$C:$C&amp;$D:$D&amp;$E:$E</f>
        <v>ZIRA</v>
      </c>
      <c r="G1464" s="2" t="s">
        <v>4895</v>
      </c>
      <c r="H1464" t="s">
        <v>584</v>
      </c>
      <c r="I1464" s="3" t="s">
        <v>4896</v>
      </c>
      <c r="J1464" t="s">
        <v>579</v>
      </c>
      <c r="K1464" s="4">
        <v>4.54</v>
      </c>
      <c r="L1464" s="4">
        <f>IFERROR($K:$K*Курс_€,"")</f>
        <v>426.76</v>
      </c>
      <c r="M1464" s="5" t="s">
        <v>4897</v>
      </c>
    </row>
    <row r="1465" spans="1:13" s="5" customFormat="1" ht="45" customHeight="1" x14ac:dyDescent="0.3">
      <c r="A1465" s="1" t="str">
        <f>IF($G:$G="",HYPERLINK("#ОГЛАВЛЕНИЕ!A"&amp;MATCH($F:$F,[1]ОГЛАВЛЕНИЕ!$F:$F,),CHAR(187)),"")</f>
        <v/>
      </c>
      <c r="B1465"/>
      <c r="C1465"/>
      <c r="D1465"/>
      <c r="E1465"/>
      <c r="F1465" s="15" t="str">
        <f>$B$7&amp;$B:$B&amp;$C:$C&amp;$D:$D&amp;$E:$E</f>
        <v>ZIRA</v>
      </c>
      <c r="G1465" s="2" t="s">
        <v>4898</v>
      </c>
      <c r="H1465" t="s">
        <v>584</v>
      </c>
      <c r="I1465" s="3" t="s">
        <v>4899</v>
      </c>
      <c r="J1465" t="s">
        <v>579</v>
      </c>
      <c r="K1465" s="4">
        <v>4.54</v>
      </c>
      <c r="L1465" s="4">
        <f>IFERROR($K:$K*Курс_€,"")</f>
        <v>426.76</v>
      </c>
      <c r="M1465" s="5" t="s">
        <v>4900</v>
      </c>
    </row>
    <row r="1466" spans="1:13" s="5" customFormat="1" ht="45" customHeight="1" x14ac:dyDescent="0.3">
      <c r="A1466" s="1" t="str">
        <f>IF($G:$G="",HYPERLINK("#ОГЛАВЛЕНИЕ!A"&amp;MATCH($F:$F,[1]ОГЛАВЛЕНИЕ!$F:$F,),CHAR(187)),"")</f>
        <v/>
      </c>
      <c r="B1466"/>
      <c r="C1466"/>
      <c r="D1466"/>
      <c r="E1466"/>
      <c r="F1466" s="15" t="str">
        <f>$B$7&amp;$B:$B&amp;$C:$C&amp;$D:$D&amp;$E:$E</f>
        <v>ZIRA</v>
      </c>
      <c r="G1466" s="2" t="s">
        <v>4901</v>
      </c>
      <c r="H1466" t="s">
        <v>584</v>
      </c>
      <c r="I1466" s="3" t="s">
        <v>4902</v>
      </c>
      <c r="J1466" t="s">
        <v>579</v>
      </c>
      <c r="K1466" s="4">
        <v>6.59</v>
      </c>
      <c r="L1466" s="4">
        <f>IFERROR($K:$K*Курс_€,"")</f>
        <v>619.46</v>
      </c>
      <c r="M1466" s="5" t="s">
        <v>4903</v>
      </c>
    </row>
    <row r="1467" spans="1:13" s="5" customFormat="1" ht="45" customHeight="1" x14ac:dyDescent="0.3">
      <c r="A1467" s="1" t="str">
        <f>IF($G:$G="",HYPERLINK("#ОГЛАВЛЕНИЕ!A"&amp;MATCH($F:$F,[1]ОГЛАВЛЕНИЕ!$F:$F,),CHAR(187)),"")</f>
        <v/>
      </c>
      <c r="B1467"/>
      <c r="C1467"/>
      <c r="D1467"/>
      <c r="E1467"/>
      <c r="F1467" s="15" t="str">
        <f>$B$7&amp;$B:$B&amp;$C:$C&amp;$D:$D&amp;$E:$E</f>
        <v>ZIRA</v>
      </c>
      <c r="G1467" s="2" t="s">
        <v>4904</v>
      </c>
      <c r="H1467" t="s">
        <v>584</v>
      </c>
      <c r="I1467" s="3" t="s">
        <v>4905</v>
      </c>
      <c r="J1467" t="s">
        <v>579</v>
      </c>
      <c r="K1467" s="4">
        <v>6.59</v>
      </c>
      <c r="L1467" s="4">
        <f>IFERROR($K:$K*Курс_€,"")</f>
        <v>619.46</v>
      </c>
      <c r="M1467" s="5" t="s">
        <v>4906</v>
      </c>
    </row>
    <row r="1468" spans="1:13" s="5" customFormat="1" ht="45" customHeight="1" x14ac:dyDescent="0.3">
      <c r="A1468" s="1" t="str">
        <f>IF($G:$G="",HYPERLINK("#ОГЛАВЛЕНИЕ!A"&amp;MATCH($F:$F,[1]ОГЛАВЛЕНИЕ!$F:$F,),CHAR(187)),"")</f>
        <v/>
      </c>
      <c r="B1468"/>
      <c r="C1468"/>
      <c r="D1468"/>
      <c r="E1468"/>
      <c r="F1468" s="15" t="str">
        <f>$B$7&amp;$B:$B&amp;$C:$C&amp;$D:$D&amp;$E:$E</f>
        <v>ZIRA</v>
      </c>
      <c r="G1468" s="2" t="s">
        <v>4907</v>
      </c>
      <c r="H1468" t="s">
        <v>584</v>
      </c>
      <c r="I1468" s="3" t="s">
        <v>4908</v>
      </c>
      <c r="J1468" t="s">
        <v>579</v>
      </c>
      <c r="K1468" s="4">
        <v>6.59</v>
      </c>
      <c r="L1468" s="4">
        <f>IFERROR($K:$K*Курс_€,"")</f>
        <v>619.46</v>
      </c>
      <c r="M1468" s="5" t="s">
        <v>4909</v>
      </c>
    </row>
    <row r="1469" spans="1:13" s="5" customFormat="1" ht="45" customHeight="1" x14ac:dyDescent="0.3">
      <c r="A1469" s="1" t="str">
        <f>IF($G:$G="",HYPERLINK("#ОГЛАВЛЕНИЕ!A"&amp;MATCH($F:$F,[1]ОГЛАВЛЕНИЕ!$F:$F,),CHAR(187)),"")</f>
        <v/>
      </c>
      <c r="B1469"/>
      <c r="C1469"/>
      <c r="D1469"/>
      <c r="E1469"/>
      <c r="F1469" s="15" t="str">
        <f>$B$7&amp;$B:$B&amp;$C:$C&amp;$D:$D&amp;$E:$E</f>
        <v>ZIRA</v>
      </c>
      <c r="G1469" s="2" t="s">
        <v>4910</v>
      </c>
      <c r="H1469" t="s">
        <v>584</v>
      </c>
      <c r="I1469" s="3" t="s">
        <v>4911</v>
      </c>
      <c r="J1469" t="s">
        <v>579</v>
      </c>
      <c r="K1469" s="4">
        <v>6.59</v>
      </c>
      <c r="L1469" s="4">
        <f>IFERROR($K:$K*Курс_€,"")</f>
        <v>619.46</v>
      </c>
      <c r="M1469" s="5" t="s">
        <v>4912</v>
      </c>
    </row>
    <row r="1470" spans="1:13" s="5" customFormat="1" ht="45" customHeight="1" x14ac:dyDescent="0.3">
      <c r="A1470" s="1" t="str">
        <f>IF($G:$G="",HYPERLINK("#ОГЛАВЛЕНИЕ!A"&amp;MATCH($F:$F,[1]ОГЛАВЛЕНИЕ!$F:$F,),CHAR(187)),"")</f>
        <v/>
      </c>
      <c r="B1470"/>
      <c r="C1470"/>
      <c r="D1470"/>
      <c r="E1470"/>
      <c r="F1470" s="15" t="str">
        <f>$B$7&amp;$B:$B&amp;$C:$C&amp;$D:$D&amp;$E:$E</f>
        <v>ZIRA</v>
      </c>
      <c r="G1470" s="2" t="s">
        <v>4913</v>
      </c>
      <c r="H1470" t="s">
        <v>584</v>
      </c>
      <c r="I1470" s="3" t="s">
        <v>4914</v>
      </c>
      <c r="J1470" t="s">
        <v>579</v>
      </c>
      <c r="K1470" s="4">
        <v>6.59</v>
      </c>
      <c r="L1470" s="4">
        <f>IFERROR($K:$K*Курс_€,"")</f>
        <v>619.46</v>
      </c>
      <c r="M1470" s="5" t="s">
        <v>4915</v>
      </c>
    </row>
    <row r="1471" spans="1:13" s="5" customFormat="1" ht="45" customHeight="1" x14ac:dyDescent="0.3">
      <c r="A1471" s="1" t="str">
        <f>IF($G:$G="",HYPERLINK("#ОГЛАВЛЕНИЕ!A"&amp;MATCH($F:$F,[1]ОГЛАВЛЕНИЕ!$F:$F,),CHAR(187)),"")</f>
        <v/>
      </c>
      <c r="B1471"/>
      <c r="C1471"/>
      <c r="D1471"/>
      <c r="E1471"/>
      <c r="F1471" s="15" t="str">
        <f>$B$7&amp;$B:$B&amp;$C:$C&amp;$D:$D&amp;$E:$E</f>
        <v>ZIRA</v>
      </c>
      <c r="G1471" s="2" t="s">
        <v>4916</v>
      </c>
      <c r="H1471"/>
      <c r="I1471" s="3" t="s">
        <v>4917</v>
      </c>
      <c r="J1471" t="s">
        <v>579</v>
      </c>
      <c r="K1471" s="4">
        <v>83.2</v>
      </c>
      <c r="L1471" s="4">
        <f>IFERROR($K:$K*Курс_€,"")</f>
        <v>7820.8</v>
      </c>
      <c r="M1471" s="5" t="s">
        <v>4918</v>
      </c>
    </row>
    <row r="1472" spans="1:13" s="5" customFormat="1" x14ac:dyDescent="0.3">
      <c r="A1472" s="1" t="str">
        <f>IF($G:$G="",HYPERLINK("#ОГЛАВЛЕНИЕ!A"&amp;MATCH($F:$F,[1]ОГЛАВЛЕНИЕ!$F:$F,),CHAR(187)),"")</f>
        <v>»</v>
      </c>
      <c r="B1472" s="11"/>
      <c r="C1472" s="11"/>
      <c r="D1472" s="9" t="s">
        <v>4919</v>
      </c>
      <c r="E1472" s="9"/>
      <c r="F1472" s="15" t="str">
        <f>$B$7&amp;$B:$B&amp;$C:$C&amp;$D:$D&amp;$E:$E</f>
        <v>ZIRAМетчики машинные - HSS - DIN 371/376 - M - для метрической резьбы ISO DIN 13 - Допуск ISO 2/6H</v>
      </c>
      <c r="G1472" s="9"/>
      <c r="H1472" s="22"/>
      <c r="I1472" s="23"/>
      <c r="J1472"/>
      <c r="K1472" s="4" t="s">
        <v>9</v>
      </c>
      <c r="L1472" s="4"/>
      <c r="M1472" s="5" t="s">
        <v>9</v>
      </c>
    </row>
    <row r="1473" spans="1:13" s="5" customFormat="1" ht="18.75" customHeight="1" x14ac:dyDescent="0.3">
      <c r="A1473" s="1" t="str">
        <f>IF($G:$G="",HYPERLINK("#ОГЛАВЛЕНИЕ!A"&amp;MATCH($F:$F,[1]ОГЛАВЛЕНИЕ!$F:$F,),CHAR(187)),"")</f>
        <v>»</v>
      </c>
      <c r="B1473" s="11"/>
      <c r="C1473" s="11"/>
      <c r="D1473" s="11"/>
      <c r="E1473" s="10" t="s">
        <v>4920</v>
      </c>
      <c r="F1473" s="15" t="str">
        <f>$B$7&amp;$B:$B&amp;$C:$C&amp;$D:$D&amp;$E:$E</f>
        <v>ZIRAМетчики машинные - HSS - Тип B - DIN 371/376 - M - для метрической резьбы ISO DIN 13 - Допуск ISO 2/6H - 4–5 витков на заборной части со спиральной подточкой для сквозных отверстий</v>
      </c>
      <c r="G1473" s="10"/>
      <c r="H1473" s="25"/>
      <c r="I1473" s="26"/>
      <c r="J1473" s="4"/>
      <c r="K1473" s="4" t="s">
        <v>9</v>
      </c>
      <c r="L1473" s="27"/>
      <c r="M1473" s="5" t="s">
        <v>9</v>
      </c>
    </row>
    <row r="1474" spans="1:13" s="5" customFormat="1" ht="45" customHeight="1" x14ac:dyDescent="0.3">
      <c r="A1474" s="1" t="str">
        <f>IF($G:$G="",HYPERLINK("#ОГЛАВЛЕНИЕ!A"&amp;MATCH($F:$F,[1]ОГЛАВЛЕНИЕ!$F:$F,),CHAR(187)),"")</f>
        <v/>
      </c>
      <c r="B1474"/>
      <c r="C1474"/>
      <c r="D1474"/>
      <c r="E1474"/>
      <c r="F1474" s="15" t="str">
        <f>$B$7&amp;$B:$B&amp;$C:$C&amp;$D:$D&amp;$E:$E</f>
        <v>ZIRA</v>
      </c>
      <c r="G1474" s="2" t="s">
        <v>4921</v>
      </c>
      <c r="H1474"/>
      <c r="I1474" s="28" t="s">
        <v>4922</v>
      </c>
      <c r="J1474" t="s">
        <v>579</v>
      </c>
      <c r="K1474" s="4">
        <v>5.13</v>
      </c>
      <c r="L1474" s="4">
        <f>IFERROR($K:$K*Курс_€,"")</f>
        <v>482.21999999999997</v>
      </c>
      <c r="M1474" s="5" t="s">
        <v>4923</v>
      </c>
    </row>
    <row r="1475" spans="1:13" s="5" customFormat="1" ht="45" customHeight="1" x14ac:dyDescent="0.3">
      <c r="A1475" s="1" t="str">
        <f>IF($G:$G="",HYPERLINK("#ОГЛАВЛЕНИЕ!A"&amp;MATCH($F:$F,[1]ОГЛАВЛЕНИЕ!$F:$F,),CHAR(187)),"")</f>
        <v/>
      </c>
      <c r="B1475"/>
      <c r="C1475"/>
      <c r="D1475"/>
      <c r="E1475"/>
      <c r="F1475" s="15" t="str">
        <f>$B$7&amp;$B:$B&amp;$C:$C&amp;$D:$D&amp;$E:$E</f>
        <v>ZIRA</v>
      </c>
      <c r="G1475" s="2" t="s">
        <v>4924</v>
      </c>
      <c r="H1475"/>
      <c r="I1475" s="28" t="s">
        <v>4925</v>
      </c>
      <c r="J1475" t="s">
        <v>579</v>
      </c>
      <c r="K1475" s="4">
        <v>5.13</v>
      </c>
      <c r="L1475" s="4">
        <f>IFERROR($K:$K*Курс_€,"")</f>
        <v>482.21999999999997</v>
      </c>
      <c r="M1475" s="5" t="s">
        <v>4926</v>
      </c>
    </row>
    <row r="1476" spans="1:13" s="5" customFormat="1" ht="45" customHeight="1" x14ac:dyDescent="0.3">
      <c r="A1476" s="1" t="str">
        <f>IF($G:$G="",HYPERLINK("#ОГЛАВЛЕНИЕ!A"&amp;MATCH($F:$F,[1]ОГЛАВЛЕНИЕ!$F:$F,),CHAR(187)),"")</f>
        <v/>
      </c>
      <c r="B1476"/>
      <c r="C1476"/>
      <c r="D1476"/>
      <c r="E1476"/>
      <c r="F1476" s="15" t="str">
        <f>$B$7&amp;$B:$B&amp;$C:$C&amp;$D:$D&amp;$E:$E</f>
        <v>ZIRA</v>
      </c>
      <c r="G1476" s="2" t="s">
        <v>4927</v>
      </c>
      <c r="H1476"/>
      <c r="I1476" s="28" t="s">
        <v>4928</v>
      </c>
      <c r="J1476" t="s">
        <v>579</v>
      </c>
      <c r="K1476" s="4">
        <v>5.29</v>
      </c>
      <c r="L1476" s="4">
        <f>IFERROR($K:$K*Курс_€,"")</f>
        <v>497.26</v>
      </c>
      <c r="M1476" s="5" t="s">
        <v>4929</v>
      </c>
    </row>
    <row r="1477" spans="1:13" s="5" customFormat="1" ht="45" customHeight="1" x14ac:dyDescent="0.3">
      <c r="A1477" s="1" t="str">
        <f>IF($G:$G="",HYPERLINK("#ОГЛАВЛЕНИЕ!A"&amp;MATCH($F:$F,[1]ОГЛАВЛЕНИЕ!$F:$F,),CHAR(187)),"")</f>
        <v/>
      </c>
      <c r="B1477"/>
      <c r="C1477"/>
      <c r="D1477"/>
      <c r="E1477"/>
      <c r="F1477" s="15" t="str">
        <f>$B$7&amp;$B:$B&amp;$C:$C&amp;$D:$D&amp;$E:$E</f>
        <v>ZIRA</v>
      </c>
      <c r="G1477" s="2" t="s">
        <v>4930</v>
      </c>
      <c r="H1477"/>
      <c r="I1477" s="28" t="s">
        <v>4931</v>
      </c>
      <c r="J1477" t="s">
        <v>579</v>
      </c>
      <c r="K1477" s="4">
        <v>5.29</v>
      </c>
      <c r="L1477" s="4">
        <f>IFERROR($K:$K*Курс_€,"")</f>
        <v>497.26</v>
      </c>
      <c r="M1477" s="5" t="s">
        <v>4932</v>
      </c>
    </row>
    <row r="1478" spans="1:13" s="5" customFormat="1" ht="45" customHeight="1" x14ac:dyDescent="0.3">
      <c r="A1478" s="1" t="str">
        <f>IF($G:$G="",HYPERLINK("#ОГЛАВЛЕНИЕ!A"&amp;MATCH($F:$F,[1]ОГЛАВЛЕНИЕ!$F:$F,),CHAR(187)),"")</f>
        <v/>
      </c>
      <c r="B1478"/>
      <c r="C1478"/>
      <c r="D1478"/>
      <c r="E1478"/>
      <c r="F1478" s="15" t="str">
        <f>$B$7&amp;$B:$B&amp;$C:$C&amp;$D:$D&amp;$E:$E</f>
        <v>ZIRA</v>
      </c>
      <c r="G1478" s="2" t="s">
        <v>4933</v>
      </c>
      <c r="H1478"/>
      <c r="I1478" s="28" t="s">
        <v>4934</v>
      </c>
      <c r="J1478" t="s">
        <v>579</v>
      </c>
      <c r="K1478" s="4">
        <v>6.53</v>
      </c>
      <c r="L1478" s="4">
        <f>IFERROR($K:$K*Курс_€,"")</f>
        <v>613.82000000000005</v>
      </c>
      <c r="M1478" s="5" t="s">
        <v>4935</v>
      </c>
    </row>
    <row r="1479" spans="1:13" s="5" customFormat="1" ht="45" customHeight="1" x14ac:dyDescent="0.3">
      <c r="A1479" s="1" t="str">
        <f>IF($G:$G="",HYPERLINK("#ОГЛАВЛЕНИЕ!A"&amp;MATCH($F:$F,[1]ОГЛАВЛЕНИЕ!$F:$F,),CHAR(187)),"")</f>
        <v/>
      </c>
      <c r="B1479"/>
      <c r="C1479"/>
      <c r="D1479"/>
      <c r="E1479"/>
      <c r="F1479" s="15" t="str">
        <f>$B$7&amp;$B:$B&amp;$C:$C&amp;$D:$D&amp;$E:$E</f>
        <v>ZIRA</v>
      </c>
      <c r="G1479" s="2" t="s">
        <v>4936</v>
      </c>
      <c r="H1479"/>
      <c r="I1479" s="28" t="s">
        <v>4937</v>
      </c>
      <c r="J1479" t="s">
        <v>579</v>
      </c>
      <c r="K1479" s="4">
        <v>8.39</v>
      </c>
      <c r="L1479" s="4">
        <f>IFERROR($K:$K*Курс_€,"")</f>
        <v>788.66000000000008</v>
      </c>
      <c r="M1479" s="5" t="s">
        <v>4938</v>
      </c>
    </row>
    <row r="1480" spans="1:13" s="5" customFormat="1" ht="45" customHeight="1" x14ac:dyDescent="0.3">
      <c r="A1480" s="1" t="str">
        <f>IF($G:$G="",HYPERLINK("#ОГЛАВЛЕНИЕ!A"&amp;MATCH($F:$F,[1]ОГЛАВЛЕНИЕ!$F:$F,),CHAR(187)),"")</f>
        <v/>
      </c>
      <c r="B1480"/>
      <c r="C1480"/>
      <c r="D1480"/>
      <c r="E1480"/>
      <c r="F1480" s="15" t="str">
        <f>$B$7&amp;$B:$B&amp;$C:$C&amp;$D:$D&amp;$E:$E</f>
        <v>ZIRA</v>
      </c>
      <c r="G1480" s="2" t="s">
        <v>4939</v>
      </c>
      <c r="H1480"/>
      <c r="I1480" s="28" t="s">
        <v>4940</v>
      </c>
      <c r="J1480" t="s">
        <v>579</v>
      </c>
      <c r="K1480" s="4">
        <v>12.75</v>
      </c>
      <c r="L1480" s="4">
        <f>IFERROR($K:$K*Курс_€,"")</f>
        <v>1198.5</v>
      </c>
      <c r="M1480" s="5" t="s">
        <v>4941</v>
      </c>
    </row>
    <row r="1481" spans="1:13" s="5" customFormat="1" ht="45" customHeight="1" x14ac:dyDescent="0.3">
      <c r="A1481" s="1" t="str">
        <f>IF($G:$G="",HYPERLINK("#ОГЛАВЛЕНИЕ!A"&amp;MATCH($F:$F,[1]ОГЛАВЛЕНИЕ!$F:$F,),CHAR(187)),"")</f>
        <v/>
      </c>
      <c r="B1481"/>
      <c r="C1481"/>
      <c r="D1481"/>
      <c r="E1481"/>
      <c r="F1481" s="15" t="str">
        <f>$B$7&amp;$B:$B&amp;$C:$C&amp;$D:$D&amp;$E:$E</f>
        <v>ZIRA</v>
      </c>
      <c r="G1481" s="2" t="s">
        <v>4942</v>
      </c>
      <c r="H1481" t="s">
        <v>584</v>
      </c>
      <c r="I1481" s="28" t="s">
        <v>4943</v>
      </c>
      <c r="J1481" t="s">
        <v>579</v>
      </c>
      <c r="K1481" s="4">
        <v>13.37</v>
      </c>
      <c r="L1481" s="4">
        <f>IFERROR($K:$K*Курс_€,"")</f>
        <v>1256.78</v>
      </c>
      <c r="M1481" s="5" t="s">
        <v>4944</v>
      </c>
    </row>
    <row r="1482" spans="1:13" s="5" customFormat="1" ht="45" customHeight="1" x14ac:dyDescent="0.3">
      <c r="A1482" s="1" t="str">
        <f>IF($G:$G="",HYPERLINK("#ОГЛАВЛЕНИЕ!A"&amp;MATCH($F:$F,[1]ОГЛАВЛЕНИЕ!$F:$F,),CHAR(187)),"")</f>
        <v/>
      </c>
      <c r="B1482"/>
      <c r="C1482"/>
      <c r="D1482"/>
      <c r="E1482"/>
      <c r="F1482" s="15" t="str">
        <f>$B$7&amp;$B:$B&amp;$C:$C&amp;$D:$D&amp;$E:$E</f>
        <v>ZIRA</v>
      </c>
      <c r="G1482" s="2" t="s">
        <v>4945</v>
      </c>
      <c r="H1482" t="s">
        <v>584</v>
      </c>
      <c r="I1482" s="28" t="s">
        <v>4946</v>
      </c>
      <c r="J1482" t="s">
        <v>579</v>
      </c>
      <c r="K1482" s="4">
        <v>13.99</v>
      </c>
      <c r="L1482" s="4">
        <f>IFERROR($K:$K*Курс_€,"")</f>
        <v>1315.06</v>
      </c>
      <c r="M1482" s="5" t="s">
        <v>4947</v>
      </c>
    </row>
    <row r="1483" spans="1:13" s="5" customFormat="1" ht="45" customHeight="1" x14ac:dyDescent="0.3">
      <c r="A1483" s="1" t="str">
        <f>IF($G:$G="",HYPERLINK("#ОГЛАВЛЕНИЕ!A"&amp;MATCH($F:$F,[1]ОГЛАВЛЕНИЕ!$F:$F,),CHAR(187)),"")</f>
        <v/>
      </c>
      <c r="B1483"/>
      <c r="C1483"/>
      <c r="D1483"/>
      <c r="E1483"/>
      <c r="F1483" s="15" t="str">
        <f>$B$7&amp;$B:$B&amp;$C:$C&amp;$D:$D&amp;$E:$E</f>
        <v>ZIRA</v>
      </c>
      <c r="G1483" s="2" t="s">
        <v>4948</v>
      </c>
      <c r="H1483" t="s">
        <v>584</v>
      </c>
      <c r="I1483" s="28" t="s">
        <v>4949</v>
      </c>
      <c r="J1483" t="s">
        <v>579</v>
      </c>
      <c r="K1483" s="4">
        <v>17.72</v>
      </c>
      <c r="L1483" s="4">
        <f>IFERROR($K:$K*Курс_€,"")</f>
        <v>1665.6799999999998</v>
      </c>
      <c r="M1483" s="5" t="s">
        <v>4950</v>
      </c>
    </row>
    <row r="1484" spans="1:13" s="5" customFormat="1" ht="45" customHeight="1" x14ac:dyDescent="0.3">
      <c r="A1484" s="1" t="str">
        <f>IF($G:$G="",HYPERLINK("#ОГЛАВЛЕНИЕ!A"&amp;MATCH($F:$F,[1]ОГЛАВЛЕНИЕ!$F:$F,),CHAR(187)),"")</f>
        <v/>
      </c>
      <c r="B1484"/>
      <c r="C1484"/>
      <c r="D1484"/>
      <c r="E1484"/>
      <c r="F1484" s="15" t="str">
        <f>$B$7&amp;$B:$B&amp;$C:$C&amp;$D:$D&amp;$E:$E</f>
        <v>ZIRA</v>
      </c>
      <c r="G1484" s="2" t="s">
        <v>4951</v>
      </c>
      <c r="H1484" t="s">
        <v>584</v>
      </c>
      <c r="I1484" s="28" t="s">
        <v>4952</v>
      </c>
      <c r="J1484" t="s">
        <v>579</v>
      </c>
      <c r="K1484" s="4">
        <v>21.14</v>
      </c>
      <c r="L1484" s="4">
        <f>IFERROR($K:$K*Курс_€,"")</f>
        <v>1987.16</v>
      </c>
      <c r="M1484" s="5" t="s">
        <v>4953</v>
      </c>
    </row>
    <row r="1485" spans="1:13" s="5" customFormat="1" ht="45" customHeight="1" x14ac:dyDescent="0.3">
      <c r="A1485" s="1" t="str">
        <f>IF($G:$G="",HYPERLINK("#ОГЛАВЛЕНИЕ!A"&amp;MATCH($F:$F,[1]ОГЛАВЛЕНИЕ!$F:$F,),CHAR(187)),"")</f>
        <v/>
      </c>
      <c r="B1485"/>
      <c r="C1485"/>
      <c r="D1485"/>
      <c r="E1485"/>
      <c r="F1485" s="15" t="str">
        <f>$B$7&amp;$B:$B&amp;$C:$C&amp;$D:$D&amp;$E:$E</f>
        <v>ZIRA</v>
      </c>
      <c r="G1485" s="2" t="s">
        <v>4954</v>
      </c>
      <c r="H1485" t="s">
        <v>584</v>
      </c>
      <c r="I1485" s="28" t="s">
        <v>4955</v>
      </c>
      <c r="J1485" t="s">
        <v>579</v>
      </c>
      <c r="K1485" s="4">
        <v>26.12</v>
      </c>
      <c r="L1485" s="4">
        <f>IFERROR($K:$K*Курс_€,"")</f>
        <v>2455.2800000000002</v>
      </c>
      <c r="M1485" s="5" t="s">
        <v>4956</v>
      </c>
    </row>
    <row r="1486" spans="1:13" s="5" customFormat="1" ht="45" customHeight="1" x14ac:dyDescent="0.3">
      <c r="A1486" s="1" t="str">
        <f>IF($G:$G="",HYPERLINK("#ОГЛАВЛЕНИЕ!A"&amp;MATCH($F:$F,[1]ОГЛАВЛЕНИЕ!$F:$F,),CHAR(187)),"")</f>
        <v/>
      </c>
      <c r="B1486"/>
      <c r="C1486"/>
      <c r="D1486"/>
      <c r="E1486"/>
      <c r="F1486" s="15" t="str">
        <f>$B$7&amp;$B:$B&amp;$C:$C&amp;$D:$D&amp;$E:$E</f>
        <v>ZIRA</v>
      </c>
      <c r="G1486" s="2" t="s">
        <v>4957</v>
      </c>
      <c r="H1486" t="s">
        <v>584</v>
      </c>
      <c r="I1486" s="28" t="s">
        <v>4958</v>
      </c>
      <c r="J1486" t="s">
        <v>579</v>
      </c>
      <c r="K1486" s="4">
        <v>31.09</v>
      </c>
      <c r="L1486" s="4">
        <f>IFERROR($K:$K*Курс_€,"")</f>
        <v>2922.46</v>
      </c>
      <c r="M1486" s="5" t="s">
        <v>4959</v>
      </c>
    </row>
    <row r="1487" spans="1:13" s="5" customFormat="1" ht="45" customHeight="1" x14ac:dyDescent="0.3">
      <c r="A1487" s="1" t="str">
        <f>IF($G:$G="",HYPERLINK("#ОГЛАВЛЕНИЕ!A"&amp;MATCH($F:$F,[1]ОГЛАВЛЕНИЕ!$F:$F,),CHAR(187)),"")</f>
        <v/>
      </c>
      <c r="B1487"/>
      <c r="C1487"/>
      <c r="D1487"/>
      <c r="E1487"/>
      <c r="F1487" s="15" t="str">
        <f>$B$7&amp;$B:$B&amp;$C:$C&amp;$D:$D&amp;$E:$E</f>
        <v>ZIRA</v>
      </c>
      <c r="G1487" s="2" t="s">
        <v>4960</v>
      </c>
      <c r="H1487" t="s">
        <v>584</v>
      </c>
      <c r="I1487" s="28" t="s">
        <v>4961</v>
      </c>
      <c r="J1487" t="s">
        <v>579</v>
      </c>
      <c r="K1487" s="4">
        <v>27.36</v>
      </c>
      <c r="L1487" s="4">
        <f>IFERROR($K:$K*Курс_€,"")</f>
        <v>2571.84</v>
      </c>
      <c r="M1487" s="5" t="s">
        <v>4962</v>
      </c>
    </row>
    <row r="1488" spans="1:13" s="5" customFormat="1" ht="45" customHeight="1" x14ac:dyDescent="0.3">
      <c r="A1488" s="1" t="str">
        <f>IF($G:$G="",HYPERLINK("#ОГЛАВЛЕНИЕ!A"&amp;MATCH($F:$F,[1]ОГЛАВЛЕНИЕ!$F:$F,),CHAR(187)),"")</f>
        <v/>
      </c>
      <c r="B1488"/>
      <c r="C1488"/>
      <c r="D1488"/>
      <c r="E1488"/>
      <c r="F1488" s="15" t="str">
        <f>$B$7&amp;$B:$B&amp;$C:$C&amp;$D:$D&amp;$E:$E</f>
        <v>ZIRA</v>
      </c>
      <c r="G1488" s="2" t="s">
        <v>4963</v>
      </c>
      <c r="H1488" t="s">
        <v>584</v>
      </c>
      <c r="I1488" s="28" t="s">
        <v>4964</v>
      </c>
      <c r="J1488" t="s">
        <v>579</v>
      </c>
      <c r="K1488" s="4">
        <v>34.82</v>
      </c>
      <c r="L1488" s="4">
        <f>IFERROR($K:$K*Курс_€,"")</f>
        <v>3273.08</v>
      </c>
      <c r="M1488" s="5" t="s">
        <v>4965</v>
      </c>
    </row>
    <row r="1489" spans="1:13" s="5" customFormat="1" ht="45" customHeight="1" x14ac:dyDescent="0.3">
      <c r="A1489" s="1" t="str">
        <f>IF($G:$G="",HYPERLINK("#ОГЛАВЛЕНИЕ!A"&amp;MATCH($F:$F,[1]ОГЛАВЛЕНИЕ!$F:$F,),CHAR(187)),"")</f>
        <v/>
      </c>
      <c r="B1489"/>
      <c r="C1489"/>
      <c r="D1489"/>
      <c r="E1489"/>
      <c r="F1489" s="15" t="str">
        <f>$B$7&amp;$B:$B&amp;$C:$C&amp;$D:$D&amp;$E:$E</f>
        <v>ZIRA</v>
      </c>
      <c r="G1489" s="2" t="s">
        <v>4966</v>
      </c>
      <c r="H1489"/>
      <c r="I1489" s="28" t="s">
        <v>4967</v>
      </c>
      <c r="J1489" t="s">
        <v>579</v>
      </c>
      <c r="K1489" s="4">
        <v>49.74</v>
      </c>
      <c r="L1489" s="4">
        <f>IFERROR($K:$K*Курс_€,"")</f>
        <v>4675.5600000000004</v>
      </c>
      <c r="M1489" s="5" t="s">
        <v>4968</v>
      </c>
    </row>
    <row r="1490" spans="1:13" s="5" customFormat="1" ht="18.75" customHeight="1" x14ac:dyDescent="0.3">
      <c r="A1490" s="1" t="str">
        <f>IF($G:$G="",HYPERLINK("#ОГЛАВЛЕНИЕ!A"&amp;MATCH($F:$F,[1]ОГЛАВЛЕНИЕ!$F:$F,),CHAR(187)),"")</f>
        <v>»</v>
      </c>
      <c r="B1490" s="11"/>
      <c r="C1490" s="11"/>
      <c r="D1490" s="11"/>
      <c r="E1490" s="10" t="s">
        <v>4969</v>
      </c>
      <c r="F1490" s="15" t="str">
        <f>$B$7&amp;$B:$B&amp;$C:$C&amp;$D:$D&amp;$E:$E</f>
        <v>ZIRAМетчики машинные - HSS - 35° RSP - DIN 371/376 - M - для метрической резьбы ISO DIN 13 - Допуск ISO 2/6H - 2–3 витка на заборной части, 35° винтовая канавка для глухих отверстий</v>
      </c>
      <c r="G1490" s="10"/>
      <c r="H1490" s="25"/>
      <c r="I1490" s="26"/>
      <c r="J1490" s="4"/>
      <c r="K1490" s="4" t="s">
        <v>9</v>
      </c>
      <c r="L1490" s="27"/>
      <c r="M1490" s="5" t="s">
        <v>9</v>
      </c>
    </row>
    <row r="1491" spans="1:13" s="5" customFormat="1" ht="45" customHeight="1" x14ac:dyDescent="0.3">
      <c r="A1491" s="1" t="str">
        <f>IF($G:$G="",HYPERLINK("#ОГЛАВЛЕНИЕ!A"&amp;MATCH($F:$F,[1]ОГЛАВЛЕНИЕ!$F:$F,),CHAR(187)),"")</f>
        <v/>
      </c>
      <c r="B1491"/>
      <c r="C1491"/>
      <c r="D1491"/>
      <c r="E1491"/>
      <c r="F1491" s="15" t="str">
        <f>$B$7&amp;$B:$B&amp;$C:$C&amp;$D:$D&amp;$E:$E</f>
        <v>ZIRA</v>
      </c>
      <c r="G1491" s="2" t="s">
        <v>4970</v>
      </c>
      <c r="H1491"/>
      <c r="I1491" s="28" t="s">
        <v>4971</v>
      </c>
      <c r="J1491" t="s">
        <v>579</v>
      </c>
      <c r="K1491" s="4">
        <v>5.6</v>
      </c>
      <c r="L1491" s="4">
        <f>IFERROR($K:$K*Курс_€,"")</f>
        <v>526.4</v>
      </c>
      <c r="M1491" s="5" t="s">
        <v>4972</v>
      </c>
    </row>
    <row r="1492" spans="1:13" s="5" customFormat="1" ht="45" customHeight="1" x14ac:dyDescent="0.3">
      <c r="A1492" s="1" t="str">
        <f>IF($G:$G="",HYPERLINK("#ОГЛАВЛЕНИЕ!A"&amp;MATCH($F:$F,[1]ОГЛАВЛЕНИЕ!$F:$F,),CHAR(187)),"")</f>
        <v/>
      </c>
      <c r="B1492"/>
      <c r="C1492"/>
      <c r="D1492"/>
      <c r="E1492"/>
      <c r="F1492" s="15" t="str">
        <f>$B$7&amp;$B:$B&amp;$C:$C&amp;$D:$D&amp;$E:$E</f>
        <v>ZIRA</v>
      </c>
      <c r="G1492" s="2" t="s">
        <v>4973</v>
      </c>
      <c r="H1492"/>
      <c r="I1492" s="28" t="s">
        <v>4974</v>
      </c>
      <c r="J1492" t="s">
        <v>579</v>
      </c>
      <c r="K1492" s="4">
        <v>5.6</v>
      </c>
      <c r="L1492" s="4">
        <f>IFERROR($K:$K*Курс_€,"")</f>
        <v>526.4</v>
      </c>
      <c r="M1492" s="5" t="s">
        <v>4975</v>
      </c>
    </row>
    <row r="1493" spans="1:13" s="5" customFormat="1" ht="45" customHeight="1" x14ac:dyDescent="0.3">
      <c r="A1493" s="1" t="str">
        <f>IF($G:$G="",HYPERLINK("#ОГЛАВЛЕНИЕ!A"&amp;MATCH($F:$F,[1]ОГЛАВЛЕНИЕ!$F:$F,),CHAR(187)),"")</f>
        <v/>
      </c>
      <c r="B1493"/>
      <c r="C1493"/>
      <c r="D1493"/>
      <c r="E1493"/>
      <c r="F1493" s="15" t="str">
        <f>$B$7&amp;$B:$B&amp;$C:$C&amp;$D:$D&amp;$E:$E</f>
        <v>ZIRA</v>
      </c>
      <c r="G1493" s="2" t="s">
        <v>4976</v>
      </c>
      <c r="H1493"/>
      <c r="I1493" s="28" t="s">
        <v>4977</v>
      </c>
      <c r="J1493" t="s">
        <v>579</v>
      </c>
      <c r="K1493" s="4">
        <v>6.22</v>
      </c>
      <c r="L1493" s="4">
        <f>IFERROR($K:$K*Курс_€,"")</f>
        <v>584.67999999999995</v>
      </c>
      <c r="M1493" s="5" t="s">
        <v>4978</v>
      </c>
    </row>
    <row r="1494" spans="1:13" s="5" customFormat="1" ht="45" customHeight="1" x14ac:dyDescent="0.3">
      <c r="A1494" s="1" t="str">
        <f>IF($G:$G="",HYPERLINK("#ОГЛАВЛЕНИЕ!A"&amp;MATCH($F:$F,[1]ОГЛАВЛЕНИЕ!$F:$F,),CHAR(187)),"")</f>
        <v/>
      </c>
      <c r="B1494"/>
      <c r="C1494"/>
      <c r="D1494"/>
      <c r="E1494"/>
      <c r="F1494" s="15" t="str">
        <f>$B$7&amp;$B:$B&amp;$C:$C&amp;$D:$D&amp;$E:$E</f>
        <v>ZIRA</v>
      </c>
      <c r="G1494" s="2" t="s">
        <v>4979</v>
      </c>
      <c r="H1494"/>
      <c r="I1494" s="28" t="s">
        <v>4980</v>
      </c>
      <c r="J1494" t="s">
        <v>579</v>
      </c>
      <c r="K1494" s="4">
        <v>6.22</v>
      </c>
      <c r="L1494" s="4">
        <f>IFERROR($K:$K*Курс_€,"")</f>
        <v>584.67999999999995</v>
      </c>
      <c r="M1494" s="5" t="s">
        <v>4981</v>
      </c>
    </row>
    <row r="1495" spans="1:13" s="5" customFormat="1" ht="45" customHeight="1" x14ac:dyDescent="0.3">
      <c r="A1495" s="1" t="str">
        <f>IF($G:$G="",HYPERLINK("#ОГЛАВЛЕНИЕ!A"&amp;MATCH($F:$F,[1]ОГЛАВЛЕНИЕ!$F:$F,),CHAR(187)),"")</f>
        <v/>
      </c>
      <c r="B1495"/>
      <c r="C1495"/>
      <c r="D1495"/>
      <c r="E1495"/>
      <c r="F1495" s="15" t="str">
        <f>$B$7&amp;$B:$B&amp;$C:$C&amp;$D:$D&amp;$E:$E</f>
        <v>ZIRA</v>
      </c>
      <c r="G1495" s="2" t="s">
        <v>4982</v>
      </c>
      <c r="H1495"/>
      <c r="I1495" s="28" t="s">
        <v>4983</v>
      </c>
      <c r="J1495" t="s">
        <v>579</v>
      </c>
      <c r="K1495" s="4">
        <v>7.15</v>
      </c>
      <c r="L1495" s="4">
        <f>IFERROR($K:$K*Курс_€,"")</f>
        <v>672.1</v>
      </c>
      <c r="M1495" s="5" t="s">
        <v>4984</v>
      </c>
    </row>
    <row r="1496" spans="1:13" s="5" customFormat="1" ht="45" customHeight="1" x14ac:dyDescent="0.3">
      <c r="A1496" s="1" t="str">
        <f>IF($G:$G="",HYPERLINK("#ОГЛАВЛЕНИЕ!A"&amp;MATCH($F:$F,[1]ОГЛАВЛЕНИЕ!$F:$F,),CHAR(187)),"")</f>
        <v/>
      </c>
      <c r="B1496"/>
      <c r="C1496"/>
      <c r="D1496"/>
      <c r="E1496"/>
      <c r="F1496" s="15" t="str">
        <f>$B$7&amp;$B:$B&amp;$C:$C&amp;$D:$D&amp;$E:$E</f>
        <v>ZIRA</v>
      </c>
      <c r="G1496" s="2" t="s">
        <v>4985</v>
      </c>
      <c r="H1496"/>
      <c r="I1496" s="28" t="s">
        <v>4986</v>
      </c>
      <c r="J1496" t="s">
        <v>579</v>
      </c>
      <c r="K1496" s="4">
        <v>9.33</v>
      </c>
      <c r="L1496" s="4">
        <f>IFERROR($K:$K*Курс_€,"")</f>
        <v>877.02</v>
      </c>
      <c r="M1496" s="5" t="s">
        <v>4987</v>
      </c>
    </row>
    <row r="1497" spans="1:13" s="5" customFormat="1" ht="45" customHeight="1" x14ac:dyDescent="0.3">
      <c r="A1497" s="1" t="str">
        <f>IF($G:$G="",HYPERLINK("#ОГЛАВЛЕНИЕ!A"&amp;MATCH($F:$F,[1]ОГЛАВЛЕНИЕ!$F:$F,),CHAR(187)),"")</f>
        <v/>
      </c>
      <c r="B1497"/>
      <c r="C1497"/>
      <c r="D1497"/>
      <c r="E1497"/>
      <c r="F1497" s="15" t="str">
        <f>$B$7&amp;$B:$B&amp;$C:$C&amp;$D:$D&amp;$E:$E</f>
        <v>ZIRA</v>
      </c>
      <c r="G1497" s="2" t="s">
        <v>4988</v>
      </c>
      <c r="H1497"/>
      <c r="I1497" s="28" t="s">
        <v>4989</v>
      </c>
      <c r="J1497" t="s">
        <v>579</v>
      </c>
      <c r="K1497" s="4">
        <v>15.55</v>
      </c>
      <c r="L1497" s="4">
        <f>IFERROR($K:$K*Курс_€,"")</f>
        <v>1461.7</v>
      </c>
      <c r="M1497" s="5" t="s">
        <v>4990</v>
      </c>
    </row>
    <row r="1498" spans="1:13" s="5" customFormat="1" ht="45" customHeight="1" x14ac:dyDescent="0.3">
      <c r="A1498" s="1" t="str">
        <f>IF($G:$G="",HYPERLINK("#ОГЛАВЛЕНИЕ!A"&amp;MATCH($F:$F,[1]ОГЛАВЛЕНИЕ!$F:$F,),CHAR(187)),"")</f>
        <v/>
      </c>
      <c r="B1498"/>
      <c r="C1498"/>
      <c r="D1498"/>
      <c r="E1498"/>
      <c r="F1498" s="15" t="str">
        <f>$B$7&amp;$B:$B&amp;$C:$C&amp;$D:$D&amp;$E:$E</f>
        <v>ZIRA</v>
      </c>
      <c r="G1498" s="2" t="s">
        <v>4991</v>
      </c>
      <c r="H1498" t="s">
        <v>584</v>
      </c>
      <c r="I1498" s="28" t="s">
        <v>4992</v>
      </c>
      <c r="J1498" t="s">
        <v>579</v>
      </c>
      <c r="K1498" s="4">
        <v>15.86</v>
      </c>
      <c r="L1498" s="4">
        <f>IFERROR($K:$K*Курс_€,"")</f>
        <v>1490.84</v>
      </c>
      <c r="M1498" s="5" t="s">
        <v>4993</v>
      </c>
    </row>
    <row r="1499" spans="1:13" s="5" customFormat="1" ht="45" customHeight="1" x14ac:dyDescent="0.3">
      <c r="A1499" s="1" t="str">
        <f>IF($G:$G="",HYPERLINK("#ОГЛАВЛЕНИЕ!A"&amp;MATCH($F:$F,[1]ОГЛАВЛЕНИЕ!$F:$F,),CHAR(187)),"")</f>
        <v/>
      </c>
      <c r="B1499"/>
      <c r="C1499"/>
      <c r="D1499"/>
      <c r="E1499"/>
      <c r="F1499" s="15" t="str">
        <f>$B$7&amp;$B:$B&amp;$C:$C&amp;$D:$D&amp;$E:$E</f>
        <v>ZIRA</v>
      </c>
      <c r="G1499" s="2" t="s">
        <v>4994</v>
      </c>
      <c r="H1499" t="s">
        <v>584</v>
      </c>
      <c r="I1499" s="28" t="s">
        <v>4995</v>
      </c>
      <c r="J1499" t="s">
        <v>579</v>
      </c>
      <c r="K1499" s="4">
        <v>16.79</v>
      </c>
      <c r="L1499" s="4">
        <f>IFERROR($K:$K*Курс_€,"")</f>
        <v>1578.26</v>
      </c>
      <c r="M1499" s="5" t="s">
        <v>4996</v>
      </c>
    </row>
    <row r="1500" spans="1:13" s="5" customFormat="1" ht="45" customHeight="1" x14ac:dyDescent="0.3">
      <c r="A1500" s="1" t="str">
        <f>IF($G:$G="",HYPERLINK("#ОГЛАВЛЕНИЕ!A"&amp;MATCH($F:$F,[1]ОГЛАВЛЕНИЕ!$F:$F,),CHAR(187)),"")</f>
        <v/>
      </c>
      <c r="B1500"/>
      <c r="C1500"/>
      <c r="D1500"/>
      <c r="E1500"/>
      <c r="F1500" s="15" t="str">
        <f>$B$7&amp;$B:$B&amp;$C:$C&amp;$D:$D&amp;$E:$E</f>
        <v>ZIRA</v>
      </c>
      <c r="G1500" s="2" t="s">
        <v>4997</v>
      </c>
      <c r="H1500" t="s">
        <v>584</v>
      </c>
      <c r="I1500" s="28" t="s">
        <v>4998</v>
      </c>
      <c r="J1500" t="s">
        <v>579</v>
      </c>
      <c r="K1500" s="4">
        <v>20.83</v>
      </c>
      <c r="L1500" s="4">
        <f>IFERROR($K:$K*Курс_€,"")</f>
        <v>1958.0199999999998</v>
      </c>
      <c r="M1500" s="5" t="s">
        <v>4999</v>
      </c>
    </row>
    <row r="1501" spans="1:13" s="5" customFormat="1" ht="45" customHeight="1" x14ac:dyDescent="0.3">
      <c r="A1501" s="1" t="str">
        <f>IF($G:$G="",HYPERLINK("#ОГЛАВЛЕНИЕ!A"&amp;MATCH($F:$F,[1]ОГЛАВЛЕНИЕ!$F:$F,),CHAR(187)),"")</f>
        <v/>
      </c>
      <c r="B1501"/>
      <c r="C1501"/>
      <c r="D1501"/>
      <c r="E1501"/>
      <c r="F1501" s="15" t="str">
        <f>$B$7&amp;$B:$B&amp;$C:$C&amp;$D:$D&amp;$E:$E</f>
        <v>ZIRA</v>
      </c>
      <c r="G1501" s="2" t="s">
        <v>5000</v>
      </c>
      <c r="H1501" t="s">
        <v>584</v>
      </c>
      <c r="I1501" s="28" t="s">
        <v>5001</v>
      </c>
      <c r="J1501" t="s">
        <v>579</v>
      </c>
      <c r="K1501" s="4">
        <v>24.87</v>
      </c>
      <c r="L1501" s="4">
        <f>IFERROR($K:$K*Курс_€,"")</f>
        <v>2337.7800000000002</v>
      </c>
      <c r="M1501" s="5" t="s">
        <v>5002</v>
      </c>
    </row>
    <row r="1502" spans="1:13" s="5" customFormat="1" ht="45" customHeight="1" x14ac:dyDescent="0.3">
      <c r="A1502" s="1" t="str">
        <f>IF($G:$G="",HYPERLINK("#ОГЛАВЛЕНИЕ!A"&amp;MATCH($F:$F,[1]ОГЛАВЛЕНИЕ!$F:$F,),CHAR(187)),"")</f>
        <v/>
      </c>
      <c r="B1502"/>
      <c r="C1502"/>
      <c r="D1502"/>
      <c r="E1502"/>
      <c r="F1502" s="15" t="str">
        <f>$B$7&amp;$B:$B&amp;$C:$C&amp;$D:$D&amp;$E:$E</f>
        <v>ZIRA</v>
      </c>
      <c r="G1502" s="2" t="s">
        <v>5003</v>
      </c>
      <c r="H1502" t="s">
        <v>584</v>
      </c>
      <c r="I1502" s="28" t="s">
        <v>5004</v>
      </c>
      <c r="J1502" t="s">
        <v>579</v>
      </c>
      <c r="K1502" s="4">
        <v>30.78</v>
      </c>
      <c r="L1502" s="4">
        <f>IFERROR($K:$K*Курс_€,"")</f>
        <v>2893.32</v>
      </c>
      <c r="M1502" s="5" t="s">
        <v>5005</v>
      </c>
    </row>
    <row r="1503" spans="1:13" s="5" customFormat="1" ht="45" customHeight="1" x14ac:dyDescent="0.3">
      <c r="A1503" s="1" t="str">
        <f>IF($G:$G="",HYPERLINK("#ОГЛАВЛЕНИЕ!A"&amp;MATCH($F:$F,[1]ОГЛАВЛЕНИЕ!$F:$F,),CHAR(187)),"")</f>
        <v/>
      </c>
      <c r="B1503"/>
      <c r="C1503"/>
      <c r="D1503"/>
      <c r="E1503"/>
      <c r="F1503" s="15" t="str">
        <f>$B$7&amp;$B:$B&amp;$C:$C&amp;$D:$D&amp;$E:$E</f>
        <v>ZIRA</v>
      </c>
      <c r="G1503" s="2" t="s">
        <v>5006</v>
      </c>
      <c r="H1503" t="s">
        <v>584</v>
      </c>
      <c r="I1503" s="28" t="s">
        <v>5007</v>
      </c>
      <c r="J1503" t="s">
        <v>579</v>
      </c>
      <c r="K1503" s="4">
        <v>37.31</v>
      </c>
      <c r="L1503" s="4">
        <f>IFERROR($K:$K*Курс_€,"")</f>
        <v>3507.1400000000003</v>
      </c>
      <c r="M1503" s="5" t="s">
        <v>5008</v>
      </c>
    </row>
    <row r="1504" spans="1:13" s="5" customFormat="1" ht="45" customHeight="1" x14ac:dyDescent="0.3">
      <c r="A1504" s="1" t="str">
        <f>IF($G:$G="",HYPERLINK("#ОГЛАВЛЕНИЕ!A"&amp;MATCH($F:$F,[1]ОГЛАВЛЕНИЕ!$F:$F,),CHAR(187)),"")</f>
        <v/>
      </c>
      <c r="B1504"/>
      <c r="C1504"/>
      <c r="D1504"/>
      <c r="E1504"/>
      <c r="F1504" s="15" t="str">
        <f>$B$7&amp;$B:$B&amp;$C:$C&amp;$D:$D&amp;$E:$E</f>
        <v>ZIRA</v>
      </c>
      <c r="G1504" s="2" t="s">
        <v>5009</v>
      </c>
      <c r="H1504" t="s">
        <v>584</v>
      </c>
      <c r="I1504" s="28" t="s">
        <v>5010</v>
      </c>
      <c r="J1504" t="s">
        <v>579</v>
      </c>
      <c r="K1504" s="4">
        <v>32.83</v>
      </c>
      <c r="L1504" s="4">
        <f>IFERROR($K:$K*Курс_€,"")</f>
        <v>3086.02</v>
      </c>
      <c r="M1504" s="5" t="s">
        <v>5011</v>
      </c>
    </row>
    <row r="1505" spans="1:13" s="5" customFormat="1" ht="45" customHeight="1" x14ac:dyDescent="0.3">
      <c r="A1505" s="1" t="str">
        <f>IF($G:$G="",HYPERLINK("#ОГЛАВЛЕНИЕ!A"&amp;MATCH($F:$F,[1]ОГЛАВЛЕНИЕ!$F:$F,),CHAR(187)),"")</f>
        <v/>
      </c>
      <c r="B1505"/>
      <c r="C1505"/>
      <c r="D1505"/>
      <c r="E1505"/>
      <c r="F1505" s="15" t="str">
        <f>$B$7&amp;$B:$B&amp;$C:$C&amp;$D:$D&amp;$E:$E</f>
        <v>ZIRA</v>
      </c>
      <c r="G1505" s="2" t="s">
        <v>5012</v>
      </c>
      <c r="H1505" t="s">
        <v>584</v>
      </c>
      <c r="I1505" s="28" t="s">
        <v>5013</v>
      </c>
      <c r="J1505" t="s">
        <v>579</v>
      </c>
      <c r="K1505" s="4">
        <v>41.79</v>
      </c>
      <c r="L1505" s="4">
        <f>IFERROR($K:$K*Курс_€,"")</f>
        <v>3928.2599999999998</v>
      </c>
      <c r="M1505" s="5" t="s">
        <v>5014</v>
      </c>
    </row>
    <row r="1506" spans="1:13" s="5" customFormat="1" ht="45" customHeight="1" x14ac:dyDescent="0.3">
      <c r="A1506" s="1" t="str">
        <f>IF($G:$G="",HYPERLINK("#ОГЛАВЛЕНИЕ!A"&amp;MATCH($F:$F,[1]ОГЛАВЛЕНИЕ!$F:$F,),CHAR(187)),"")</f>
        <v/>
      </c>
      <c r="B1506"/>
      <c r="C1506"/>
      <c r="D1506"/>
      <c r="E1506"/>
      <c r="F1506" s="15" t="str">
        <f>$B$7&amp;$B:$B&amp;$C:$C&amp;$D:$D&amp;$E:$E</f>
        <v>ZIRA</v>
      </c>
      <c r="G1506" s="2" t="s">
        <v>5015</v>
      </c>
      <c r="H1506"/>
      <c r="I1506" s="28" t="s">
        <v>5016</v>
      </c>
      <c r="J1506" t="s">
        <v>579</v>
      </c>
      <c r="K1506" s="4">
        <v>54.41</v>
      </c>
      <c r="L1506" s="4">
        <f>IFERROR($K:$K*Курс_€,"")</f>
        <v>5114.54</v>
      </c>
      <c r="M1506" s="5" t="s">
        <v>5017</v>
      </c>
    </row>
    <row r="1507" spans="1:13" s="5" customFormat="1" ht="45" customHeight="1" x14ac:dyDescent="0.3">
      <c r="A1507" s="1" t="str">
        <f>IF($G:$G="",HYPERLINK("#ОГЛАВЛЕНИЕ!A"&amp;MATCH($F:$F,[1]ОГЛАВЛЕНИЕ!$F:$F,),CHAR(187)),"")</f>
        <v/>
      </c>
      <c r="B1507"/>
      <c r="C1507"/>
      <c r="D1507"/>
      <c r="E1507"/>
      <c r="F1507" s="15" t="str">
        <f>$B$7&amp;$B:$B&amp;$C:$C&amp;$D:$D&amp;$E:$E</f>
        <v>ZIRA</v>
      </c>
      <c r="G1507" s="2" t="s">
        <v>5018</v>
      </c>
      <c r="H1507"/>
      <c r="I1507" s="28" t="s">
        <v>5019</v>
      </c>
      <c r="J1507" t="s">
        <v>579</v>
      </c>
      <c r="K1507" s="4">
        <v>76.17</v>
      </c>
      <c r="L1507" s="4">
        <f>IFERROR($K:$K*Курс_€,"")</f>
        <v>7159.9800000000005</v>
      </c>
      <c r="M1507" s="5" t="s">
        <v>5020</v>
      </c>
    </row>
    <row r="1508" spans="1:13" s="5" customFormat="1" x14ac:dyDescent="0.3">
      <c r="A1508" s="1" t="str">
        <f>IF($G:$G="",HYPERLINK("#ОГЛАВЛЕНИЕ!A"&amp;MATCH($F:$F,[1]ОГЛАВЛЕНИЕ!$F:$F,),CHAR(187)),"")</f>
        <v>»</v>
      </c>
      <c r="B1508" s="11"/>
      <c r="C1508" s="11"/>
      <c r="D1508" s="9" t="s">
        <v>5021</v>
      </c>
      <c r="E1508" s="9"/>
      <c r="F1508" s="15" t="str">
        <f>$B$7&amp;$B:$B&amp;$C:$C&amp;$D:$D&amp;$E:$E</f>
        <v>ZIRAМетчики машинные No 2000 - HSS-E - DIN 371/376 - M - для метрической резьбы ISO DIN 13 - Допуск ISO 2/6H</v>
      </c>
      <c r="G1508" s="9"/>
      <c r="H1508" s="22"/>
      <c r="I1508" s="23"/>
      <c r="J1508"/>
      <c r="K1508" s="4" t="s">
        <v>9</v>
      </c>
      <c r="L1508" s="4"/>
      <c r="M1508" s="5" t="s">
        <v>9</v>
      </c>
    </row>
    <row r="1509" spans="1:13" s="5" customFormat="1" ht="18.75" customHeight="1" x14ac:dyDescent="0.3">
      <c r="A1509" s="1" t="str">
        <f>IF($G:$G="",HYPERLINK("#ОГЛАВЛЕНИЕ!A"&amp;MATCH($F:$F,[1]ОГЛАВЛЕНИЕ!$F:$F,),CHAR(187)),"")</f>
        <v>»</v>
      </c>
      <c r="B1509" s="11"/>
      <c r="C1509" s="11"/>
      <c r="D1509" s="11"/>
      <c r="E1509" s="10" t="s">
        <v>5022</v>
      </c>
      <c r="F1509" s="15" t="str">
        <f>$B$7&amp;$B:$B&amp;$C:$C&amp;$D:$D&amp;$E:$E</f>
        <v>ZIRAМетчики машинные No 2000C - HSS-E - Тип C - DIN 371/376 - M - для метрической резьбы ISO DIN 13 - Допуск ISO 2/6H - 2–3 витка на заборной части для сквозных и глухих отверстий</v>
      </c>
      <c r="G1509" s="10"/>
      <c r="H1509" s="25"/>
      <c r="I1509" s="26"/>
      <c r="J1509" s="4"/>
      <c r="K1509" s="4" t="s">
        <v>9</v>
      </c>
      <c r="L1509" s="27"/>
      <c r="M1509" s="5" t="s">
        <v>9</v>
      </c>
    </row>
    <row r="1510" spans="1:13" s="5" customFormat="1" ht="45" customHeight="1" x14ac:dyDescent="0.3">
      <c r="A1510" s="1" t="str">
        <f>IF($G:$G="",HYPERLINK("#ОГЛАВЛЕНИЕ!A"&amp;MATCH($F:$F,[1]ОГЛАВЛЕНИЕ!$F:$F,),CHAR(187)),"")</f>
        <v/>
      </c>
      <c r="B1510"/>
      <c r="C1510"/>
      <c r="D1510"/>
      <c r="E1510"/>
      <c r="F1510" s="15" t="str">
        <f>$B$7&amp;$B:$B&amp;$C:$C&amp;$D:$D&amp;$E:$E</f>
        <v>ZIRA</v>
      </c>
      <c r="G1510" s="2" t="s">
        <v>5023</v>
      </c>
      <c r="H1510" t="s">
        <v>584</v>
      </c>
      <c r="I1510" s="28" t="s">
        <v>5024</v>
      </c>
      <c r="J1510" t="s">
        <v>579</v>
      </c>
      <c r="K1510" s="4">
        <v>9.82</v>
      </c>
      <c r="L1510" s="4">
        <f>IFERROR($K:$K*Курс_€,"")</f>
        <v>923.08</v>
      </c>
      <c r="M1510" s="5" t="s">
        <v>5025</v>
      </c>
    </row>
    <row r="1511" spans="1:13" s="5" customFormat="1" ht="45" customHeight="1" x14ac:dyDescent="0.3">
      <c r="A1511" s="1" t="str">
        <f>IF($G:$G="",HYPERLINK("#ОГЛАВЛЕНИЕ!A"&amp;MATCH($F:$F,[1]ОГЛАВЛЕНИЕ!$F:$F,),CHAR(187)),"")</f>
        <v/>
      </c>
      <c r="B1511"/>
      <c r="C1511"/>
      <c r="D1511"/>
      <c r="E1511"/>
      <c r="F1511" s="15" t="str">
        <f>$B$7&amp;$B:$B&amp;$C:$C&amp;$D:$D&amp;$E:$E</f>
        <v>ZIRA</v>
      </c>
      <c r="G1511" s="2" t="s">
        <v>5026</v>
      </c>
      <c r="H1511" t="s">
        <v>584</v>
      </c>
      <c r="I1511" s="28" t="s">
        <v>5027</v>
      </c>
      <c r="J1511" t="s">
        <v>579</v>
      </c>
      <c r="K1511" s="4">
        <v>9.82</v>
      </c>
      <c r="L1511" s="4">
        <f>IFERROR($K:$K*Курс_€,"")</f>
        <v>923.08</v>
      </c>
      <c r="M1511" s="5" t="s">
        <v>5028</v>
      </c>
    </row>
    <row r="1512" spans="1:13" s="5" customFormat="1" ht="45" customHeight="1" x14ac:dyDescent="0.3">
      <c r="A1512" s="1" t="str">
        <f>IF($G:$G="",HYPERLINK("#ОГЛАВЛЕНИЕ!A"&amp;MATCH($F:$F,[1]ОГЛАВЛЕНИЕ!$F:$F,),CHAR(187)),"")</f>
        <v/>
      </c>
      <c r="B1512"/>
      <c r="C1512"/>
      <c r="D1512"/>
      <c r="E1512"/>
      <c r="F1512" s="15" t="str">
        <f>$B$7&amp;$B:$B&amp;$C:$C&amp;$D:$D&amp;$E:$E</f>
        <v>ZIRA</v>
      </c>
      <c r="G1512" s="2" t="s">
        <v>5029</v>
      </c>
      <c r="H1512" t="s">
        <v>584</v>
      </c>
      <c r="I1512" s="28" t="s">
        <v>5030</v>
      </c>
      <c r="J1512" t="s">
        <v>579</v>
      </c>
      <c r="K1512" s="4">
        <v>9.33</v>
      </c>
      <c r="L1512" s="4">
        <f>IFERROR($K:$K*Курс_€,"")</f>
        <v>877.02</v>
      </c>
      <c r="M1512" s="5" t="s">
        <v>5031</v>
      </c>
    </row>
    <row r="1513" spans="1:13" s="5" customFormat="1" ht="45" customHeight="1" x14ac:dyDescent="0.3">
      <c r="A1513" s="1" t="str">
        <f>IF($G:$G="",HYPERLINK("#ОГЛАВЛЕНИЕ!A"&amp;MATCH($F:$F,[1]ОГЛАВЛЕНИЕ!$F:$F,),CHAR(187)),"")</f>
        <v/>
      </c>
      <c r="B1513"/>
      <c r="C1513"/>
      <c r="D1513"/>
      <c r="E1513"/>
      <c r="F1513" s="15" t="str">
        <f>$B$7&amp;$B:$B&amp;$C:$C&amp;$D:$D&amp;$E:$E</f>
        <v>ZIRA</v>
      </c>
      <c r="G1513" s="2" t="s">
        <v>5032</v>
      </c>
      <c r="H1513" t="s">
        <v>584</v>
      </c>
      <c r="I1513" s="28" t="s">
        <v>5033</v>
      </c>
      <c r="J1513" t="s">
        <v>579</v>
      </c>
      <c r="K1513" s="4">
        <v>11.81</v>
      </c>
      <c r="L1513" s="4">
        <f>IFERROR($K:$K*Курс_€,"")</f>
        <v>1110.1400000000001</v>
      </c>
      <c r="M1513" s="5" t="s">
        <v>5034</v>
      </c>
    </row>
    <row r="1514" spans="1:13" s="5" customFormat="1" ht="45" customHeight="1" x14ac:dyDescent="0.3">
      <c r="A1514" s="1" t="str">
        <f>IF($G:$G="",HYPERLINK("#ОГЛАВЛЕНИЕ!A"&amp;MATCH($F:$F,[1]ОГЛАВЛЕНИЕ!$F:$F,),CHAR(187)),"")</f>
        <v/>
      </c>
      <c r="B1514"/>
      <c r="C1514"/>
      <c r="D1514"/>
      <c r="E1514"/>
      <c r="F1514" s="15" t="str">
        <f>$B$7&amp;$B:$B&amp;$C:$C&amp;$D:$D&amp;$E:$E</f>
        <v>ZIRA</v>
      </c>
      <c r="G1514" s="2" t="s">
        <v>5035</v>
      </c>
      <c r="H1514" t="s">
        <v>584</v>
      </c>
      <c r="I1514" s="28" t="s">
        <v>5036</v>
      </c>
      <c r="J1514" t="s">
        <v>579</v>
      </c>
      <c r="K1514" s="4">
        <v>9.33</v>
      </c>
      <c r="L1514" s="4">
        <f>IFERROR($K:$K*Курс_€,"")</f>
        <v>877.02</v>
      </c>
      <c r="M1514" s="5" t="s">
        <v>5037</v>
      </c>
    </row>
    <row r="1515" spans="1:13" s="5" customFormat="1" ht="45" customHeight="1" x14ac:dyDescent="0.3">
      <c r="A1515" s="1" t="str">
        <f>IF($G:$G="",HYPERLINK("#ОГЛАВЛЕНИЕ!A"&amp;MATCH($F:$F,[1]ОГЛАВЛЕНИЕ!$F:$F,),CHAR(187)),"")</f>
        <v/>
      </c>
      <c r="B1515"/>
      <c r="C1515"/>
      <c r="D1515"/>
      <c r="E1515"/>
      <c r="F1515" s="15" t="str">
        <f>$B$7&amp;$B:$B&amp;$C:$C&amp;$D:$D&amp;$E:$E</f>
        <v>ZIRA</v>
      </c>
      <c r="G1515" s="2" t="s">
        <v>5038</v>
      </c>
      <c r="H1515" t="s">
        <v>584</v>
      </c>
      <c r="I1515" s="28" t="s">
        <v>5039</v>
      </c>
      <c r="J1515" t="s">
        <v>579</v>
      </c>
      <c r="K1515" s="4">
        <v>9.9499999999999993</v>
      </c>
      <c r="L1515" s="4">
        <f>IFERROR($K:$K*Курс_€,"")</f>
        <v>935.3</v>
      </c>
      <c r="M1515" s="5" t="s">
        <v>5040</v>
      </c>
    </row>
    <row r="1516" spans="1:13" s="5" customFormat="1" ht="45" customHeight="1" x14ac:dyDescent="0.3">
      <c r="A1516" s="1" t="str">
        <f>IF($G:$G="",HYPERLINK("#ОГЛАВЛЕНИЕ!A"&amp;MATCH($F:$F,[1]ОГЛАВЛЕНИЕ!$F:$F,),CHAR(187)),"")</f>
        <v/>
      </c>
      <c r="B1516"/>
      <c r="C1516"/>
      <c r="D1516"/>
      <c r="E1516"/>
      <c r="F1516" s="15" t="str">
        <f>$B$7&amp;$B:$B&amp;$C:$C&amp;$D:$D&amp;$E:$E</f>
        <v>ZIRA</v>
      </c>
      <c r="G1516" s="2" t="s">
        <v>5041</v>
      </c>
      <c r="H1516" t="s">
        <v>584</v>
      </c>
      <c r="I1516" s="28" t="s">
        <v>5042</v>
      </c>
      <c r="J1516" t="s">
        <v>579</v>
      </c>
      <c r="K1516" s="4">
        <v>9.9499999999999993</v>
      </c>
      <c r="L1516" s="4">
        <f>IFERROR($K:$K*Курс_€,"")</f>
        <v>935.3</v>
      </c>
      <c r="M1516" s="5" t="s">
        <v>5043</v>
      </c>
    </row>
    <row r="1517" spans="1:13" s="5" customFormat="1" ht="45" customHeight="1" x14ac:dyDescent="0.3">
      <c r="A1517" s="1" t="str">
        <f>IF($G:$G="",HYPERLINK("#ОГЛАВЛЕНИЕ!A"&amp;MATCH($F:$F,[1]ОГЛАВЛЕНИЕ!$F:$F,),CHAR(187)),"")</f>
        <v/>
      </c>
      <c r="B1517"/>
      <c r="C1517"/>
      <c r="D1517"/>
      <c r="E1517"/>
      <c r="F1517" s="15" t="str">
        <f>$B$7&amp;$B:$B&amp;$C:$C&amp;$D:$D&amp;$E:$E</f>
        <v>ZIRA</v>
      </c>
      <c r="G1517" s="2" t="s">
        <v>5044</v>
      </c>
      <c r="H1517" t="s">
        <v>584</v>
      </c>
      <c r="I1517" s="28" t="s">
        <v>5045</v>
      </c>
      <c r="J1517" t="s">
        <v>579</v>
      </c>
      <c r="K1517" s="4">
        <v>13.68</v>
      </c>
      <c r="L1517" s="4">
        <f>IFERROR($K:$K*Курс_€,"")</f>
        <v>1285.92</v>
      </c>
      <c r="M1517" s="5" t="s">
        <v>5046</v>
      </c>
    </row>
    <row r="1518" spans="1:13" s="5" customFormat="1" ht="45" customHeight="1" x14ac:dyDescent="0.3">
      <c r="A1518" s="1" t="str">
        <f>IF($G:$G="",HYPERLINK("#ОГЛАВЛЕНИЕ!A"&amp;MATCH($F:$F,[1]ОГЛАВЛЕНИЕ!$F:$F,),CHAR(187)),"")</f>
        <v/>
      </c>
      <c r="B1518"/>
      <c r="C1518"/>
      <c r="D1518"/>
      <c r="E1518"/>
      <c r="F1518" s="15" t="str">
        <f>$B$7&amp;$B:$B&amp;$C:$C&amp;$D:$D&amp;$E:$E</f>
        <v>ZIRA</v>
      </c>
      <c r="G1518" s="2" t="s">
        <v>5047</v>
      </c>
      <c r="H1518" t="s">
        <v>584</v>
      </c>
      <c r="I1518" s="28" t="s">
        <v>5048</v>
      </c>
      <c r="J1518" t="s">
        <v>579</v>
      </c>
      <c r="K1518" s="4">
        <v>12.44</v>
      </c>
      <c r="L1518" s="4">
        <f>IFERROR($K:$K*Курс_€,"")</f>
        <v>1169.3599999999999</v>
      </c>
      <c r="M1518" s="5" t="s">
        <v>5049</v>
      </c>
    </row>
    <row r="1519" spans="1:13" s="5" customFormat="1" ht="45" customHeight="1" x14ac:dyDescent="0.3">
      <c r="A1519" s="1" t="str">
        <f>IF($G:$G="",HYPERLINK("#ОГЛАВЛЕНИЕ!A"&amp;MATCH($F:$F,[1]ОГЛАВЛЕНИЕ!$F:$F,),CHAR(187)),"")</f>
        <v/>
      </c>
      <c r="B1519"/>
      <c r="C1519"/>
      <c r="D1519"/>
      <c r="E1519"/>
      <c r="F1519" s="15" t="str">
        <f>$B$7&amp;$B:$B&amp;$C:$C&amp;$D:$D&amp;$E:$E</f>
        <v>ZIRA</v>
      </c>
      <c r="G1519" s="2" t="s">
        <v>5050</v>
      </c>
      <c r="H1519" t="s">
        <v>584</v>
      </c>
      <c r="I1519" s="28" t="s">
        <v>5051</v>
      </c>
      <c r="J1519" t="s">
        <v>579</v>
      </c>
      <c r="K1519" s="4">
        <v>14.3</v>
      </c>
      <c r="L1519" s="4">
        <f>IFERROR($K:$K*Курс_€,"")</f>
        <v>1344.2</v>
      </c>
      <c r="M1519" s="5" t="s">
        <v>5052</v>
      </c>
    </row>
    <row r="1520" spans="1:13" s="5" customFormat="1" ht="45" customHeight="1" x14ac:dyDescent="0.3">
      <c r="A1520" s="1" t="str">
        <f>IF($G:$G="",HYPERLINK("#ОГЛАВЛЕНИЕ!A"&amp;MATCH($F:$F,[1]ОГЛАВЛЕНИЕ!$F:$F,),CHAR(187)),"")</f>
        <v/>
      </c>
      <c r="B1520"/>
      <c r="C1520"/>
      <c r="D1520"/>
      <c r="E1520"/>
      <c r="F1520" s="15" t="str">
        <f>$B$7&amp;$B:$B&amp;$C:$C&amp;$D:$D&amp;$E:$E</f>
        <v>ZIRA</v>
      </c>
      <c r="G1520" s="2" t="s">
        <v>5053</v>
      </c>
      <c r="H1520" t="s">
        <v>584</v>
      </c>
      <c r="I1520" s="28" t="s">
        <v>5054</v>
      </c>
      <c r="J1520" t="s">
        <v>579</v>
      </c>
      <c r="K1520" s="4">
        <v>9.9499999999999993</v>
      </c>
      <c r="L1520" s="4">
        <f>IFERROR($K:$K*Курс_€,"")</f>
        <v>935.3</v>
      </c>
      <c r="M1520" s="5" t="s">
        <v>5055</v>
      </c>
    </row>
    <row r="1521" spans="1:13" s="5" customFormat="1" ht="45" customHeight="1" x14ac:dyDescent="0.3">
      <c r="A1521" s="1" t="str">
        <f>IF($G:$G="",HYPERLINK("#ОГЛАВЛЕНИЕ!A"&amp;MATCH($F:$F,[1]ОГЛАВЛЕНИЕ!$F:$F,),CHAR(187)),"")</f>
        <v/>
      </c>
      <c r="B1521"/>
      <c r="C1521"/>
      <c r="D1521"/>
      <c r="E1521"/>
      <c r="F1521" s="15" t="str">
        <f>$B$7&amp;$B:$B&amp;$C:$C&amp;$D:$D&amp;$E:$E</f>
        <v>ZIRA</v>
      </c>
      <c r="G1521" s="2" t="s">
        <v>5056</v>
      </c>
      <c r="H1521" t="s">
        <v>584</v>
      </c>
      <c r="I1521" s="28" t="s">
        <v>5057</v>
      </c>
      <c r="J1521" t="s">
        <v>579</v>
      </c>
      <c r="K1521" s="4">
        <v>9.9499999999999993</v>
      </c>
      <c r="L1521" s="4">
        <f>IFERROR($K:$K*Курс_€,"")</f>
        <v>935.3</v>
      </c>
      <c r="M1521" s="5" t="s">
        <v>5058</v>
      </c>
    </row>
    <row r="1522" spans="1:13" s="5" customFormat="1" ht="45" customHeight="1" x14ac:dyDescent="0.3">
      <c r="A1522" s="1" t="str">
        <f>IF($G:$G="",HYPERLINK("#ОГЛАВЛЕНИЕ!A"&amp;MATCH($F:$F,[1]ОГЛАВЛЕНИЕ!$F:$F,),CHAR(187)),"")</f>
        <v/>
      </c>
      <c r="B1522"/>
      <c r="C1522"/>
      <c r="D1522"/>
      <c r="E1522"/>
      <c r="F1522" s="15" t="str">
        <f>$B$7&amp;$B:$B&amp;$C:$C&amp;$D:$D&amp;$E:$E</f>
        <v>ZIRA</v>
      </c>
      <c r="G1522" s="2" t="s">
        <v>5059</v>
      </c>
      <c r="H1522" t="s">
        <v>584</v>
      </c>
      <c r="I1522" s="28" t="s">
        <v>5060</v>
      </c>
      <c r="J1522" t="s">
        <v>579</v>
      </c>
      <c r="K1522" s="4">
        <v>9.9499999999999993</v>
      </c>
      <c r="L1522" s="4">
        <f>IFERROR($K:$K*Курс_€,"")</f>
        <v>935.3</v>
      </c>
      <c r="M1522" s="5" t="s">
        <v>5061</v>
      </c>
    </row>
    <row r="1523" spans="1:13" s="5" customFormat="1" ht="45" customHeight="1" x14ac:dyDescent="0.3">
      <c r="A1523" s="1" t="str">
        <f>IF($G:$G="",HYPERLINK("#ОГЛАВЛЕНИЕ!A"&amp;MATCH($F:$F,[1]ОГЛАВЛЕНИЕ!$F:$F,),CHAR(187)),"")</f>
        <v/>
      </c>
      <c r="B1523"/>
      <c r="C1523"/>
      <c r="D1523"/>
      <c r="E1523"/>
      <c r="F1523" s="15" t="str">
        <f>$B$7&amp;$B:$B&amp;$C:$C&amp;$D:$D&amp;$E:$E</f>
        <v>ZIRA</v>
      </c>
      <c r="G1523" s="2" t="s">
        <v>5062</v>
      </c>
      <c r="H1523" t="s">
        <v>584</v>
      </c>
      <c r="I1523" s="28" t="s">
        <v>5063</v>
      </c>
      <c r="J1523" t="s">
        <v>579</v>
      </c>
      <c r="K1523" s="4">
        <v>9.9499999999999993</v>
      </c>
      <c r="L1523" s="4">
        <f>IFERROR($K:$K*Курс_€,"")</f>
        <v>935.3</v>
      </c>
      <c r="M1523" s="5" t="s">
        <v>5064</v>
      </c>
    </row>
    <row r="1524" spans="1:13" s="5" customFormat="1" ht="45" customHeight="1" x14ac:dyDescent="0.3">
      <c r="A1524" s="1" t="str">
        <f>IF($G:$G="",HYPERLINK("#ОГЛАВЛЕНИЕ!A"&amp;MATCH($F:$F,[1]ОГЛАВЛЕНИЕ!$F:$F,),CHAR(187)),"")</f>
        <v/>
      </c>
      <c r="B1524"/>
      <c r="C1524"/>
      <c r="D1524"/>
      <c r="E1524"/>
      <c r="F1524" s="15" t="str">
        <f>$B$7&amp;$B:$B&amp;$C:$C&amp;$D:$D&amp;$E:$E</f>
        <v>ZIRA</v>
      </c>
      <c r="G1524" s="2" t="s">
        <v>5065</v>
      </c>
      <c r="H1524" t="s">
        <v>584</v>
      </c>
      <c r="I1524" s="28" t="s">
        <v>5066</v>
      </c>
      <c r="J1524" t="s">
        <v>579</v>
      </c>
      <c r="K1524" s="4">
        <v>12.44</v>
      </c>
      <c r="L1524" s="4">
        <f>IFERROR($K:$K*Курс_€,"")</f>
        <v>1169.3599999999999</v>
      </c>
      <c r="M1524" s="5" t="s">
        <v>5067</v>
      </c>
    </row>
    <row r="1525" spans="1:13" s="5" customFormat="1" ht="45" customHeight="1" x14ac:dyDescent="0.3">
      <c r="A1525" s="1" t="str">
        <f>IF($G:$G="",HYPERLINK("#ОГЛАВЛЕНИЕ!A"&amp;MATCH($F:$F,[1]ОГЛАВЛЕНИЕ!$F:$F,),CHAR(187)),"")</f>
        <v/>
      </c>
      <c r="B1525"/>
      <c r="C1525"/>
      <c r="D1525"/>
      <c r="E1525"/>
      <c r="F1525" s="15" t="str">
        <f>$B$7&amp;$B:$B&amp;$C:$C&amp;$D:$D&amp;$E:$E</f>
        <v>ZIRA</v>
      </c>
      <c r="G1525" s="2" t="s">
        <v>5068</v>
      </c>
      <c r="H1525" t="s">
        <v>584</v>
      </c>
      <c r="I1525" s="28" t="s">
        <v>5069</v>
      </c>
      <c r="J1525" t="s">
        <v>579</v>
      </c>
      <c r="K1525" s="4">
        <v>13.68</v>
      </c>
      <c r="L1525" s="4">
        <f>IFERROR($K:$K*Курс_€,"")</f>
        <v>1285.92</v>
      </c>
      <c r="M1525" s="5" t="s">
        <v>5070</v>
      </c>
    </row>
    <row r="1526" spans="1:13" s="5" customFormat="1" ht="45" customHeight="1" x14ac:dyDescent="0.3">
      <c r="A1526" s="1" t="str">
        <f>IF($G:$G="",HYPERLINK("#ОГЛАВЛЕНИЕ!A"&amp;MATCH($F:$F,[1]ОГЛАВЛЕНИЕ!$F:$F,),CHAR(187)),"")</f>
        <v/>
      </c>
      <c r="B1526"/>
      <c r="C1526"/>
      <c r="D1526"/>
      <c r="E1526"/>
      <c r="F1526" s="15" t="str">
        <f>$B$7&amp;$B:$B&amp;$C:$C&amp;$D:$D&amp;$E:$E</f>
        <v>ZIRA</v>
      </c>
      <c r="G1526" s="2" t="s">
        <v>5071</v>
      </c>
      <c r="H1526" t="s">
        <v>584</v>
      </c>
      <c r="I1526" s="28" t="s">
        <v>5072</v>
      </c>
      <c r="J1526" t="s">
        <v>579</v>
      </c>
      <c r="K1526" s="4">
        <v>17.41</v>
      </c>
      <c r="L1526" s="4">
        <f>IFERROR($K:$K*Курс_€,"")</f>
        <v>1636.54</v>
      </c>
      <c r="M1526" s="5" t="s">
        <v>5073</v>
      </c>
    </row>
    <row r="1527" spans="1:13" s="5" customFormat="1" ht="45" customHeight="1" x14ac:dyDescent="0.3">
      <c r="A1527" s="1" t="str">
        <f>IF($G:$G="",HYPERLINK("#ОГЛАВЛЕНИЕ!A"&amp;MATCH($F:$F,[1]ОГЛАВЛЕНИЕ!$F:$F,),CHAR(187)),"")</f>
        <v/>
      </c>
      <c r="B1527"/>
      <c r="C1527"/>
      <c r="D1527"/>
      <c r="E1527"/>
      <c r="F1527" s="15" t="str">
        <f>$B$7&amp;$B:$B&amp;$C:$C&amp;$D:$D&amp;$E:$E</f>
        <v>ZIRA</v>
      </c>
      <c r="G1527" s="2" t="s">
        <v>5074</v>
      </c>
      <c r="H1527" t="s">
        <v>584</v>
      </c>
      <c r="I1527" s="28" t="s">
        <v>5075</v>
      </c>
      <c r="J1527" t="s">
        <v>579</v>
      </c>
      <c r="K1527" s="4">
        <v>23.01</v>
      </c>
      <c r="L1527" s="4">
        <f>IFERROR($K:$K*Курс_€,"")</f>
        <v>2162.94</v>
      </c>
      <c r="M1527" s="5" t="s">
        <v>5076</v>
      </c>
    </row>
    <row r="1528" spans="1:13" s="5" customFormat="1" ht="45" customHeight="1" x14ac:dyDescent="0.3">
      <c r="A1528" s="1" t="str">
        <f>IF($G:$G="",HYPERLINK("#ОГЛАВЛЕНИЕ!A"&amp;MATCH($F:$F,[1]ОГЛАВЛЕНИЕ!$F:$F,),CHAR(187)),"")</f>
        <v/>
      </c>
      <c r="B1528"/>
      <c r="C1528"/>
      <c r="D1528"/>
      <c r="E1528"/>
      <c r="F1528" s="15" t="str">
        <f>$B$7&amp;$B:$B&amp;$C:$C&amp;$D:$D&amp;$E:$E</f>
        <v>ZIRA</v>
      </c>
      <c r="G1528" s="2" t="s">
        <v>5077</v>
      </c>
      <c r="H1528" t="s">
        <v>584</v>
      </c>
      <c r="I1528" s="28" t="s">
        <v>5078</v>
      </c>
      <c r="J1528" t="s">
        <v>579</v>
      </c>
      <c r="K1528" s="4">
        <v>23.63</v>
      </c>
      <c r="L1528" s="4">
        <f>IFERROR($K:$K*Курс_€,"")</f>
        <v>2221.2199999999998</v>
      </c>
      <c r="M1528" s="5" t="s">
        <v>5079</v>
      </c>
    </row>
    <row r="1529" spans="1:13" s="5" customFormat="1" ht="45" customHeight="1" x14ac:dyDescent="0.3">
      <c r="A1529" s="1" t="str">
        <f>IF($G:$G="",HYPERLINK("#ОГЛАВЛЕНИЕ!A"&amp;MATCH($F:$F,[1]ОГЛАВЛЕНИЕ!$F:$F,),CHAR(187)),"")</f>
        <v/>
      </c>
      <c r="B1529"/>
      <c r="C1529"/>
      <c r="D1529"/>
      <c r="E1529"/>
      <c r="F1529" s="15" t="str">
        <f>$B$7&amp;$B:$B&amp;$C:$C&amp;$D:$D&amp;$E:$E</f>
        <v>ZIRA</v>
      </c>
      <c r="G1529" s="2" t="s">
        <v>5080</v>
      </c>
      <c r="H1529" t="s">
        <v>584</v>
      </c>
      <c r="I1529" s="28" t="s">
        <v>5081</v>
      </c>
      <c r="J1529" t="s">
        <v>579</v>
      </c>
      <c r="K1529" s="4">
        <v>31.09</v>
      </c>
      <c r="L1529" s="4">
        <f>IFERROR($K:$K*Курс_€,"")</f>
        <v>2922.46</v>
      </c>
      <c r="M1529" s="5" t="s">
        <v>5082</v>
      </c>
    </row>
    <row r="1530" spans="1:13" s="5" customFormat="1" ht="45" customHeight="1" x14ac:dyDescent="0.3">
      <c r="A1530" s="1" t="str">
        <f>IF($G:$G="",HYPERLINK("#ОГЛАВЛЕНИЕ!A"&amp;MATCH($F:$F,[1]ОГЛАВЛЕНИЕ!$F:$F,),CHAR(187)),"")</f>
        <v/>
      </c>
      <c r="B1530"/>
      <c r="C1530"/>
      <c r="D1530"/>
      <c r="E1530"/>
      <c r="F1530" s="15" t="str">
        <f>$B$7&amp;$B:$B&amp;$C:$C&amp;$D:$D&amp;$E:$E</f>
        <v>ZIRA</v>
      </c>
      <c r="G1530" s="2" t="s">
        <v>5083</v>
      </c>
      <c r="H1530" t="s">
        <v>584</v>
      </c>
      <c r="I1530" s="28" t="s">
        <v>5084</v>
      </c>
      <c r="J1530" t="s">
        <v>579</v>
      </c>
      <c r="K1530" s="4">
        <v>43.53</v>
      </c>
      <c r="L1530" s="4">
        <f>IFERROR($K:$K*Курс_€,"")</f>
        <v>4091.82</v>
      </c>
      <c r="M1530" s="5" t="s">
        <v>5085</v>
      </c>
    </row>
    <row r="1531" spans="1:13" s="5" customFormat="1" ht="45" customHeight="1" x14ac:dyDescent="0.3">
      <c r="A1531" s="1" t="str">
        <f>IF($G:$G="",HYPERLINK("#ОГЛАВЛЕНИЕ!A"&amp;MATCH($F:$F,[1]ОГЛАВЛЕНИЕ!$F:$F,),CHAR(187)),"")</f>
        <v/>
      </c>
      <c r="B1531"/>
      <c r="C1531"/>
      <c r="D1531"/>
      <c r="E1531"/>
      <c r="F1531" s="15" t="str">
        <f>$B$7&amp;$B:$B&amp;$C:$C&amp;$D:$D&amp;$E:$E</f>
        <v>ZIRA</v>
      </c>
      <c r="G1531" s="2" t="s">
        <v>5086</v>
      </c>
      <c r="H1531" t="s">
        <v>584</v>
      </c>
      <c r="I1531" s="28" t="s">
        <v>5087</v>
      </c>
      <c r="J1531" t="s">
        <v>579</v>
      </c>
      <c r="K1531" s="4">
        <v>46.01</v>
      </c>
      <c r="L1531" s="4">
        <f>IFERROR($K:$K*Курс_€,"")</f>
        <v>4324.9399999999996</v>
      </c>
      <c r="M1531" s="5" t="s">
        <v>5088</v>
      </c>
    </row>
    <row r="1532" spans="1:13" s="5" customFormat="1" ht="45" customHeight="1" x14ac:dyDescent="0.3">
      <c r="A1532" s="1" t="str">
        <f>IF($G:$G="",HYPERLINK("#ОГЛАВЛЕНИЕ!A"&amp;MATCH($F:$F,[1]ОГЛАВЛЕНИЕ!$F:$F,),CHAR(187)),"")</f>
        <v/>
      </c>
      <c r="B1532"/>
      <c r="C1532"/>
      <c r="D1532"/>
      <c r="E1532"/>
      <c r="F1532" s="15" t="str">
        <f>$B$7&amp;$B:$B&amp;$C:$C&amp;$D:$D&amp;$E:$E</f>
        <v>ZIRA</v>
      </c>
      <c r="G1532" s="2" t="s">
        <v>5089</v>
      </c>
      <c r="H1532" t="s">
        <v>584</v>
      </c>
      <c r="I1532" s="28" t="s">
        <v>5090</v>
      </c>
      <c r="J1532" t="s">
        <v>579</v>
      </c>
      <c r="K1532" s="4">
        <v>54.72</v>
      </c>
      <c r="L1532" s="4">
        <f>IFERROR($K:$K*Курс_€,"")</f>
        <v>5143.68</v>
      </c>
      <c r="M1532" s="5" t="s">
        <v>5091</v>
      </c>
    </row>
    <row r="1533" spans="1:13" s="5" customFormat="1" ht="45" customHeight="1" x14ac:dyDescent="0.3">
      <c r="A1533" s="1" t="str">
        <f>IF($G:$G="",HYPERLINK("#ОГЛАВЛЕНИЕ!A"&amp;MATCH($F:$F,[1]ОГЛАВЛЕНИЕ!$F:$F,),CHAR(187)),"")</f>
        <v/>
      </c>
      <c r="B1533"/>
      <c r="C1533"/>
      <c r="D1533"/>
      <c r="E1533"/>
      <c r="F1533" s="15" t="str">
        <f>$B$7&amp;$B:$B&amp;$C:$C&amp;$D:$D&amp;$E:$E</f>
        <v>ZIRA</v>
      </c>
      <c r="G1533" s="2" t="s">
        <v>5092</v>
      </c>
      <c r="H1533" t="s">
        <v>584</v>
      </c>
      <c r="I1533" s="28" t="s">
        <v>5093</v>
      </c>
      <c r="J1533" t="s">
        <v>579</v>
      </c>
      <c r="K1533" s="4">
        <v>74.62</v>
      </c>
      <c r="L1533" s="4">
        <f>IFERROR($K:$K*Курс_€,"")</f>
        <v>7014.2800000000007</v>
      </c>
      <c r="M1533" s="5" t="s">
        <v>5094</v>
      </c>
    </row>
    <row r="1534" spans="1:13" s="5" customFormat="1" ht="45" customHeight="1" x14ac:dyDescent="0.3">
      <c r="A1534" s="1" t="str">
        <f>IF($G:$G="",HYPERLINK("#ОГЛАВЛЕНИЕ!A"&amp;MATCH($F:$F,[1]ОГЛАВЛЕНИЕ!$F:$F,),CHAR(187)),"")</f>
        <v/>
      </c>
      <c r="B1534"/>
      <c r="C1534"/>
      <c r="D1534"/>
      <c r="E1534"/>
      <c r="F1534" s="15" t="str">
        <f>$B$7&amp;$B:$B&amp;$C:$C&amp;$D:$D&amp;$E:$E</f>
        <v>ZIRA</v>
      </c>
      <c r="G1534" s="2" t="s">
        <v>5095</v>
      </c>
      <c r="H1534" t="s">
        <v>584</v>
      </c>
      <c r="I1534" s="28" t="s">
        <v>5096</v>
      </c>
      <c r="J1534" t="s">
        <v>579</v>
      </c>
      <c r="K1534" s="4">
        <v>87.55</v>
      </c>
      <c r="L1534" s="4">
        <f>IFERROR($K:$K*Курс_€,"")</f>
        <v>8229.6999999999989</v>
      </c>
      <c r="M1534" s="5" t="s">
        <v>5097</v>
      </c>
    </row>
    <row r="1535" spans="1:13" s="5" customFormat="1" ht="45" customHeight="1" x14ac:dyDescent="0.3">
      <c r="A1535" s="1" t="str">
        <f>IF($G:$G="",HYPERLINK("#ОГЛАВЛЕНИЕ!A"&amp;MATCH($F:$F,[1]ОГЛАВЛЕНИЕ!$F:$F,),CHAR(187)),"")</f>
        <v/>
      </c>
      <c r="B1535"/>
      <c r="C1535"/>
      <c r="D1535"/>
      <c r="E1535"/>
      <c r="F1535" s="15" t="str">
        <f>$B$7&amp;$B:$B&amp;$C:$C&amp;$D:$D&amp;$E:$E</f>
        <v>ZIRA</v>
      </c>
      <c r="G1535" s="2" t="s">
        <v>5098</v>
      </c>
      <c r="H1535" t="s">
        <v>584</v>
      </c>
      <c r="I1535" s="28" t="s">
        <v>5099</v>
      </c>
      <c r="J1535" t="s">
        <v>579</v>
      </c>
      <c r="K1535" s="4">
        <v>123.12</v>
      </c>
      <c r="L1535" s="4">
        <f>IFERROR($K:$K*Курс_€,"")</f>
        <v>11573.28</v>
      </c>
      <c r="M1535" s="5" t="s">
        <v>5100</v>
      </c>
    </row>
    <row r="1536" spans="1:13" s="5" customFormat="1" ht="45" customHeight="1" x14ac:dyDescent="0.3">
      <c r="A1536" s="1" t="str">
        <f>IF($G:$G="",HYPERLINK("#ОГЛАВЛЕНИЕ!A"&amp;MATCH($F:$F,[1]ОГЛАВЛЕНИЕ!$F:$F,),CHAR(187)),"")</f>
        <v/>
      </c>
      <c r="B1536"/>
      <c r="C1536"/>
      <c r="D1536"/>
      <c r="E1536"/>
      <c r="F1536" s="15" t="str">
        <f>$B$7&amp;$B:$B&amp;$C:$C&amp;$D:$D&amp;$E:$E</f>
        <v>ZIRA</v>
      </c>
      <c r="G1536" s="2" t="s">
        <v>5101</v>
      </c>
      <c r="H1536" t="s">
        <v>584</v>
      </c>
      <c r="I1536" s="28" t="s">
        <v>5102</v>
      </c>
      <c r="J1536" t="s">
        <v>579</v>
      </c>
      <c r="K1536" s="4">
        <v>199.73</v>
      </c>
      <c r="L1536" s="4">
        <f>IFERROR($K:$K*Курс_€,"")</f>
        <v>18774.62</v>
      </c>
      <c r="M1536" s="5" t="s">
        <v>5103</v>
      </c>
    </row>
    <row r="1537" spans="1:13" s="5" customFormat="1" ht="45" customHeight="1" x14ac:dyDescent="0.3">
      <c r="A1537" s="1" t="str">
        <f>IF($G:$G="",HYPERLINK("#ОГЛАВЛЕНИЕ!A"&amp;MATCH($F:$F,[1]ОГЛАВЛЕНИЕ!$F:$F,),CHAR(187)),"")</f>
        <v/>
      </c>
      <c r="B1537"/>
      <c r="C1537"/>
      <c r="D1537"/>
      <c r="E1537"/>
      <c r="F1537" s="15" t="str">
        <f>$B$7&amp;$B:$B&amp;$C:$C&amp;$D:$D&amp;$E:$E</f>
        <v>ZIRA</v>
      </c>
      <c r="G1537" s="2" t="s">
        <v>5104</v>
      </c>
      <c r="H1537" t="s">
        <v>584</v>
      </c>
      <c r="I1537" s="28" t="s">
        <v>5105</v>
      </c>
      <c r="J1537" t="s">
        <v>579</v>
      </c>
      <c r="K1537" s="4">
        <v>253.08</v>
      </c>
      <c r="L1537" s="4">
        <f>IFERROR($K:$K*Курс_€,"")</f>
        <v>23789.52</v>
      </c>
      <c r="M1537" s="5" t="s">
        <v>5106</v>
      </c>
    </row>
    <row r="1538" spans="1:13" s="5" customFormat="1" ht="45" customHeight="1" x14ac:dyDescent="0.3">
      <c r="A1538" s="1" t="str">
        <f>IF($G:$G="",HYPERLINK("#ОГЛАВЛЕНИЕ!A"&amp;MATCH($F:$F,[1]ОГЛАВЛЕНИЕ!$F:$F,),CHAR(187)),"")</f>
        <v/>
      </c>
      <c r="B1538"/>
      <c r="C1538"/>
      <c r="D1538"/>
      <c r="E1538"/>
      <c r="F1538" s="15" t="str">
        <f>$B$7&amp;$B:$B&amp;$C:$C&amp;$D:$D&amp;$E:$E</f>
        <v>ZIRA</v>
      </c>
      <c r="G1538" s="2" t="s">
        <v>5107</v>
      </c>
      <c r="H1538" t="s">
        <v>584</v>
      </c>
      <c r="I1538" s="28" t="s">
        <v>5108</v>
      </c>
      <c r="J1538" t="s">
        <v>579</v>
      </c>
      <c r="K1538" s="4">
        <v>296.85000000000002</v>
      </c>
      <c r="L1538" s="4">
        <f>IFERROR($K:$K*Курс_€,"")</f>
        <v>27903.9</v>
      </c>
      <c r="M1538" s="5" t="s">
        <v>5109</v>
      </c>
    </row>
    <row r="1539" spans="1:13" s="5" customFormat="1" ht="45" customHeight="1" x14ac:dyDescent="0.3">
      <c r="A1539" s="1" t="str">
        <f>IF($G:$G="",HYPERLINK("#ОГЛАВЛЕНИЕ!A"&amp;MATCH($F:$F,[1]ОГЛАВЛЕНИЕ!$F:$F,),CHAR(187)),"")</f>
        <v/>
      </c>
      <c r="B1539"/>
      <c r="C1539"/>
      <c r="D1539"/>
      <c r="E1539"/>
      <c r="F1539" s="15" t="str">
        <f>$B$7&amp;$B:$B&amp;$C:$C&amp;$D:$D&amp;$E:$E</f>
        <v>ZIRA</v>
      </c>
      <c r="G1539" s="2" t="s">
        <v>5110</v>
      </c>
      <c r="H1539" t="s">
        <v>584</v>
      </c>
      <c r="I1539" s="28" t="s">
        <v>5111</v>
      </c>
      <c r="J1539" t="s">
        <v>579</v>
      </c>
      <c r="K1539" s="4">
        <v>342</v>
      </c>
      <c r="L1539" s="4">
        <f>IFERROR($K:$K*Курс_€,"")</f>
        <v>32148</v>
      </c>
      <c r="M1539" s="5" t="s">
        <v>5112</v>
      </c>
    </row>
    <row r="1540" spans="1:13" s="5" customFormat="1" ht="45" customHeight="1" x14ac:dyDescent="0.3">
      <c r="A1540" s="1" t="str">
        <f>IF($G:$G="",HYPERLINK("#ОГЛАВЛЕНИЕ!A"&amp;MATCH($F:$F,[1]ОГЛАВЛЕНИЕ!$F:$F,),CHAR(187)),"")</f>
        <v/>
      </c>
      <c r="B1540"/>
      <c r="C1540"/>
      <c r="D1540"/>
      <c r="E1540"/>
      <c r="F1540" s="15" t="str">
        <f>$B$7&amp;$B:$B&amp;$C:$C&amp;$D:$D&amp;$E:$E</f>
        <v>ZIRA</v>
      </c>
      <c r="G1540" s="2" t="s">
        <v>5113</v>
      </c>
      <c r="H1540" t="s">
        <v>584</v>
      </c>
      <c r="I1540" s="28" t="s">
        <v>5114</v>
      </c>
      <c r="J1540" t="s">
        <v>579</v>
      </c>
      <c r="K1540" s="4">
        <v>369.36</v>
      </c>
      <c r="L1540" s="4">
        <f>IFERROR($K:$K*Курс_€,"")</f>
        <v>34719.840000000004</v>
      </c>
      <c r="M1540" s="5" t="s">
        <v>5115</v>
      </c>
    </row>
    <row r="1541" spans="1:13" s="5" customFormat="1" ht="45" customHeight="1" x14ac:dyDescent="0.3">
      <c r="A1541" s="1" t="str">
        <f>IF($G:$G="",HYPERLINK("#ОГЛАВЛЕНИЕ!A"&amp;MATCH($F:$F,[1]ОГЛАВЛЕНИЕ!$F:$F,),CHAR(187)),"")</f>
        <v/>
      </c>
      <c r="B1541"/>
      <c r="C1541"/>
      <c r="D1541"/>
      <c r="E1541"/>
      <c r="F1541" s="15" t="str">
        <f>$B$7&amp;$B:$B&amp;$C:$C&amp;$D:$D&amp;$E:$E</f>
        <v>ZIRA</v>
      </c>
      <c r="G1541" s="2" t="s">
        <v>5116</v>
      </c>
      <c r="H1541" t="s">
        <v>584</v>
      </c>
      <c r="I1541" s="28" t="s">
        <v>5117</v>
      </c>
      <c r="J1541" t="s">
        <v>579</v>
      </c>
      <c r="K1541" s="4">
        <v>451.43</v>
      </c>
      <c r="L1541" s="4">
        <f>IFERROR($K:$K*Курс_€,"")</f>
        <v>42434.42</v>
      </c>
      <c r="M1541" s="5" t="s">
        <v>5118</v>
      </c>
    </row>
    <row r="1542" spans="1:13" s="5" customFormat="1" ht="18.75" customHeight="1" x14ac:dyDescent="0.3">
      <c r="A1542" s="1" t="str">
        <f>IF($G:$G="",HYPERLINK("#ОГЛАВЛЕНИЕ!A"&amp;MATCH($F:$F,[1]ОГЛАВЛЕНИЕ!$F:$F,),CHAR(187)),"")</f>
        <v>»</v>
      </c>
      <c r="B1542" s="11"/>
      <c r="C1542" s="11"/>
      <c r="D1542" s="11"/>
      <c r="E1542" s="10" t="s">
        <v>5119</v>
      </c>
      <c r="F1542" s="15" t="str">
        <f>$B$7&amp;$B:$B&amp;$C:$C&amp;$D:$D&amp;$E:$E</f>
        <v>ZIRAМетчики машинные No 2000B - HSS-E - Тип B - DIN 371/376 - M - для метрической резьбы ISO DIN 13 - Допуск ISO 2/6H - 4–5 витков на заборной части со спиральной подточкой для сквозных отверстий</v>
      </c>
      <c r="G1542" s="10"/>
      <c r="H1542" s="25"/>
      <c r="I1542" s="26"/>
      <c r="J1542" s="4"/>
      <c r="K1542" s="4" t="s">
        <v>9</v>
      </c>
      <c r="L1542" s="27"/>
      <c r="M1542" s="5" t="s">
        <v>9</v>
      </c>
    </row>
    <row r="1543" spans="1:13" s="5" customFormat="1" ht="45" customHeight="1" x14ac:dyDescent="0.3">
      <c r="A1543" s="1" t="str">
        <f>IF($G:$G="",HYPERLINK("#ОГЛАВЛЕНИЕ!A"&amp;MATCH($F:$F,[1]ОГЛАВЛЕНИЕ!$F:$F,),CHAR(187)),"")</f>
        <v/>
      </c>
      <c r="B1543"/>
      <c r="C1543"/>
      <c r="D1543"/>
      <c r="E1543"/>
      <c r="F1543" s="15" t="str">
        <f>$B$7&amp;$B:$B&amp;$C:$C&amp;$D:$D&amp;$E:$E</f>
        <v>ZIRA</v>
      </c>
      <c r="G1543" s="2" t="s">
        <v>5120</v>
      </c>
      <c r="H1543" t="s">
        <v>584</v>
      </c>
      <c r="I1543" s="28" t="s">
        <v>5121</v>
      </c>
      <c r="J1543" t="s">
        <v>579</v>
      </c>
      <c r="K1543" s="4">
        <v>9.33</v>
      </c>
      <c r="L1543" s="4">
        <f>IFERROR($K:$K*Курс_€,"")</f>
        <v>877.02</v>
      </c>
      <c r="M1543" s="5" t="s">
        <v>5122</v>
      </c>
    </row>
    <row r="1544" spans="1:13" s="5" customFormat="1" ht="45" customHeight="1" x14ac:dyDescent="0.3">
      <c r="A1544" s="1" t="str">
        <f>IF($G:$G="",HYPERLINK("#ОГЛАВЛЕНИЕ!A"&amp;MATCH($F:$F,[1]ОГЛАВЛЕНИЕ!$F:$F,),CHAR(187)),"")</f>
        <v/>
      </c>
      <c r="B1544"/>
      <c r="C1544"/>
      <c r="D1544"/>
      <c r="E1544"/>
      <c r="F1544" s="15" t="str">
        <f>$B$7&amp;$B:$B&amp;$C:$C&amp;$D:$D&amp;$E:$E</f>
        <v>ZIRA</v>
      </c>
      <c r="G1544" s="2" t="s">
        <v>5123</v>
      </c>
      <c r="H1544" t="s">
        <v>584</v>
      </c>
      <c r="I1544" s="28" t="s">
        <v>5124</v>
      </c>
      <c r="J1544" t="s">
        <v>579</v>
      </c>
      <c r="K1544" s="4">
        <v>9.33</v>
      </c>
      <c r="L1544" s="4">
        <f>IFERROR($K:$K*Курс_€,"")</f>
        <v>877.02</v>
      </c>
      <c r="M1544" s="5" t="s">
        <v>5125</v>
      </c>
    </row>
    <row r="1545" spans="1:13" s="5" customFormat="1" ht="45" customHeight="1" x14ac:dyDescent="0.3">
      <c r="A1545" s="1" t="str">
        <f>IF($G:$G="",HYPERLINK("#ОГЛАВЛЕНИЕ!A"&amp;MATCH($F:$F,[1]ОГЛАВЛЕНИЕ!$F:$F,),CHAR(187)),"")</f>
        <v/>
      </c>
      <c r="B1545"/>
      <c r="C1545"/>
      <c r="D1545"/>
      <c r="E1545"/>
      <c r="F1545" s="15" t="str">
        <f>$B$7&amp;$B:$B&amp;$C:$C&amp;$D:$D&amp;$E:$E</f>
        <v>ZIRA</v>
      </c>
      <c r="G1545" s="2" t="s">
        <v>5126</v>
      </c>
      <c r="H1545"/>
      <c r="I1545" s="28" t="s">
        <v>5127</v>
      </c>
      <c r="J1545" t="s">
        <v>579</v>
      </c>
      <c r="K1545" s="4">
        <v>8.7100000000000009</v>
      </c>
      <c r="L1545" s="4">
        <f>IFERROR($K:$K*Курс_€,"")</f>
        <v>818.74000000000012</v>
      </c>
      <c r="M1545" s="5" t="s">
        <v>5128</v>
      </c>
    </row>
    <row r="1546" spans="1:13" s="5" customFormat="1" ht="45" customHeight="1" x14ac:dyDescent="0.3">
      <c r="A1546" s="1" t="str">
        <f>IF($G:$G="",HYPERLINK("#ОГЛАВЛЕНИЕ!A"&amp;MATCH($F:$F,[1]ОГЛАВЛЕНИЕ!$F:$F,),CHAR(187)),"")</f>
        <v/>
      </c>
      <c r="B1546"/>
      <c r="C1546"/>
      <c r="D1546"/>
      <c r="E1546"/>
      <c r="F1546" s="15" t="str">
        <f>$B$7&amp;$B:$B&amp;$C:$C&amp;$D:$D&amp;$E:$E</f>
        <v>ZIRA</v>
      </c>
      <c r="G1546" s="2" t="s">
        <v>5129</v>
      </c>
      <c r="H1546" t="s">
        <v>584</v>
      </c>
      <c r="I1546" s="28" t="s">
        <v>5130</v>
      </c>
      <c r="J1546" t="s">
        <v>579</v>
      </c>
      <c r="K1546" s="4">
        <v>11.19</v>
      </c>
      <c r="L1546" s="4">
        <f>IFERROR($K:$K*Курс_€,"")</f>
        <v>1051.8599999999999</v>
      </c>
      <c r="M1546" s="5" t="s">
        <v>5131</v>
      </c>
    </row>
    <row r="1547" spans="1:13" s="5" customFormat="1" ht="45" customHeight="1" x14ac:dyDescent="0.3">
      <c r="A1547" s="1" t="str">
        <f>IF($G:$G="",HYPERLINK("#ОГЛАВЛЕНИЕ!A"&amp;MATCH($F:$F,[1]ОГЛАВЛЕНИЕ!$F:$F,),CHAR(187)),"")</f>
        <v/>
      </c>
      <c r="B1547"/>
      <c r="C1547"/>
      <c r="D1547"/>
      <c r="E1547"/>
      <c r="F1547" s="15" t="str">
        <f>$B$7&amp;$B:$B&amp;$C:$C&amp;$D:$D&amp;$E:$E</f>
        <v>ZIRA</v>
      </c>
      <c r="G1547" s="2" t="s">
        <v>5132</v>
      </c>
      <c r="H1547"/>
      <c r="I1547" s="28" t="s">
        <v>5133</v>
      </c>
      <c r="J1547" t="s">
        <v>579</v>
      </c>
      <c r="K1547" s="4">
        <v>8.7100000000000009</v>
      </c>
      <c r="L1547" s="4">
        <f>IFERROR($K:$K*Курс_€,"")</f>
        <v>818.74000000000012</v>
      </c>
      <c r="M1547" s="5" t="s">
        <v>5134</v>
      </c>
    </row>
    <row r="1548" spans="1:13" s="5" customFormat="1" ht="45" customHeight="1" x14ac:dyDescent="0.3">
      <c r="A1548" s="1" t="str">
        <f>IF($G:$G="",HYPERLINK("#ОГЛАВЛЕНИЕ!A"&amp;MATCH($F:$F,[1]ОГЛАВЛЕНИЕ!$F:$F,),CHAR(187)),"")</f>
        <v/>
      </c>
      <c r="B1548"/>
      <c r="C1548"/>
      <c r="D1548"/>
      <c r="E1548"/>
      <c r="F1548" s="15" t="str">
        <f>$B$7&amp;$B:$B&amp;$C:$C&amp;$D:$D&amp;$E:$E</f>
        <v>ZIRA</v>
      </c>
      <c r="G1548" s="2" t="s">
        <v>5135</v>
      </c>
      <c r="H1548"/>
      <c r="I1548" s="28" t="s">
        <v>5136</v>
      </c>
      <c r="J1548" t="s">
        <v>579</v>
      </c>
      <c r="K1548" s="4">
        <v>9.33</v>
      </c>
      <c r="L1548" s="4">
        <f>IFERROR($K:$K*Курс_€,"")</f>
        <v>877.02</v>
      </c>
      <c r="M1548" s="5" t="s">
        <v>5137</v>
      </c>
    </row>
    <row r="1549" spans="1:13" s="5" customFormat="1" ht="45" customHeight="1" x14ac:dyDescent="0.3">
      <c r="A1549" s="1" t="str">
        <f>IF($G:$G="",HYPERLINK("#ОГЛАВЛЕНИЕ!A"&amp;MATCH($F:$F,[1]ОГЛАВЛЕНИЕ!$F:$F,),CHAR(187)),"")</f>
        <v/>
      </c>
      <c r="B1549"/>
      <c r="C1549"/>
      <c r="D1549"/>
      <c r="E1549"/>
      <c r="F1549" s="15" t="str">
        <f>$B$7&amp;$B:$B&amp;$C:$C&amp;$D:$D&amp;$E:$E</f>
        <v>ZIRA</v>
      </c>
      <c r="G1549" s="2" t="s">
        <v>5138</v>
      </c>
      <c r="H1549"/>
      <c r="I1549" s="28" t="s">
        <v>5139</v>
      </c>
      <c r="J1549" t="s">
        <v>579</v>
      </c>
      <c r="K1549" s="4">
        <v>9.33</v>
      </c>
      <c r="L1549" s="4">
        <f>IFERROR($K:$K*Курс_€,"")</f>
        <v>877.02</v>
      </c>
      <c r="M1549" s="5" t="s">
        <v>5140</v>
      </c>
    </row>
    <row r="1550" spans="1:13" s="5" customFormat="1" ht="45" customHeight="1" x14ac:dyDescent="0.3">
      <c r="A1550" s="1" t="str">
        <f>IF($G:$G="",HYPERLINK("#ОГЛАВЛЕНИЕ!A"&amp;MATCH($F:$F,[1]ОГЛАВЛЕНИЕ!$F:$F,),CHAR(187)),"")</f>
        <v/>
      </c>
      <c r="B1550"/>
      <c r="C1550"/>
      <c r="D1550"/>
      <c r="E1550"/>
      <c r="F1550" s="15" t="str">
        <f>$B$7&amp;$B:$B&amp;$C:$C&amp;$D:$D&amp;$E:$E</f>
        <v>ZIRA</v>
      </c>
      <c r="G1550" s="2" t="s">
        <v>5141</v>
      </c>
      <c r="H1550" t="s">
        <v>584</v>
      </c>
      <c r="I1550" s="28" t="s">
        <v>5142</v>
      </c>
      <c r="J1550" t="s">
        <v>579</v>
      </c>
      <c r="K1550" s="4">
        <v>13.06</v>
      </c>
      <c r="L1550" s="4">
        <f>IFERROR($K:$K*Курс_€,"")</f>
        <v>1227.6400000000001</v>
      </c>
      <c r="M1550" s="5" t="s">
        <v>5143</v>
      </c>
    </row>
    <row r="1551" spans="1:13" s="5" customFormat="1" ht="45" customHeight="1" x14ac:dyDescent="0.3">
      <c r="A1551" s="1" t="str">
        <f>IF($G:$G="",HYPERLINK("#ОГЛАВЛЕНИЕ!A"&amp;MATCH($F:$F,[1]ОГЛАВЛЕНИЕ!$F:$F,),CHAR(187)),"")</f>
        <v/>
      </c>
      <c r="B1551"/>
      <c r="C1551"/>
      <c r="D1551"/>
      <c r="E1551"/>
      <c r="F1551" s="15" t="str">
        <f>$B$7&amp;$B:$B&amp;$C:$C&amp;$D:$D&amp;$E:$E</f>
        <v>ZIRA</v>
      </c>
      <c r="G1551" s="2" t="s">
        <v>5144</v>
      </c>
      <c r="H1551"/>
      <c r="I1551" s="28" t="s">
        <v>5145</v>
      </c>
      <c r="J1551" t="s">
        <v>579</v>
      </c>
      <c r="K1551" s="4">
        <v>11.81</v>
      </c>
      <c r="L1551" s="4">
        <f>IFERROR($K:$K*Курс_€,"")</f>
        <v>1110.1400000000001</v>
      </c>
      <c r="M1551" s="5" t="s">
        <v>5146</v>
      </c>
    </row>
    <row r="1552" spans="1:13" s="5" customFormat="1" ht="45" customHeight="1" x14ac:dyDescent="0.3">
      <c r="A1552" s="1" t="str">
        <f>IF($G:$G="",HYPERLINK("#ОГЛАВЛЕНИЕ!A"&amp;MATCH($F:$F,[1]ОГЛАВЛЕНИЕ!$F:$F,),CHAR(187)),"")</f>
        <v/>
      </c>
      <c r="B1552"/>
      <c r="C1552"/>
      <c r="D1552"/>
      <c r="E1552"/>
      <c r="F1552" s="15" t="str">
        <f>$B$7&amp;$B:$B&amp;$C:$C&amp;$D:$D&amp;$E:$E</f>
        <v>ZIRA</v>
      </c>
      <c r="G1552" s="2" t="s">
        <v>5147</v>
      </c>
      <c r="H1552"/>
      <c r="I1552" s="28" t="s">
        <v>5148</v>
      </c>
      <c r="J1552" t="s">
        <v>579</v>
      </c>
      <c r="K1552" s="4">
        <v>14.3</v>
      </c>
      <c r="L1552" s="4">
        <f>IFERROR($K:$K*Курс_€,"")</f>
        <v>1344.2</v>
      </c>
      <c r="M1552" s="5" t="s">
        <v>5149</v>
      </c>
    </row>
    <row r="1553" spans="1:13" s="5" customFormat="1" ht="45" customHeight="1" x14ac:dyDescent="0.3">
      <c r="A1553" s="1" t="str">
        <f>IF($G:$G="",HYPERLINK("#ОГЛАВЛЕНИЕ!A"&amp;MATCH($F:$F,[1]ОГЛАВЛЕНИЕ!$F:$F,),CHAR(187)),"")</f>
        <v/>
      </c>
      <c r="B1553"/>
      <c r="C1553"/>
      <c r="D1553"/>
      <c r="E1553"/>
      <c r="F1553" s="15" t="str">
        <f>$B$7&amp;$B:$B&amp;$C:$C&amp;$D:$D&amp;$E:$E</f>
        <v>ZIRA</v>
      </c>
      <c r="G1553" s="2" t="s">
        <v>5150</v>
      </c>
      <c r="H1553" t="s">
        <v>584</v>
      </c>
      <c r="I1553" s="28" t="s">
        <v>5151</v>
      </c>
      <c r="J1553" t="s">
        <v>579</v>
      </c>
      <c r="K1553" s="4">
        <v>9.33</v>
      </c>
      <c r="L1553" s="4">
        <f>IFERROR($K:$K*Курс_€,"")</f>
        <v>877.02</v>
      </c>
      <c r="M1553" s="5" t="s">
        <v>5152</v>
      </c>
    </row>
    <row r="1554" spans="1:13" s="5" customFormat="1" ht="45" customHeight="1" x14ac:dyDescent="0.3">
      <c r="A1554" s="1" t="str">
        <f>IF($G:$G="",HYPERLINK("#ОГЛАВЛЕНИЕ!A"&amp;MATCH($F:$F,[1]ОГЛАВЛЕНИЕ!$F:$F,),CHAR(187)),"")</f>
        <v/>
      </c>
      <c r="B1554"/>
      <c r="C1554"/>
      <c r="D1554"/>
      <c r="E1554"/>
      <c r="F1554" s="15" t="str">
        <f>$B$7&amp;$B:$B&amp;$C:$C&amp;$D:$D&amp;$E:$E</f>
        <v>ZIRA</v>
      </c>
      <c r="G1554" s="2" t="s">
        <v>5153</v>
      </c>
      <c r="H1554" t="s">
        <v>584</v>
      </c>
      <c r="I1554" s="28" t="s">
        <v>5154</v>
      </c>
      <c r="J1554" t="s">
        <v>579</v>
      </c>
      <c r="K1554" s="4">
        <v>9.33</v>
      </c>
      <c r="L1554" s="4">
        <f>IFERROR($K:$K*Курс_€,"")</f>
        <v>877.02</v>
      </c>
      <c r="M1554" s="5" t="s">
        <v>5155</v>
      </c>
    </row>
    <row r="1555" spans="1:13" s="5" customFormat="1" ht="45" customHeight="1" x14ac:dyDescent="0.3">
      <c r="A1555" s="1" t="str">
        <f>IF($G:$G="",HYPERLINK("#ОГЛАВЛЕНИЕ!A"&amp;MATCH($F:$F,[1]ОГЛАВЛЕНИЕ!$F:$F,),CHAR(187)),"")</f>
        <v/>
      </c>
      <c r="B1555"/>
      <c r="C1555"/>
      <c r="D1555"/>
      <c r="E1555"/>
      <c r="F1555" s="15" t="str">
        <f>$B$7&amp;$B:$B&amp;$C:$C&amp;$D:$D&amp;$E:$E</f>
        <v>ZIRA</v>
      </c>
      <c r="G1555" s="2" t="s">
        <v>5156</v>
      </c>
      <c r="H1555" t="s">
        <v>584</v>
      </c>
      <c r="I1555" s="28" t="s">
        <v>5157</v>
      </c>
      <c r="J1555" t="s">
        <v>579</v>
      </c>
      <c r="K1555" s="4">
        <v>9.9499999999999993</v>
      </c>
      <c r="L1555" s="4">
        <f>IFERROR($K:$K*Курс_€,"")</f>
        <v>935.3</v>
      </c>
      <c r="M1555" s="5" t="s">
        <v>5158</v>
      </c>
    </row>
    <row r="1556" spans="1:13" s="5" customFormat="1" ht="45" customHeight="1" x14ac:dyDescent="0.3">
      <c r="A1556" s="1" t="str">
        <f>IF($G:$G="",HYPERLINK("#ОГЛАВЛЕНИЕ!A"&amp;MATCH($F:$F,[1]ОГЛАВЛЕНИЕ!$F:$F,),CHAR(187)),"")</f>
        <v/>
      </c>
      <c r="B1556"/>
      <c r="C1556"/>
      <c r="D1556"/>
      <c r="E1556"/>
      <c r="F1556" s="15" t="str">
        <f>$B$7&amp;$B:$B&amp;$C:$C&amp;$D:$D&amp;$E:$E</f>
        <v>ZIRA</v>
      </c>
      <c r="G1556" s="2" t="s">
        <v>5159</v>
      </c>
      <c r="H1556" t="s">
        <v>584</v>
      </c>
      <c r="I1556" s="28" t="s">
        <v>5160</v>
      </c>
      <c r="J1556" t="s">
        <v>579</v>
      </c>
      <c r="K1556" s="4">
        <v>9.9499999999999993</v>
      </c>
      <c r="L1556" s="4">
        <f>IFERROR($K:$K*Курс_€,"")</f>
        <v>935.3</v>
      </c>
      <c r="M1556" s="5" t="s">
        <v>5161</v>
      </c>
    </row>
    <row r="1557" spans="1:13" s="5" customFormat="1" ht="45" customHeight="1" x14ac:dyDescent="0.3">
      <c r="A1557" s="1" t="str">
        <f>IF($G:$G="",HYPERLINK("#ОГЛАВЛЕНИЕ!A"&amp;MATCH($F:$F,[1]ОГЛАВЛЕНИЕ!$F:$F,),CHAR(187)),"")</f>
        <v/>
      </c>
      <c r="B1557"/>
      <c r="C1557"/>
      <c r="D1557"/>
      <c r="E1557"/>
      <c r="F1557" s="15" t="str">
        <f>$B$7&amp;$B:$B&amp;$C:$C&amp;$D:$D&amp;$E:$E</f>
        <v>ZIRA</v>
      </c>
      <c r="G1557" s="2" t="s">
        <v>5162</v>
      </c>
      <c r="H1557" t="s">
        <v>584</v>
      </c>
      <c r="I1557" s="28" t="s">
        <v>5163</v>
      </c>
      <c r="J1557" t="s">
        <v>579</v>
      </c>
      <c r="K1557" s="4">
        <v>12.44</v>
      </c>
      <c r="L1557" s="4">
        <f>IFERROR($K:$K*Курс_€,"")</f>
        <v>1169.3599999999999</v>
      </c>
      <c r="M1557" s="5" t="s">
        <v>5164</v>
      </c>
    </row>
    <row r="1558" spans="1:13" s="5" customFormat="1" ht="45" customHeight="1" x14ac:dyDescent="0.3">
      <c r="A1558" s="1" t="str">
        <f>IF($G:$G="",HYPERLINK("#ОГЛАВЛЕНИЕ!A"&amp;MATCH($F:$F,[1]ОГЛАВЛЕНИЕ!$F:$F,),CHAR(187)),"")</f>
        <v/>
      </c>
      <c r="B1558"/>
      <c r="C1558"/>
      <c r="D1558"/>
      <c r="E1558"/>
      <c r="F1558" s="15" t="str">
        <f>$B$7&amp;$B:$B&amp;$C:$C&amp;$D:$D&amp;$E:$E</f>
        <v>ZIRA</v>
      </c>
      <c r="G1558" s="2" t="s">
        <v>5165</v>
      </c>
      <c r="H1558" t="s">
        <v>584</v>
      </c>
      <c r="I1558" s="28" t="s">
        <v>5166</v>
      </c>
      <c r="J1558" t="s">
        <v>579</v>
      </c>
      <c r="K1558" s="4">
        <v>14.92</v>
      </c>
      <c r="L1558" s="4">
        <f>IFERROR($K:$K*Курс_€,"")</f>
        <v>1402.48</v>
      </c>
      <c r="M1558" s="5" t="s">
        <v>5167</v>
      </c>
    </row>
    <row r="1559" spans="1:13" s="5" customFormat="1" ht="45" customHeight="1" x14ac:dyDescent="0.3">
      <c r="A1559" s="1" t="str">
        <f>IF($G:$G="",HYPERLINK("#ОГЛАВЛЕНИЕ!A"&amp;MATCH($F:$F,[1]ОГЛАВЛЕНИЕ!$F:$F,),CHAR(187)),"")</f>
        <v/>
      </c>
      <c r="B1559"/>
      <c r="C1559"/>
      <c r="D1559"/>
      <c r="E1559"/>
      <c r="F1559" s="15" t="str">
        <f>$B$7&amp;$B:$B&amp;$C:$C&amp;$D:$D&amp;$E:$E</f>
        <v>ZIRA</v>
      </c>
      <c r="G1559" s="2" t="s">
        <v>5168</v>
      </c>
      <c r="H1559"/>
      <c r="I1559" s="28" t="s">
        <v>5169</v>
      </c>
      <c r="J1559" t="s">
        <v>579</v>
      </c>
      <c r="K1559" s="4">
        <v>21.14</v>
      </c>
      <c r="L1559" s="4">
        <f>IFERROR($K:$K*Курс_€,"")</f>
        <v>1987.16</v>
      </c>
      <c r="M1559" s="5" t="s">
        <v>5170</v>
      </c>
    </row>
    <row r="1560" spans="1:13" s="5" customFormat="1" ht="45" customHeight="1" x14ac:dyDescent="0.3">
      <c r="A1560" s="1" t="str">
        <f>IF($G:$G="",HYPERLINK("#ОГЛАВЛЕНИЕ!A"&amp;MATCH($F:$F,[1]ОГЛАВЛЕНИЕ!$F:$F,),CHAR(187)),"")</f>
        <v/>
      </c>
      <c r="B1560"/>
      <c r="C1560"/>
      <c r="D1560"/>
      <c r="E1560"/>
      <c r="F1560" s="15" t="str">
        <f>$B$7&amp;$B:$B&amp;$C:$C&amp;$D:$D&amp;$E:$E</f>
        <v>ZIRA</v>
      </c>
      <c r="G1560" s="2" t="s">
        <v>5171</v>
      </c>
      <c r="H1560" t="s">
        <v>584</v>
      </c>
      <c r="I1560" s="28" t="s">
        <v>5172</v>
      </c>
      <c r="J1560" t="s">
        <v>579</v>
      </c>
      <c r="K1560" s="4">
        <v>23.63</v>
      </c>
      <c r="L1560" s="4">
        <f>IFERROR($K:$K*Курс_€,"")</f>
        <v>2221.2199999999998</v>
      </c>
      <c r="M1560" s="5" t="s">
        <v>5173</v>
      </c>
    </row>
    <row r="1561" spans="1:13" s="5" customFormat="1" ht="45" customHeight="1" x14ac:dyDescent="0.3">
      <c r="A1561" s="1" t="str">
        <f>IF($G:$G="",HYPERLINK("#ОГЛАВЛЕНИЕ!A"&amp;MATCH($F:$F,[1]ОГЛАВЛЕНИЕ!$F:$F,),CHAR(187)),"")</f>
        <v/>
      </c>
      <c r="B1561"/>
      <c r="C1561"/>
      <c r="D1561"/>
      <c r="E1561"/>
      <c r="F1561" s="15" t="str">
        <f>$B$7&amp;$B:$B&amp;$C:$C&amp;$D:$D&amp;$E:$E</f>
        <v>ZIRA</v>
      </c>
      <c r="G1561" s="2" t="s">
        <v>5174</v>
      </c>
      <c r="H1561" t="s">
        <v>584</v>
      </c>
      <c r="I1561" s="28" t="s">
        <v>5175</v>
      </c>
      <c r="J1561" t="s">
        <v>579</v>
      </c>
      <c r="K1561" s="4">
        <v>24.87</v>
      </c>
      <c r="L1561" s="4">
        <f>IFERROR($K:$K*Курс_€,"")</f>
        <v>2337.7800000000002</v>
      </c>
      <c r="M1561" s="5" t="s">
        <v>5176</v>
      </c>
    </row>
    <row r="1562" spans="1:13" s="5" customFormat="1" ht="45" customHeight="1" x14ac:dyDescent="0.3">
      <c r="A1562" s="1" t="str">
        <f>IF($G:$G="",HYPERLINK("#ОГЛАВЛЕНИЕ!A"&amp;MATCH($F:$F,[1]ОГЛАВЛЕНИЕ!$F:$F,),CHAR(187)),"")</f>
        <v/>
      </c>
      <c r="B1562"/>
      <c r="C1562"/>
      <c r="D1562"/>
      <c r="E1562"/>
      <c r="F1562" s="15" t="str">
        <f>$B$7&amp;$B:$B&amp;$C:$C&amp;$D:$D&amp;$E:$E</f>
        <v>ZIRA</v>
      </c>
      <c r="G1562" s="2" t="s">
        <v>5177</v>
      </c>
      <c r="H1562" t="s">
        <v>584</v>
      </c>
      <c r="I1562" s="28" t="s">
        <v>5178</v>
      </c>
      <c r="J1562" t="s">
        <v>579</v>
      </c>
      <c r="K1562" s="4">
        <v>34.82</v>
      </c>
      <c r="L1562" s="4">
        <f>IFERROR($K:$K*Курс_€,"")</f>
        <v>3273.08</v>
      </c>
      <c r="M1562" s="5" t="s">
        <v>5179</v>
      </c>
    </row>
    <row r="1563" spans="1:13" s="5" customFormat="1" ht="45" customHeight="1" x14ac:dyDescent="0.3">
      <c r="A1563" s="1" t="str">
        <f>IF($G:$G="",HYPERLINK("#ОГЛАВЛЕНИЕ!A"&amp;MATCH($F:$F,[1]ОГЛАВЛЕНИЕ!$F:$F,),CHAR(187)),"")</f>
        <v/>
      </c>
      <c r="B1563"/>
      <c r="C1563"/>
      <c r="D1563"/>
      <c r="E1563"/>
      <c r="F1563" s="15" t="str">
        <f>$B$7&amp;$B:$B&amp;$C:$C&amp;$D:$D&amp;$E:$E</f>
        <v>ZIRA</v>
      </c>
      <c r="G1563" s="2" t="s">
        <v>5180</v>
      </c>
      <c r="H1563" t="s">
        <v>584</v>
      </c>
      <c r="I1563" s="28" t="s">
        <v>5181</v>
      </c>
      <c r="J1563" t="s">
        <v>579</v>
      </c>
      <c r="K1563" s="4">
        <v>47.26</v>
      </c>
      <c r="L1563" s="4">
        <f>IFERROR($K:$K*Курс_€,"")</f>
        <v>4442.4399999999996</v>
      </c>
      <c r="M1563" s="5" t="s">
        <v>5182</v>
      </c>
    </row>
    <row r="1564" spans="1:13" s="5" customFormat="1" ht="45" customHeight="1" x14ac:dyDescent="0.3">
      <c r="A1564" s="1" t="str">
        <f>IF($G:$G="",HYPERLINK("#ОГЛАВЛЕНИЕ!A"&amp;MATCH($F:$F,[1]ОГЛАВЛЕНИЕ!$F:$F,),CHAR(187)),"")</f>
        <v/>
      </c>
      <c r="B1564"/>
      <c r="C1564"/>
      <c r="D1564"/>
      <c r="E1564"/>
      <c r="F1564" s="15" t="str">
        <f>$B$7&amp;$B:$B&amp;$C:$C&amp;$D:$D&amp;$E:$E</f>
        <v>ZIRA</v>
      </c>
      <c r="G1564" s="2" t="s">
        <v>5183</v>
      </c>
      <c r="H1564" t="s">
        <v>584</v>
      </c>
      <c r="I1564" s="28" t="s">
        <v>5184</v>
      </c>
      <c r="J1564" t="s">
        <v>579</v>
      </c>
      <c r="K1564" s="4">
        <v>55.96</v>
      </c>
      <c r="L1564" s="4">
        <f>IFERROR($K:$K*Курс_€,"")</f>
        <v>5260.24</v>
      </c>
      <c r="M1564" s="5" t="s">
        <v>5185</v>
      </c>
    </row>
    <row r="1565" spans="1:13" s="5" customFormat="1" ht="45" customHeight="1" x14ac:dyDescent="0.3">
      <c r="A1565" s="1" t="str">
        <f>IF($G:$G="",HYPERLINK("#ОГЛАВЛЕНИЕ!A"&amp;MATCH($F:$F,[1]ОГЛАВЛЕНИЕ!$F:$F,),CHAR(187)),"")</f>
        <v/>
      </c>
      <c r="B1565"/>
      <c r="C1565"/>
      <c r="D1565"/>
      <c r="E1565"/>
      <c r="F1565" s="15" t="str">
        <f>$B$7&amp;$B:$B&amp;$C:$C&amp;$D:$D&amp;$E:$E</f>
        <v>ZIRA</v>
      </c>
      <c r="G1565" s="2" t="s">
        <v>5186</v>
      </c>
      <c r="H1565"/>
      <c r="I1565" s="28" t="s">
        <v>5187</v>
      </c>
      <c r="J1565" t="s">
        <v>579</v>
      </c>
      <c r="K1565" s="4">
        <v>58.45</v>
      </c>
      <c r="L1565" s="4">
        <f>IFERROR($K:$K*Курс_€,"")</f>
        <v>5494.3</v>
      </c>
      <c r="M1565" s="5" t="s">
        <v>5188</v>
      </c>
    </row>
    <row r="1566" spans="1:13" s="5" customFormat="1" ht="45" customHeight="1" x14ac:dyDescent="0.3">
      <c r="A1566" s="1" t="str">
        <f>IF($G:$G="",HYPERLINK("#ОГЛАВЛЕНИЕ!A"&amp;MATCH($F:$F,[1]ОГЛАВЛЕНИЕ!$F:$F,),CHAR(187)),"")</f>
        <v/>
      </c>
      <c r="B1566"/>
      <c r="C1566"/>
      <c r="D1566"/>
      <c r="E1566"/>
      <c r="F1566" s="15" t="str">
        <f>$B$7&amp;$B:$B&amp;$C:$C&amp;$D:$D&amp;$E:$E</f>
        <v>ZIRA</v>
      </c>
      <c r="G1566" s="2" t="s">
        <v>5189</v>
      </c>
      <c r="H1566" t="s">
        <v>584</v>
      </c>
      <c r="I1566" s="28" t="s">
        <v>5190</v>
      </c>
      <c r="J1566" t="s">
        <v>579</v>
      </c>
      <c r="K1566" s="4">
        <v>92.03</v>
      </c>
      <c r="L1566" s="4">
        <f>IFERROR($K:$K*Курс_€,"")</f>
        <v>8650.82</v>
      </c>
      <c r="M1566" s="5" t="s">
        <v>5191</v>
      </c>
    </row>
    <row r="1567" spans="1:13" s="5" customFormat="1" ht="45" customHeight="1" x14ac:dyDescent="0.3">
      <c r="A1567" s="1" t="str">
        <f>IF($G:$G="",HYPERLINK("#ОГЛАВЛЕНИЕ!A"&amp;MATCH($F:$F,[1]ОГЛАВЛЕНИЕ!$F:$F,),CHAR(187)),"")</f>
        <v/>
      </c>
      <c r="B1567"/>
      <c r="C1567"/>
      <c r="D1567"/>
      <c r="E1567"/>
      <c r="F1567" s="15" t="str">
        <f>$B$7&amp;$B:$B&amp;$C:$C&amp;$D:$D&amp;$E:$E</f>
        <v>ZIRA</v>
      </c>
      <c r="G1567" s="2" t="s">
        <v>5192</v>
      </c>
      <c r="H1567" t="s">
        <v>584</v>
      </c>
      <c r="I1567" s="28" t="s">
        <v>5193</v>
      </c>
      <c r="J1567" t="s">
        <v>579</v>
      </c>
      <c r="K1567" s="4">
        <v>95.76</v>
      </c>
      <c r="L1567" s="4">
        <f>IFERROR($K:$K*Курс_€,"")</f>
        <v>9001.44</v>
      </c>
      <c r="M1567" s="5" t="s">
        <v>5194</v>
      </c>
    </row>
    <row r="1568" spans="1:13" s="5" customFormat="1" ht="45" customHeight="1" x14ac:dyDescent="0.3">
      <c r="A1568" s="1" t="str">
        <f>IF($G:$G="",HYPERLINK("#ОГЛАВЛЕНИЕ!A"&amp;MATCH($F:$F,[1]ОГЛАВЛЕНИЕ!$F:$F,),CHAR(187)),"")</f>
        <v/>
      </c>
      <c r="B1568"/>
      <c r="C1568"/>
      <c r="D1568"/>
      <c r="E1568"/>
      <c r="F1568" s="15" t="str">
        <f>$B$7&amp;$B:$B&amp;$C:$C&amp;$D:$D&amp;$E:$E</f>
        <v>ZIRA</v>
      </c>
      <c r="G1568" s="2" t="s">
        <v>5195</v>
      </c>
      <c r="H1568" t="s">
        <v>584</v>
      </c>
      <c r="I1568" s="28" t="s">
        <v>5196</v>
      </c>
      <c r="J1568" t="s">
        <v>579</v>
      </c>
      <c r="K1568" s="4">
        <v>136.80000000000001</v>
      </c>
      <c r="L1568" s="4">
        <f>IFERROR($K:$K*Курс_€,"")</f>
        <v>12859.2</v>
      </c>
      <c r="M1568" s="5" t="s">
        <v>5197</v>
      </c>
    </row>
    <row r="1569" spans="1:13" s="5" customFormat="1" ht="45" customHeight="1" x14ac:dyDescent="0.3">
      <c r="A1569" s="1" t="str">
        <f>IF($G:$G="",HYPERLINK("#ОГЛАВЛЕНИЕ!A"&amp;MATCH($F:$F,[1]ОГЛАВЛЕНИЕ!$F:$F,),CHAR(187)),"")</f>
        <v/>
      </c>
      <c r="B1569"/>
      <c r="C1569"/>
      <c r="D1569"/>
      <c r="E1569"/>
      <c r="F1569" s="15" t="str">
        <f>$B$7&amp;$B:$B&amp;$C:$C&amp;$D:$D&amp;$E:$E</f>
        <v>ZIRA</v>
      </c>
      <c r="G1569" s="2" t="s">
        <v>5198</v>
      </c>
      <c r="H1569" t="s">
        <v>584</v>
      </c>
      <c r="I1569" s="28" t="s">
        <v>5199</v>
      </c>
      <c r="J1569" t="s">
        <v>579</v>
      </c>
      <c r="K1569" s="4">
        <v>230.07</v>
      </c>
      <c r="L1569" s="4">
        <f>IFERROR($K:$K*Курс_€,"")</f>
        <v>21626.579999999998</v>
      </c>
      <c r="M1569" s="5" t="s">
        <v>5200</v>
      </c>
    </row>
    <row r="1570" spans="1:13" s="5" customFormat="1" ht="45" customHeight="1" x14ac:dyDescent="0.3">
      <c r="A1570" s="1" t="str">
        <f>IF($G:$G="",HYPERLINK("#ОГЛАВЛЕНИЕ!A"&amp;MATCH($F:$F,[1]ОГЛАВЛЕНИЕ!$F:$F,),CHAR(187)),"")</f>
        <v/>
      </c>
      <c r="B1570"/>
      <c r="C1570"/>
      <c r="D1570"/>
      <c r="E1570"/>
      <c r="F1570" s="15" t="str">
        <f>$B$7&amp;$B:$B&amp;$C:$C&amp;$D:$D&amp;$E:$E</f>
        <v>ZIRA</v>
      </c>
      <c r="G1570" s="2" t="s">
        <v>5201</v>
      </c>
      <c r="H1570" t="s">
        <v>584</v>
      </c>
      <c r="I1570" s="28" t="s">
        <v>5202</v>
      </c>
      <c r="J1570" t="s">
        <v>579</v>
      </c>
      <c r="K1570" s="4">
        <v>292.25</v>
      </c>
      <c r="L1570" s="4">
        <f>IFERROR($K:$K*Курс_€,"")</f>
        <v>27471.5</v>
      </c>
      <c r="M1570" s="5" t="s">
        <v>5203</v>
      </c>
    </row>
    <row r="1571" spans="1:13" s="5" customFormat="1" ht="45" customHeight="1" x14ac:dyDescent="0.3">
      <c r="A1571" s="1" t="str">
        <f>IF($G:$G="",HYPERLINK("#ОГЛАВЛЕНИЕ!A"&amp;MATCH($F:$F,[1]ОГЛАВЛЕНИЕ!$F:$F,),CHAR(187)),"")</f>
        <v/>
      </c>
      <c r="B1571"/>
      <c r="C1571"/>
      <c r="D1571"/>
      <c r="E1571"/>
      <c r="F1571" s="15" t="str">
        <f>$B$7&amp;$B:$B&amp;$C:$C&amp;$D:$D&amp;$E:$E</f>
        <v>ZIRA</v>
      </c>
      <c r="G1571" s="2" t="s">
        <v>5204</v>
      </c>
      <c r="H1571" t="s">
        <v>584</v>
      </c>
      <c r="I1571" s="28" t="s">
        <v>5205</v>
      </c>
      <c r="J1571" t="s">
        <v>579</v>
      </c>
      <c r="K1571" s="4">
        <v>335.78</v>
      </c>
      <c r="L1571" s="4">
        <f>IFERROR($K:$K*Курс_€,"")</f>
        <v>31563.319999999996</v>
      </c>
      <c r="M1571" s="5" t="s">
        <v>5206</v>
      </c>
    </row>
    <row r="1572" spans="1:13" s="5" customFormat="1" ht="45" customHeight="1" x14ac:dyDescent="0.3">
      <c r="A1572" s="1" t="str">
        <f>IF($G:$G="",HYPERLINK("#ОГЛАВЛЕНИЕ!A"&amp;MATCH($F:$F,[1]ОГЛАВЛЕНИЕ!$F:$F,),CHAR(187)),"")</f>
        <v/>
      </c>
      <c r="B1572"/>
      <c r="C1572"/>
      <c r="D1572"/>
      <c r="E1572"/>
      <c r="F1572" s="15" t="str">
        <f>$B$7&amp;$B:$B&amp;$C:$C&amp;$D:$D&amp;$E:$E</f>
        <v>ZIRA</v>
      </c>
      <c r="G1572" s="2" t="s">
        <v>5207</v>
      </c>
      <c r="H1572" t="s">
        <v>584</v>
      </c>
      <c r="I1572" s="28" t="s">
        <v>5208</v>
      </c>
      <c r="J1572" t="s">
        <v>579</v>
      </c>
      <c r="K1572" s="4">
        <v>379.3</v>
      </c>
      <c r="L1572" s="4">
        <f>IFERROR($K:$K*Курс_€,"")</f>
        <v>35654.200000000004</v>
      </c>
      <c r="M1572" s="5" t="s">
        <v>5209</v>
      </c>
    </row>
    <row r="1573" spans="1:13" s="5" customFormat="1" ht="45" customHeight="1" x14ac:dyDescent="0.3">
      <c r="A1573" s="1" t="str">
        <f>IF($G:$G="",HYPERLINK("#ОГЛАВЛЕНИЕ!A"&amp;MATCH($F:$F,[1]ОГЛАВЛЕНИЕ!$F:$F,),CHAR(187)),"")</f>
        <v/>
      </c>
      <c r="B1573"/>
      <c r="C1573"/>
      <c r="D1573"/>
      <c r="E1573"/>
      <c r="F1573" s="15" t="str">
        <f>$B$7&amp;$B:$B&amp;$C:$C&amp;$D:$D&amp;$E:$E</f>
        <v>ZIRA</v>
      </c>
      <c r="G1573" s="2" t="s">
        <v>5210</v>
      </c>
      <c r="H1573" t="s">
        <v>584</v>
      </c>
      <c r="I1573" s="28" t="s">
        <v>5211</v>
      </c>
      <c r="J1573" t="s">
        <v>579</v>
      </c>
      <c r="K1573" s="4">
        <v>410.39</v>
      </c>
      <c r="L1573" s="4">
        <f>IFERROR($K:$K*Курс_€,"")</f>
        <v>38576.659999999996</v>
      </c>
      <c r="M1573" s="5" t="s">
        <v>5212</v>
      </c>
    </row>
    <row r="1574" spans="1:13" s="5" customFormat="1" ht="45" customHeight="1" x14ac:dyDescent="0.3">
      <c r="A1574" s="1" t="str">
        <f>IF($G:$G="",HYPERLINK("#ОГЛАВЛЕНИЕ!A"&amp;MATCH($F:$F,[1]ОГЛАВЛЕНИЕ!$F:$F,),CHAR(187)),"")</f>
        <v/>
      </c>
      <c r="B1574"/>
      <c r="C1574"/>
      <c r="D1574"/>
      <c r="E1574"/>
      <c r="F1574" s="15" t="str">
        <f>$B$7&amp;$B:$B&amp;$C:$C&amp;$D:$D&amp;$E:$E</f>
        <v>ZIRA</v>
      </c>
      <c r="G1574" s="2" t="s">
        <v>5213</v>
      </c>
      <c r="H1574" t="s">
        <v>584</v>
      </c>
      <c r="I1574" s="28" t="s">
        <v>5214</v>
      </c>
      <c r="J1574" t="s">
        <v>579</v>
      </c>
      <c r="K1574" s="4">
        <v>503.67</v>
      </c>
      <c r="L1574" s="4">
        <f>IFERROR($K:$K*Курс_€,"")</f>
        <v>47344.98</v>
      </c>
      <c r="M1574" s="5" t="s">
        <v>5215</v>
      </c>
    </row>
    <row r="1575" spans="1:13" s="5" customFormat="1" ht="45" customHeight="1" x14ac:dyDescent="0.3">
      <c r="A1575" s="1" t="str">
        <f>IF($G:$G="",HYPERLINK("#ОГЛАВЛЕНИЕ!A"&amp;MATCH($F:$F,[1]ОГЛАВЛЕНИЕ!$F:$F,),CHAR(187)),"")</f>
        <v/>
      </c>
      <c r="B1575"/>
      <c r="C1575"/>
      <c r="D1575"/>
      <c r="E1575"/>
      <c r="F1575" s="15" t="str">
        <f>$B$7&amp;$B:$B&amp;$C:$C&amp;$D:$D&amp;$E:$E</f>
        <v>ZIRA</v>
      </c>
      <c r="G1575" s="2" t="s">
        <v>5216</v>
      </c>
      <c r="H1575"/>
      <c r="I1575" s="28" t="s">
        <v>5217</v>
      </c>
      <c r="J1575" t="s">
        <v>579</v>
      </c>
      <c r="K1575" s="4">
        <v>87.05</v>
      </c>
      <c r="L1575" s="4">
        <f>IFERROR($K:$K*Курс_€,"")</f>
        <v>8182.7</v>
      </c>
      <c r="M1575" s="5" t="s">
        <v>5218</v>
      </c>
    </row>
    <row r="1576" spans="1:13" s="5" customFormat="1" ht="45" customHeight="1" x14ac:dyDescent="0.3">
      <c r="A1576" s="1" t="str">
        <f>IF($G:$G="",HYPERLINK("#ОГЛАВЛЕНИЕ!A"&amp;MATCH($F:$F,[1]ОГЛАВЛЕНИЕ!$F:$F,),CHAR(187)),"")</f>
        <v/>
      </c>
      <c r="B1576"/>
      <c r="C1576"/>
      <c r="D1576"/>
      <c r="E1576"/>
      <c r="F1576" s="15" t="str">
        <f>$B$7&amp;$B:$B&amp;$C:$C&amp;$D:$D&amp;$E:$E</f>
        <v>ZIRA</v>
      </c>
      <c r="G1576" s="2" t="s">
        <v>5219</v>
      </c>
      <c r="H1576" t="s">
        <v>584</v>
      </c>
      <c r="I1576" s="3" t="s">
        <v>5220</v>
      </c>
      <c r="J1576" t="s">
        <v>579</v>
      </c>
      <c r="K1576" s="4">
        <v>105.12</v>
      </c>
      <c r="L1576" s="4">
        <f>IFERROR($K:$K*Курс_€,"")</f>
        <v>9881.2800000000007</v>
      </c>
      <c r="M1576" s="5" t="s">
        <v>5221</v>
      </c>
    </row>
    <row r="1577" spans="1:13" s="5" customFormat="1" ht="18.75" customHeight="1" x14ac:dyDescent="0.3">
      <c r="A1577" s="1" t="str">
        <f>IF($G:$G="",HYPERLINK("#ОГЛАВЛЕНИЕ!A"&amp;MATCH($F:$F,[1]ОГЛАВЛЕНИЕ!$F:$F,),CHAR(187)),"")</f>
        <v>»</v>
      </c>
      <c r="B1577" s="11"/>
      <c r="C1577" s="11"/>
      <c r="D1577" s="11"/>
      <c r="E1577" s="10" t="s">
        <v>5222</v>
      </c>
      <c r="F1577" s="15" t="str">
        <f>$B$7&amp;$B:$B&amp;$C:$C&amp;$D:$D&amp;$E:$E</f>
        <v>ZIRAМетчики машинные No 2000B - HSS-E - 35° RSP - DIN 371/376 - M - для метрической резьбы ISO DIN 13 - Допуск ISO 2/6H - 2–3 витка на заборной части, 35° винтовая канавка для глухих отверстий</v>
      </c>
      <c r="G1577" s="10"/>
      <c r="H1577" s="25"/>
      <c r="I1577" s="26"/>
      <c r="J1577" s="4"/>
      <c r="K1577" s="4" t="s">
        <v>9</v>
      </c>
      <c r="L1577" s="27"/>
      <c r="M1577" s="5" t="s">
        <v>9</v>
      </c>
    </row>
    <row r="1578" spans="1:13" s="5" customFormat="1" ht="45" customHeight="1" x14ac:dyDescent="0.3">
      <c r="A1578" s="1" t="str">
        <f>IF($G:$G="",HYPERLINK("#ОГЛАВЛЕНИЕ!A"&amp;MATCH($F:$F,[1]ОГЛАВЛЕНИЕ!$F:$F,),CHAR(187)),"")</f>
        <v/>
      </c>
      <c r="B1578"/>
      <c r="C1578"/>
      <c r="D1578"/>
      <c r="E1578"/>
      <c r="F1578" s="15" t="str">
        <f>$B$7&amp;$B:$B&amp;$C:$C&amp;$D:$D&amp;$E:$E</f>
        <v>ZIRA</v>
      </c>
      <c r="G1578" s="2" t="s">
        <v>5223</v>
      </c>
      <c r="H1578" t="s">
        <v>584</v>
      </c>
      <c r="I1578" s="28" t="s">
        <v>5224</v>
      </c>
      <c r="J1578" t="s">
        <v>579</v>
      </c>
      <c r="K1578" s="4">
        <v>9.33</v>
      </c>
      <c r="L1578" s="4">
        <f>IFERROR($K:$K*Курс_€,"")</f>
        <v>877.02</v>
      </c>
      <c r="M1578" s="5" t="s">
        <v>5225</v>
      </c>
    </row>
    <row r="1579" spans="1:13" s="5" customFormat="1" ht="45" customHeight="1" x14ac:dyDescent="0.3">
      <c r="A1579" s="1" t="str">
        <f>IF($G:$G="",HYPERLINK("#ОГЛАВЛЕНИЕ!A"&amp;MATCH($F:$F,[1]ОГЛАВЛЕНИЕ!$F:$F,),CHAR(187)),"")</f>
        <v/>
      </c>
      <c r="B1579"/>
      <c r="C1579"/>
      <c r="D1579"/>
      <c r="E1579"/>
      <c r="F1579" s="15" t="str">
        <f>$B$7&amp;$B:$B&amp;$C:$C&amp;$D:$D&amp;$E:$E</f>
        <v>ZIRA</v>
      </c>
      <c r="G1579" s="2" t="s">
        <v>5226</v>
      </c>
      <c r="H1579" t="s">
        <v>584</v>
      </c>
      <c r="I1579" s="28" t="s">
        <v>5227</v>
      </c>
      <c r="J1579" t="s">
        <v>579</v>
      </c>
      <c r="K1579" s="4">
        <v>9.33</v>
      </c>
      <c r="L1579" s="4">
        <f>IFERROR($K:$K*Курс_€,"")</f>
        <v>877.02</v>
      </c>
      <c r="M1579" s="5" t="s">
        <v>5228</v>
      </c>
    </row>
    <row r="1580" spans="1:13" s="5" customFormat="1" ht="45" customHeight="1" x14ac:dyDescent="0.3">
      <c r="A1580" s="1" t="str">
        <f>IF($G:$G="",HYPERLINK("#ОГЛАВЛЕНИЕ!A"&amp;MATCH($F:$F,[1]ОГЛАВЛЕНИЕ!$F:$F,),CHAR(187)),"")</f>
        <v/>
      </c>
      <c r="B1580"/>
      <c r="C1580"/>
      <c r="D1580"/>
      <c r="E1580"/>
      <c r="F1580" s="15" t="str">
        <f>$B$7&amp;$B:$B&amp;$C:$C&amp;$D:$D&amp;$E:$E</f>
        <v>ZIRA</v>
      </c>
      <c r="G1580" s="2" t="s">
        <v>5229</v>
      </c>
      <c r="H1580"/>
      <c r="I1580" s="28" t="s">
        <v>5230</v>
      </c>
      <c r="J1580" t="s">
        <v>579</v>
      </c>
      <c r="K1580" s="4">
        <v>9.4499999999999993</v>
      </c>
      <c r="L1580" s="4">
        <f>IFERROR($K:$K*Курс_€,"")</f>
        <v>888.3</v>
      </c>
      <c r="M1580" s="5" t="s">
        <v>5231</v>
      </c>
    </row>
    <row r="1581" spans="1:13" s="5" customFormat="1" ht="45" customHeight="1" x14ac:dyDescent="0.3">
      <c r="A1581" s="1" t="str">
        <f>IF($G:$G="",HYPERLINK("#ОГЛАВЛЕНИЕ!A"&amp;MATCH($F:$F,[1]ОГЛАВЛЕНИЕ!$F:$F,),CHAR(187)),"")</f>
        <v/>
      </c>
      <c r="B1581"/>
      <c r="C1581"/>
      <c r="D1581"/>
      <c r="E1581"/>
      <c r="F1581" s="15" t="str">
        <f>$B$7&amp;$B:$B&amp;$C:$C&amp;$D:$D&amp;$E:$E</f>
        <v>ZIRA</v>
      </c>
      <c r="G1581" s="2" t="s">
        <v>5232</v>
      </c>
      <c r="H1581" t="s">
        <v>584</v>
      </c>
      <c r="I1581" s="28" t="s">
        <v>5233</v>
      </c>
      <c r="J1581" t="s">
        <v>579</v>
      </c>
      <c r="K1581" s="4">
        <v>12.44</v>
      </c>
      <c r="L1581" s="4">
        <f>IFERROR($K:$K*Курс_€,"")</f>
        <v>1169.3599999999999</v>
      </c>
      <c r="M1581" s="5" t="s">
        <v>5234</v>
      </c>
    </row>
    <row r="1582" spans="1:13" s="5" customFormat="1" ht="45" customHeight="1" x14ac:dyDescent="0.3">
      <c r="A1582" s="1" t="str">
        <f>IF($G:$G="",HYPERLINK("#ОГЛАВЛЕНИЕ!A"&amp;MATCH($F:$F,[1]ОГЛАВЛЕНИЕ!$F:$F,),CHAR(187)),"")</f>
        <v/>
      </c>
      <c r="B1582"/>
      <c r="C1582"/>
      <c r="D1582"/>
      <c r="E1582"/>
      <c r="F1582" s="15" t="str">
        <f>$B$7&amp;$B:$B&amp;$C:$C&amp;$D:$D&amp;$E:$E</f>
        <v>ZIRA</v>
      </c>
      <c r="G1582" s="2" t="s">
        <v>5235</v>
      </c>
      <c r="H1582"/>
      <c r="I1582" s="28" t="s">
        <v>5236</v>
      </c>
      <c r="J1582" t="s">
        <v>579</v>
      </c>
      <c r="K1582" s="4">
        <v>9.4499999999999993</v>
      </c>
      <c r="L1582" s="4">
        <f>IFERROR($K:$K*Курс_€,"")</f>
        <v>888.3</v>
      </c>
      <c r="M1582" s="5" t="s">
        <v>5237</v>
      </c>
    </row>
    <row r="1583" spans="1:13" s="5" customFormat="1" ht="45" customHeight="1" x14ac:dyDescent="0.3">
      <c r="A1583" s="1" t="str">
        <f>IF($G:$G="",HYPERLINK("#ОГЛАВЛЕНИЕ!A"&amp;MATCH($F:$F,[1]ОГЛАВЛЕНИЕ!$F:$F,),CHAR(187)),"")</f>
        <v/>
      </c>
      <c r="B1583"/>
      <c r="C1583"/>
      <c r="D1583"/>
      <c r="E1583"/>
      <c r="F1583" s="15" t="str">
        <f>$B$7&amp;$B:$B&amp;$C:$C&amp;$D:$D&amp;$E:$E</f>
        <v>ZIRA</v>
      </c>
      <c r="G1583" s="2" t="s">
        <v>5238</v>
      </c>
      <c r="H1583"/>
      <c r="I1583" s="28" t="s">
        <v>5239</v>
      </c>
      <c r="J1583" t="s">
        <v>579</v>
      </c>
      <c r="K1583" s="4">
        <v>10.57</v>
      </c>
      <c r="L1583" s="4">
        <f>IFERROR($K:$K*Курс_€,"")</f>
        <v>993.58</v>
      </c>
      <c r="M1583" s="5" t="s">
        <v>5240</v>
      </c>
    </row>
    <row r="1584" spans="1:13" s="5" customFormat="1" ht="45" customHeight="1" x14ac:dyDescent="0.3">
      <c r="A1584" s="1" t="str">
        <f>IF($G:$G="",HYPERLINK("#ОГЛАВЛЕНИЕ!A"&amp;MATCH($F:$F,[1]ОГЛАВЛЕНИЕ!$F:$F,),CHAR(187)),"")</f>
        <v/>
      </c>
      <c r="B1584"/>
      <c r="C1584"/>
      <c r="D1584"/>
      <c r="E1584"/>
      <c r="F1584" s="15" t="str">
        <f>$B$7&amp;$B:$B&amp;$C:$C&amp;$D:$D&amp;$E:$E</f>
        <v>ZIRA</v>
      </c>
      <c r="G1584" s="2" t="s">
        <v>5241</v>
      </c>
      <c r="H1584"/>
      <c r="I1584" s="28" t="s">
        <v>5242</v>
      </c>
      <c r="J1584" t="s">
        <v>579</v>
      </c>
      <c r="K1584" s="4">
        <v>10.57</v>
      </c>
      <c r="L1584" s="4">
        <f>IFERROR($K:$K*Курс_€,"")</f>
        <v>993.58</v>
      </c>
      <c r="M1584" s="5" t="s">
        <v>5243</v>
      </c>
    </row>
    <row r="1585" spans="1:13" s="5" customFormat="1" ht="45" customHeight="1" x14ac:dyDescent="0.3">
      <c r="A1585" s="1" t="str">
        <f>IF($G:$G="",HYPERLINK("#ОГЛАВЛЕНИЕ!A"&amp;MATCH($F:$F,[1]ОГЛАВЛЕНИЕ!$F:$F,),CHAR(187)),"")</f>
        <v/>
      </c>
      <c r="B1585"/>
      <c r="C1585"/>
      <c r="D1585"/>
      <c r="E1585"/>
      <c r="F1585" s="15" t="str">
        <f>$B$7&amp;$B:$B&amp;$C:$C&amp;$D:$D&amp;$E:$E</f>
        <v>ZIRA</v>
      </c>
      <c r="G1585" s="2" t="s">
        <v>5244</v>
      </c>
      <c r="H1585" t="s">
        <v>584</v>
      </c>
      <c r="I1585" s="28" t="s">
        <v>5245</v>
      </c>
      <c r="J1585" t="s">
        <v>579</v>
      </c>
      <c r="K1585" s="4">
        <v>16.79</v>
      </c>
      <c r="L1585" s="4">
        <f>IFERROR($K:$K*Курс_€,"")</f>
        <v>1578.26</v>
      </c>
      <c r="M1585" s="5" t="s">
        <v>5246</v>
      </c>
    </row>
    <row r="1586" spans="1:13" s="5" customFormat="1" ht="45" customHeight="1" x14ac:dyDescent="0.3">
      <c r="A1586" s="1" t="str">
        <f>IF($G:$G="",HYPERLINK("#ОГЛАВЛЕНИЕ!A"&amp;MATCH($F:$F,[1]ОГЛАВЛЕНИЕ!$F:$F,),CHAR(187)),"")</f>
        <v/>
      </c>
      <c r="B1586"/>
      <c r="C1586"/>
      <c r="D1586"/>
      <c r="E1586"/>
      <c r="F1586" s="15" t="str">
        <f>$B$7&amp;$B:$B&amp;$C:$C&amp;$D:$D&amp;$E:$E</f>
        <v>ZIRA</v>
      </c>
      <c r="G1586" s="2" t="s">
        <v>5247</v>
      </c>
      <c r="H1586"/>
      <c r="I1586" s="28" t="s">
        <v>5248</v>
      </c>
      <c r="J1586" t="s">
        <v>579</v>
      </c>
      <c r="K1586" s="4">
        <v>12.44</v>
      </c>
      <c r="L1586" s="4">
        <f>IFERROR($K:$K*Курс_€,"")</f>
        <v>1169.3599999999999</v>
      </c>
      <c r="M1586" s="5" t="s">
        <v>5249</v>
      </c>
    </row>
    <row r="1587" spans="1:13" s="5" customFormat="1" ht="45" customHeight="1" x14ac:dyDescent="0.3">
      <c r="A1587" s="1" t="str">
        <f>IF($G:$G="",HYPERLINK("#ОГЛАВЛЕНИЕ!A"&amp;MATCH($F:$F,[1]ОГЛАВЛЕНИЕ!$F:$F,),CHAR(187)),"")</f>
        <v/>
      </c>
      <c r="B1587"/>
      <c r="C1587"/>
      <c r="D1587"/>
      <c r="E1587"/>
      <c r="F1587" s="15" t="str">
        <f>$B$7&amp;$B:$B&amp;$C:$C&amp;$D:$D&amp;$E:$E</f>
        <v>ZIRA</v>
      </c>
      <c r="G1587" s="2" t="s">
        <v>5250</v>
      </c>
      <c r="H1587"/>
      <c r="I1587" s="28" t="s">
        <v>5251</v>
      </c>
      <c r="J1587" t="s">
        <v>579</v>
      </c>
      <c r="K1587" s="4">
        <v>16.170000000000002</v>
      </c>
      <c r="L1587" s="4">
        <f>IFERROR($K:$K*Курс_€,"")</f>
        <v>1519.9800000000002</v>
      </c>
      <c r="M1587" s="5" t="s">
        <v>5252</v>
      </c>
    </row>
    <row r="1588" spans="1:13" s="5" customFormat="1" ht="45" customHeight="1" x14ac:dyDescent="0.3">
      <c r="A1588" s="1" t="str">
        <f>IF($G:$G="",HYPERLINK("#ОГЛАВЛЕНИЕ!A"&amp;MATCH($F:$F,[1]ОГЛАВЛЕНИЕ!$F:$F,),CHAR(187)),"")</f>
        <v/>
      </c>
      <c r="B1588"/>
      <c r="C1588"/>
      <c r="D1588"/>
      <c r="E1588"/>
      <c r="F1588" s="15" t="str">
        <f>$B$7&amp;$B:$B&amp;$C:$C&amp;$D:$D&amp;$E:$E</f>
        <v>ZIRA</v>
      </c>
      <c r="G1588" s="2" t="s">
        <v>5253</v>
      </c>
      <c r="H1588" t="s">
        <v>584</v>
      </c>
      <c r="I1588" s="28" t="s">
        <v>5254</v>
      </c>
      <c r="J1588" t="s">
        <v>579</v>
      </c>
      <c r="K1588" s="4">
        <v>11.19</v>
      </c>
      <c r="L1588" s="4">
        <f>IFERROR($K:$K*Курс_€,"")</f>
        <v>1051.8599999999999</v>
      </c>
      <c r="M1588" s="5" t="s">
        <v>5255</v>
      </c>
    </row>
    <row r="1589" spans="1:13" s="5" customFormat="1" ht="45" customHeight="1" x14ac:dyDescent="0.3">
      <c r="A1589" s="1" t="str">
        <f>IF($G:$G="",HYPERLINK("#ОГЛАВЛЕНИЕ!A"&amp;MATCH($F:$F,[1]ОГЛАВЛЕНИЕ!$F:$F,),CHAR(187)),"")</f>
        <v/>
      </c>
      <c r="B1589"/>
      <c r="C1589"/>
      <c r="D1589"/>
      <c r="E1589"/>
      <c r="F1589" s="15" t="str">
        <f>$B$7&amp;$B:$B&amp;$C:$C&amp;$D:$D&amp;$E:$E</f>
        <v>ZIRA</v>
      </c>
      <c r="G1589" s="2" t="s">
        <v>5256</v>
      </c>
      <c r="H1589" t="s">
        <v>584</v>
      </c>
      <c r="I1589" s="28" t="s">
        <v>5257</v>
      </c>
      <c r="J1589" t="s">
        <v>579</v>
      </c>
      <c r="K1589" s="4">
        <v>11.19</v>
      </c>
      <c r="L1589" s="4">
        <f>IFERROR($K:$K*Курс_€,"")</f>
        <v>1051.8599999999999</v>
      </c>
      <c r="M1589" s="5" t="s">
        <v>5258</v>
      </c>
    </row>
    <row r="1590" spans="1:13" s="5" customFormat="1" ht="45" customHeight="1" x14ac:dyDescent="0.3">
      <c r="A1590" s="1" t="str">
        <f>IF($G:$G="",HYPERLINK("#ОГЛАВЛЕНИЕ!A"&amp;MATCH($F:$F,[1]ОГЛАВЛЕНИЕ!$F:$F,),CHAR(187)),"")</f>
        <v/>
      </c>
      <c r="B1590"/>
      <c r="C1590"/>
      <c r="D1590"/>
      <c r="E1590"/>
      <c r="F1590" s="15" t="str">
        <f>$B$7&amp;$B:$B&amp;$C:$C&amp;$D:$D&amp;$E:$E</f>
        <v>ZIRA</v>
      </c>
      <c r="G1590" s="2" t="s">
        <v>5259</v>
      </c>
      <c r="H1590" t="s">
        <v>584</v>
      </c>
      <c r="I1590" s="28" t="s">
        <v>5260</v>
      </c>
      <c r="J1590" t="s">
        <v>579</v>
      </c>
      <c r="K1590" s="4">
        <v>11.81</v>
      </c>
      <c r="L1590" s="4">
        <f>IFERROR($K:$K*Курс_€,"")</f>
        <v>1110.1400000000001</v>
      </c>
      <c r="M1590" s="5" t="s">
        <v>5261</v>
      </c>
    </row>
    <row r="1591" spans="1:13" s="5" customFormat="1" ht="45" customHeight="1" x14ac:dyDescent="0.3">
      <c r="A1591" s="1" t="str">
        <f>IF($G:$G="",HYPERLINK("#ОГЛАВЛЕНИЕ!A"&amp;MATCH($F:$F,[1]ОГЛАВЛЕНИЕ!$F:$F,),CHAR(187)),"")</f>
        <v/>
      </c>
      <c r="B1591"/>
      <c r="C1591"/>
      <c r="D1591"/>
      <c r="E1591"/>
      <c r="F1591" s="15" t="str">
        <f>$B$7&amp;$B:$B&amp;$C:$C&amp;$D:$D&amp;$E:$E</f>
        <v>ZIRA</v>
      </c>
      <c r="G1591" s="2" t="s">
        <v>5262</v>
      </c>
      <c r="H1591" t="s">
        <v>584</v>
      </c>
      <c r="I1591" s="28" t="s">
        <v>5263</v>
      </c>
      <c r="J1591" t="s">
        <v>579</v>
      </c>
      <c r="K1591" s="4">
        <v>11.81</v>
      </c>
      <c r="L1591" s="4">
        <f>IFERROR($K:$K*Курс_€,"")</f>
        <v>1110.1400000000001</v>
      </c>
      <c r="M1591" s="5" t="s">
        <v>5264</v>
      </c>
    </row>
    <row r="1592" spans="1:13" s="5" customFormat="1" ht="45" customHeight="1" x14ac:dyDescent="0.3">
      <c r="A1592" s="1" t="str">
        <f>IF($G:$G="",HYPERLINK("#ОГЛАВЛЕНИЕ!A"&amp;MATCH($F:$F,[1]ОГЛАВЛЕНИЕ!$F:$F,),CHAR(187)),"")</f>
        <v/>
      </c>
      <c r="B1592"/>
      <c r="C1592"/>
      <c r="D1592"/>
      <c r="E1592"/>
      <c r="F1592" s="15" t="str">
        <f>$B$7&amp;$B:$B&amp;$C:$C&amp;$D:$D&amp;$E:$E</f>
        <v>ZIRA</v>
      </c>
      <c r="G1592" s="2" t="s">
        <v>5265</v>
      </c>
      <c r="H1592" t="s">
        <v>584</v>
      </c>
      <c r="I1592" s="28" t="s">
        <v>5266</v>
      </c>
      <c r="J1592" t="s">
        <v>579</v>
      </c>
      <c r="K1592" s="4">
        <v>14.3</v>
      </c>
      <c r="L1592" s="4">
        <f>IFERROR($K:$K*Курс_€,"")</f>
        <v>1344.2</v>
      </c>
      <c r="M1592" s="5" t="s">
        <v>5267</v>
      </c>
    </row>
    <row r="1593" spans="1:13" s="5" customFormat="1" ht="45" customHeight="1" x14ac:dyDescent="0.3">
      <c r="A1593" s="1" t="str">
        <f>IF($G:$G="",HYPERLINK("#ОГЛАВЛЕНИЕ!A"&amp;MATCH($F:$F,[1]ОГЛАВЛЕНИЕ!$F:$F,),CHAR(187)),"")</f>
        <v/>
      </c>
      <c r="B1593"/>
      <c r="C1593"/>
      <c r="D1593"/>
      <c r="E1593"/>
      <c r="F1593" s="15" t="str">
        <f>$B$7&amp;$B:$B&amp;$C:$C&amp;$D:$D&amp;$E:$E</f>
        <v>ZIRA</v>
      </c>
      <c r="G1593" s="2" t="s">
        <v>5268</v>
      </c>
      <c r="H1593" t="s">
        <v>584</v>
      </c>
      <c r="I1593" s="28" t="s">
        <v>5269</v>
      </c>
      <c r="J1593" t="s">
        <v>579</v>
      </c>
      <c r="K1593" s="4">
        <v>16.79</v>
      </c>
      <c r="L1593" s="4">
        <f>IFERROR($K:$K*Курс_€,"")</f>
        <v>1578.26</v>
      </c>
      <c r="M1593" s="5" t="s">
        <v>5270</v>
      </c>
    </row>
    <row r="1594" spans="1:13" s="5" customFormat="1" ht="45" customHeight="1" x14ac:dyDescent="0.3">
      <c r="A1594" s="1" t="str">
        <f>IF($G:$G="",HYPERLINK("#ОГЛАВЛЕНИЕ!A"&amp;MATCH($F:$F,[1]ОГЛАВЛЕНИЕ!$F:$F,),CHAR(187)),"")</f>
        <v/>
      </c>
      <c r="B1594"/>
      <c r="C1594"/>
      <c r="D1594"/>
      <c r="E1594"/>
      <c r="F1594" s="15" t="str">
        <f>$B$7&amp;$B:$B&amp;$C:$C&amp;$D:$D&amp;$E:$E</f>
        <v>ZIRA</v>
      </c>
      <c r="G1594" s="2" t="s">
        <v>5271</v>
      </c>
      <c r="H1594"/>
      <c r="I1594" s="28" t="s">
        <v>5272</v>
      </c>
      <c r="J1594" t="s">
        <v>579</v>
      </c>
      <c r="K1594" s="4">
        <v>22.39</v>
      </c>
      <c r="L1594" s="4">
        <f>IFERROR($K:$K*Курс_€,"")</f>
        <v>2104.66</v>
      </c>
      <c r="M1594" s="5" t="s">
        <v>5273</v>
      </c>
    </row>
    <row r="1595" spans="1:13" s="5" customFormat="1" ht="45" customHeight="1" x14ac:dyDescent="0.3">
      <c r="A1595" s="1" t="str">
        <f>IF($G:$G="",HYPERLINK("#ОГЛАВЛЕНИЕ!A"&amp;MATCH($F:$F,[1]ОГЛАВЛЕНИЕ!$F:$F,),CHAR(187)),"")</f>
        <v/>
      </c>
      <c r="B1595"/>
      <c r="C1595"/>
      <c r="D1595"/>
      <c r="E1595"/>
      <c r="F1595" s="15" t="str">
        <f>$B$7&amp;$B:$B&amp;$C:$C&amp;$D:$D&amp;$E:$E</f>
        <v>ZIRA</v>
      </c>
      <c r="G1595" s="2" t="s">
        <v>5274</v>
      </c>
      <c r="H1595" t="s">
        <v>584</v>
      </c>
      <c r="I1595" s="28" t="s">
        <v>5275</v>
      </c>
      <c r="J1595" t="s">
        <v>579</v>
      </c>
      <c r="K1595" s="4">
        <v>26.74</v>
      </c>
      <c r="L1595" s="4">
        <f>IFERROR($K:$K*Курс_€,"")</f>
        <v>2513.56</v>
      </c>
      <c r="M1595" s="5" t="s">
        <v>5276</v>
      </c>
    </row>
    <row r="1596" spans="1:13" s="5" customFormat="1" ht="45" customHeight="1" x14ac:dyDescent="0.3">
      <c r="A1596" s="1" t="str">
        <f>IF($G:$G="",HYPERLINK("#ОГЛАВЛЕНИЕ!A"&amp;MATCH($F:$F,[1]ОГЛАВЛЕНИЕ!$F:$F,),CHAR(187)),"")</f>
        <v/>
      </c>
      <c r="B1596"/>
      <c r="C1596"/>
      <c r="D1596"/>
      <c r="E1596"/>
      <c r="F1596" s="15" t="str">
        <f>$B$7&amp;$B:$B&amp;$C:$C&amp;$D:$D&amp;$E:$E</f>
        <v>ZIRA</v>
      </c>
      <c r="G1596" s="2" t="s">
        <v>5277</v>
      </c>
      <c r="H1596" t="s">
        <v>584</v>
      </c>
      <c r="I1596" s="28" t="s">
        <v>5278</v>
      </c>
      <c r="J1596" t="s">
        <v>579</v>
      </c>
      <c r="K1596" s="4">
        <v>28.6</v>
      </c>
      <c r="L1596" s="4">
        <f>IFERROR($K:$K*Курс_€,"")</f>
        <v>2688.4</v>
      </c>
      <c r="M1596" s="5" t="s">
        <v>5279</v>
      </c>
    </row>
    <row r="1597" spans="1:13" s="5" customFormat="1" ht="45" customHeight="1" x14ac:dyDescent="0.3">
      <c r="A1597" s="1" t="str">
        <f>IF($G:$G="",HYPERLINK("#ОГЛАВЛЕНИЕ!A"&amp;MATCH($F:$F,[1]ОГЛАВЛЕНИЕ!$F:$F,),CHAR(187)),"")</f>
        <v/>
      </c>
      <c r="B1597"/>
      <c r="C1597"/>
      <c r="D1597"/>
      <c r="E1597"/>
      <c r="F1597" s="15" t="str">
        <f>$B$7&amp;$B:$B&amp;$C:$C&amp;$D:$D&amp;$E:$E</f>
        <v>ZIRA</v>
      </c>
      <c r="G1597" s="2" t="s">
        <v>5280</v>
      </c>
      <c r="H1597" t="s">
        <v>584</v>
      </c>
      <c r="I1597" s="28" t="s">
        <v>5281</v>
      </c>
      <c r="J1597" t="s">
        <v>579</v>
      </c>
      <c r="K1597" s="4">
        <v>39.799999999999997</v>
      </c>
      <c r="L1597" s="4">
        <f>IFERROR($K:$K*Курс_€,"")</f>
        <v>3741.2</v>
      </c>
      <c r="M1597" s="5" t="s">
        <v>5282</v>
      </c>
    </row>
    <row r="1598" spans="1:13" s="5" customFormat="1" ht="45" customHeight="1" x14ac:dyDescent="0.3">
      <c r="A1598" s="1" t="str">
        <f>IF($G:$G="",HYPERLINK("#ОГЛАВЛЕНИЕ!A"&amp;MATCH($F:$F,[1]ОГЛАВЛЕНИЕ!$F:$F,),CHAR(187)),"")</f>
        <v/>
      </c>
      <c r="B1598"/>
      <c r="C1598"/>
      <c r="D1598"/>
      <c r="E1598"/>
      <c r="F1598" s="15" t="str">
        <f>$B$7&amp;$B:$B&amp;$C:$C&amp;$D:$D&amp;$E:$E</f>
        <v>ZIRA</v>
      </c>
      <c r="G1598" s="2" t="s">
        <v>5283</v>
      </c>
      <c r="H1598" t="s">
        <v>584</v>
      </c>
      <c r="I1598" s="28" t="s">
        <v>5284</v>
      </c>
      <c r="J1598" t="s">
        <v>579</v>
      </c>
      <c r="K1598" s="4">
        <v>55.96</v>
      </c>
      <c r="L1598" s="4">
        <f>IFERROR($K:$K*Курс_€,"")</f>
        <v>5260.24</v>
      </c>
      <c r="M1598" s="5" t="s">
        <v>5285</v>
      </c>
    </row>
    <row r="1599" spans="1:13" s="5" customFormat="1" ht="45" customHeight="1" x14ac:dyDescent="0.3">
      <c r="A1599" s="1" t="str">
        <f>IF($G:$G="",HYPERLINK("#ОГЛАВЛЕНИЕ!A"&amp;MATCH($F:$F,[1]ОГЛАВЛЕНИЕ!$F:$F,),CHAR(187)),"")</f>
        <v/>
      </c>
      <c r="B1599"/>
      <c r="C1599"/>
      <c r="D1599"/>
      <c r="E1599"/>
      <c r="F1599" s="15" t="str">
        <f>$B$7&amp;$B:$B&amp;$C:$C&amp;$D:$D&amp;$E:$E</f>
        <v>ZIRA</v>
      </c>
      <c r="G1599" s="2" t="s">
        <v>5286</v>
      </c>
      <c r="H1599" t="s">
        <v>584</v>
      </c>
      <c r="I1599" s="28" t="s">
        <v>5287</v>
      </c>
      <c r="J1599" t="s">
        <v>579</v>
      </c>
      <c r="K1599" s="4">
        <v>62.18</v>
      </c>
      <c r="L1599" s="4">
        <f>IFERROR($K:$K*Курс_€,"")</f>
        <v>5844.92</v>
      </c>
      <c r="M1599" s="5" t="s">
        <v>5288</v>
      </c>
    </row>
    <row r="1600" spans="1:13" s="5" customFormat="1" ht="45" customHeight="1" x14ac:dyDescent="0.3">
      <c r="A1600" s="1" t="str">
        <f>IF($G:$G="",HYPERLINK("#ОГЛАВЛЕНИЕ!A"&amp;MATCH($F:$F,[1]ОГЛАВЛЕНИЕ!$F:$F,),CHAR(187)),"")</f>
        <v/>
      </c>
      <c r="B1600"/>
      <c r="C1600"/>
      <c r="D1600"/>
      <c r="E1600"/>
      <c r="F1600" s="15" t="str">
        <f>$B$7&amp;$B:$B&amp;$C:$C&amp;$D:$D&amp;$E:$E</f>
        <v>ZIRA</v>
      </c>
      <c r="G1600" s="2" t="s">
        <v>5289</v>
      </c>
      <c r="H1600" t="s">
        <v>584</v>
      </c>
      <c r="I1600" s="28" t="s">
        <v>5290</v>
      </c>
      <c r="J1600" t="s">
        <v>579</v>
      </c>
      <c r="K1600" s="4">
        <v>74.62</v>
      </c>
      <c r="L1600" s="4">
        <f>IFERROR($K:$K*Курс_€,"")</f>
        <v>7014.2800000000007</v>
      </c>
      <c r="M1600" s="5" t="s">
        <v>5291</v>
      </c>
    </row>
    <row r="1601" spans="1:13" s="5" customFormat="1" ht="45" customHeight="1" x14ac:dyDescent="0.3">
      <c r="A1601" s="1" t="str">
        <f>IF($G:$G="",HYPERLINK("#ОГЛАВЛЕНИЕ!A"&amp;MATCH($F:$F,[1]ОГЛАВЛЕНИЕ!$F:$F,),CHAR(187)),"")</f>
        <v/>
      </c>
      <c r="B1601"/>
      <c r="C1601"/>
      <c r="D1601"/>
      <c r="E1601"/>
      <c r="F1601" s="15" t="str">
        <f>$B$7&amp;$B:$B&amp;$C:$C&amp;$D:$D&amp;$E:$E</f>
        <v>ZIRA</v>
      </c>
      <c r="G1601" s="2" t="s">
        <v>5292</v>
      </c>
      <c r="H1601" t="s">
        <v>584</v>
      </c>
      <c r="I1601" s="28" t="s">
        <v>5293</v>
      </c>
      <c r="J1601" t="s">
        <v>579</v>
      </c>
      <c r="K1601" s="4">
        <v>111.93</v>
      </c>
      <c r="L1601" s="4">
        <f>IFERROR($K:$K*Курс_€,"")</f>
        <v>10521.42</v>
      </c>
      <c r="M1601" s="5" t="s">
        <v>5294</v>
      </c>
    </row>
    <row r="1602" spans="1:13" s="5" customFormat="1" ht="45" customHeight="1" x14ac:dyDescent="0.3">
      <c r="A1602" s="1" t="str">
        <f>IF($G:$G="",HYPERLINK("#ОГЛАВЛЕНИЕ!A"&amp;MATCH($F:$F,[1]ОГЛАВЛЕНИЕ!$F:$F,),CHAR(187)),"")</f>
        <v/>
      </c>
      <c r="B1602"/>
      <c r="C1602"/>
      <c r="D1602"/>
      <c r="E1602"/>
      <c r="F1602" s="15" t="str">
        <f>$B$7&amp;$B:$B&amp;$C:$C&amp;$D:$D&amp;$E:$E</f>
        <v>ZIRA</v>
      </c>
      <c r="G1602" s="2" t="s">
        <v>5295</v>
      </c>
      <c r="H1602" t="s">
        <v>584</v>
      </c>
      <c r="I1602" s="28" t="s">
        <v>5296</v>
      </c>
      <c r="J1602" t="s">
        <v>579</v>
      </c>
      <c r="K1602" s="4">
        <v>124.36</v>
      </c>
      <c r="L1602" s="4">
        <f>IFERROR($K:$K*Курс_€,"")</f>
        <v>11689.84</v>
      </c>
      <c r="M1602" s="5" t="s">
        <v>5297</v>
      </c>
    </row>
    <row r="1603" spans="1:13" s="5" customFormat="1" ht="45" customHeight="1" x14ac:dyDescent="0.3">
      <c r="A1603" s="1" t="str">
        <f>IF($G:$G="",HYPERLINK("#ОГЛАВЛЕНИЕ!A"&amp;MATCH($F:$F,[1]ОГЛАВЛЕНИЕ!$F:$F,),CHAR(187)),"")</f>
        <v/>
      </c>
      <c r="B1603"/>
      <c r="C1603"/>
      <c r="D1603"/>
      <c r="E1603"/>
      <c r="F1603" s="15" t="str">
        <f>$B$7&amp;$B:$B&amp;$C:$C&amp;$D:$D&amp;$E:$E</f>
        <v>ZIRA</v>
      </c>
      <c r="G1603" s="2" t="s">
        <v>5298</v>
      </c>
      <c r="H1603" t="s">
        <v>584</v>
      </c>
      <c r="I1603" s="28" t="s">
        <v>5299</v>
      </c>
      <c r="J1603" t="s">
        <v>579</v>
      </c>
      <c r="K1603" s="4">
        <v>167.89</v>
      </c>
      <c r="L1603" s="4">
        <f>IFERROR($K:$K*Курс_€,"")</f>
        <v>15781.659999999998</v>
      </c>
      <c r="M1603" s="5" t="s">
        <v>5300</v>
      </c>
    </row>
    <row r="1604" spans="1:13" s="5" customFormat="1" ht="45" customHeight="1" x14ac:dyDescent="0.3">
      <c r="A1604" s="1" t="str">
        <f>IF($G:$G="",HYPERLINK("#ОГЛАВЛЕНИЕ!A"&amp;MATCH($F:$F,[1]ОГЛАВЛЕНИЕ!$F:$F,),CHAR(187)),"")</f>
        <v/>
      </c>
      <c r="B1604"/>
      <c r="C1604"/>
      <c r="D1604"/>
      <c r="E1604"/>
      <c r="F1604" s="15" t="str">
        <f>$B$7&amp;$B:$B&amp;$C:$C&amp;$D:$D&amp;$E:$E</f>
        <v>ZIRA</v>
      </c>
      <c r="G1604" s="2" t="s">
        <v>5301</v>
      </c>
      <c r="H1604" t="s">
        <v>584</v>
      </c>
      <c r="I1604" s="28" t="s">
        <v>5302</v>
      </c>
      <c r="J1604" t="s">
        <v>579</v>
      </c>
      <c r="K1604" s="4">
        <v>286.02999999999997</v>
      </c>
      <c r="L1604" s="4">
        <f>IFERROR($K:$K*Курс_€,"")</f>
        <v>26886.819999999996</v>
      </c>
      <c r="M1604" s="5" t="s">
        <v>5303</v>
      </c>
    </row>
    <row r="1605" spans="1:13" s="5" customFormat="1" ht="45" customHeight="1" x14ac:dyDescent="0.3">
      <c r="A1605" s="1" t="str">
        <f>IF($G:$G="",HYPERLINK("#ОГЛАВЛЕНИЕ!A"&amp;MATCH($F:$F,[1]ОГЛАВЛЕНИЕ!$F:$F,),CHAR(187)),"")</f>
        <v/>
      </c>
      <c r="B1605"/>
      <c r="C1605"/>
      <c r="D1605"/>
      <c r="E1605"/>
      <c r="F1605" s="15" t="str">
        <f>$B$7&amp;$B:$B&amp;$C:$C&amp;$D:$D&amp;$E:$E</f>
        <v>ZIRA</v>
      </c>
      <c r="G1605" s="2" t="s">
        <v>5304</v>
      </c>
      <c r="H1605" t="s">
        <v>584</v>
      </c>
      <c r="I1605" s="28" t="s">
        <v>5305</v>
      </c>
      <c r="J1605" t="s">
        <v>579</v>
      </c>
      <c r="K1605" s="4">
        <v>335.78</v>
      </c>
      <c r="L1605" s="4">
        <f>IFERROR($K:$K*Курс_€,"")</f>
        <v>31563.319999999996</v>
      </c>
      <c r="M1605" s="5" t="s">
        <v>5306</v>
      </c>
    </row>
    <row r="1606" spans="1:13" s="5" customFormat="1" ht="45" customHeight="1" x14ac:dyDescent="0.3">
      <c r="A1606" s="1" t="str">
        <f>IF($G:$G="",HYPERLINK("#ОГЛАВЛЕНИЕ!A"&amp;MATCH($F:$F,[1]ОГЛАВЛЕНИЕ!$F:$F,),CHAR(187)),"")</f>
        <v/>
      </c>
      <c r="B1606"/>
      <c r="C1606"/>
      <c r="D1606"/>
      <c r="E1606"/>
      <c r="F1606" s="15" t="str">
        <f>$B$7&amp;$B:$B&amp;$C:$C&amp;$D:$D&amp;$E:$E</f>
        <v>ZIRA</v>
      </c>
      <c r="G1606" s="2" t="s">
        <v>5307</v>
      </c>
      <c r="H1606" t="s">
        <v>584</v>
      </c>
      <c r="I1606" s="28" t="s">
        <v>5308</v>
      </c>
      <c r="J1606" t="s">
        <v>579</v>
      </c>
      <c r="K1606" s="4">
        <v>410.39</v>
      </c>
      <c r="L1606" s="4">
        <f>IFERROR($K:$K*Курс_€,"")</f>
        <v>38576.659999999996</v>
      </c>
      <c r="M1606" s="5" t="s">
        <v>5309</v>
      </c>
    </row>
    <row r="1607" spans="1:13" s="5" customFormat="1" ht="45" customHeight="1" x14ac:dyDescent="0.3">
      <c r="A1607" s="1" t="str">
        <f>IF($G:$G="",HYPERLINK("#ОГЛАВЛЕНИЕ!A"&amp;MATCH($F:$F,[1]ОГЛАВЛЕНИЕ!$F:$F,),CHAR(187)),"")</f>
        <v/>
      </c>
      <c r="B1607"/>
      <c r="C1607"/>
      <c r="D1607"/>
      <c r="E1607"/>
      <c r="F1607" s="15" t="str">
        <f>$B$7&amp;$B:$B&amp;$C:$C&amp;$D:$D&amp;$E:$E</f>
        <v>ZIRA</v>
      </c>
      <c r="G1607" s="2" t="s">
        <v>5310</v>
      </c>
      <c r="H1607" t="s">
        <v>584</v>
      </c>
      <c r="I1607" s="28" t="s">
        <v>5311</v>
      </c>
      <c r="J1607" t="s">
        <v>579</v>
      </c>
      <c r="K1607" s="4">
        <v>466.36</v>
      </c>
      <c r="L1607" s="4">
        <f>IFERROR($K:$K*Курс_€,"")</f>
        <v>43837.840000000004</v>
      </c>
      <c r="M1607" s="5" t="s">
        <v>5312</v>
      </c>
    </row>
    <row r="1608" spans="1:13" s="5" customFormat="1" ht="45" customHeight="1" x14ac:dyDescent="0.3">
      <c r="A1608" s="1" t="str">
        <f>IF($G:$G="",HYPERLINK("#ОГЛАВЛЕНИЕ!A"&amp;MATCH($F:$F,[1]ОГЛАВЛЕНИЕ!$F:$F,),CHAR(187)),"")</f>
        <v/>
      </c>
      <c r="B1608"/>
      <c r="C1608"/>
      <c r="D1608"/>
      <c r="E1608"/>
      <c r="F1608" s="15" t="str">
        <f>$B$7&amp;$B:$B&amp;$C:$C&amp;$D:$D&amp;$E:$E</f>
        <v>ZIRA</v>
      </c>
      <c r="G1608" s="2" t="s">
        <v>5313</v>
      </c>
      <c r="H1608" t="s">
        <v>584</v>
      </c>
      <c r="I1608" s="28" t="s">
        <v>5314</v>
      </c>
      <c r="J1608" t="s">
        <v>579</v>
      </c>
      <c r="K1608" s="4">
        <v>497.45</v>
      </c>
      <c r="L1608" s="4">
        <f>IFERROR($K:$K*Курс_€,"")</f>
        <v>46760.299999999996</v>
      </c>
      <c r="M1608" s="5" t="s">
        <v>5315</v>
      </c>
    </row>
    <row r="1609" spans="1:13" s="5" customFormat="1" ht="45" customHeight="1" x14ac:dyDescent="0.3">
      <c r="A1609" s="1" t="str">
        <f>IF($G:$G="",HYPERLINK("#ОГЛАВЛЕНИЕ!A"&amp;MATCH($F:$F,[1]ОГЛАВЛЕНИЕ!$F:$F,),CHAR(187)),"")</f>
        <v/>
      </c>
      <c r="B1609"/>
      <c r="C1609"/>
      <c r="D1609"/>
      <c r="E1609"/>
      <c r="F1609" s="15" t="str">
        <f>$B$7&amp;$B:$B&amp;$C:$C&amp;$D:$D&amp;$E:$E</f>
        <v>ZIRA</v>
      </c>
      <c r="G1609" s="2" t="s">
        <v>5316</v>
      </c>
      <c r="H1609" t="s">
        <v>584</v>
      </c>
      <c r="I1609" s="28" t="s">
        <v>5317</v>
      </c>
      <c r="J1609" t="s">
        <v>579</v>
      </c>
      <c r="K1609" s="4">
        <v>609.37</v>
      </c>
      <c r="L1609" s="4">
        <f>IFERROR($K:$K*Курс_€,"")</f>
        <v>57280.78</v>
      </c>
      <c r="M1609" s="5" t="s">
        <v>5318</v>
      </c>
    </row>
    <row r="1610" spans="1:13" s="5" customFormat="1" ht="45" customHeight="1" x14ac:dyDescent="0.3">
      <c r="A1610" s="1" t="str">
        <f>IF($G:$G="",HYPERLINK("#ОГЛАВЛЕНИЕ!A"&amp;MATCH($F:$F,[1]ОГЛАВЛЕНИЕ!$F:$F,),CHAR(187)),"")</f>
        <v/>
      </c>
      <c r="B1610"/>
      <c r="C1610"/>
      <c r="D1610"/>
      <c r="E1610"/>
      <c r="F1610" s="15" t="str">
        <f>$B$7&amp;$B:$B&amp;$C:$C&amp;$D:$D&amp;$E:$E</f>
        <v>ZIRA</v>
      </c>
      <c r="G1610" s="2" t="s">
        <v>5319</v>
      </c>
      <c r="H1610" t="s">
        <v>584</v>
      </c>
      <c r="I1610" s="3" t="s">
        <v>5320</v>
      </c>
      <c r="J1610" t="s">
        <v>579</v>
      </c>
      <c r="K1610" s="4">
        <v>113.11</v>
      </c>
      <c r="L1610" s="4">
        <f>IFERROR($K:$K*Курс_€,"")</f>
        <v>10632.34</v>
      </c>
      <c r="M1610" s="5" t="s">
        <v>5321</v>
      </c>
    </row>
    <row r="1611" spans="1:13" s="5" customFormat="1" ht="18.75" customHeight="1" x14ac:dyDescent="0.3">
      <c r="A1611" s="1" t="str">
        <f>IF($G:$G="",HYPERLINK("#ОГЛАВЛЕНИЕ!A"&amp;MATCH($F:$F,[1]ОГЛАВЛЕНИЕ!$F:$F,),CHAR(187)),"")</f>
        <v>»</v>
      </c>
      <c r="B1611" s="11"/>
      <c r="C1611" s="11"/>
      <c r="D1611" s="11"/>
      <c r="E1611" s="10" t="s">
        <v>5322</v>
      </c>
      <c r="F1611" s="15" t="str">
        <f>$B$7&amp;$B:$B&amp;$C:$C&amp;$D:$D&amp;$E:$E</f>
        <v>ZIRAМетчики машинные No 2000BLH - HSS-E LH (левая резьба) - Тип B - DIN 371/376 - M - для метрической резьбы ISO DIN 13 - Допуск ISO 2/6H - 4–5 витков на заборной части со спиральной подточкой для сквозных отверстий</v>
      </c>
      <c r="G1611" s="10"/>
      <c r="H1611" s="25"/>
      <c r="I1611" s="26"/>
      <c r="J1611" s="4"/>
      <c r="K1611" s="4" t="s">
        <v>9</v>
      </c>
      <c r="L1611" s="27"/>
      <c r="M1611" s="5" t="s">
        <v>9</v>
      </c>
    </row>
    <row r="1612" spans="1:13" s="5" customFormat="1" ht="45" customHeight="1" x14ac:dyDescent="0.3">
      <c r="A1612" s="1" t="str">
        <f>IF($G:$G="",HYPERLINK("#ОГЛАВЛЕНИЕ!A"&amp;MATCH($F:$F,[1]ОГЛАВЛЕНИЕ!$F:$F,),CHAR(187)),"")</f>
        <v/>
      </c>
      <c r="B1612"/>
      <c r="C1612"/>
      <c r="D1612"/>
      <c r="E1612"/>
      <c r="F1612" s="15" t="str">
        <f>$B$7&amp;$B:$B&amp;$C:$C&amp;$D:$D&amp;$E:$E</f>
        <v>ZIRA</v>
      </c>
      <c r="G1612" s="2" t="s">
        <v>5323</v>
      </c>
      <c r="H1612" t="s">
        <v>584</v>
      </c>
      <c r="I1612" s="28" t="s">
        <v>5324</v>
      </c>
      <c r="J1612" t="s">
        <v>579</v>
      </c>
      <c r="K1612" s="4">
        <v>18.649999999999999</v>
      </c>
      <c r="L1612" s="4">
        <f>IFERROR($K:$K*Курс_€,"")</f>
        <v>1753.1</v>
      </c>
      <c r="M1612" s="5" t="s">
        <v>5325</v>
      </c>
    </row>
    <row r="1613" spans="1:13" s="5" customFormat="1" ht="45" customHeight="1" x14ac:dyDescent="0.3">
      <c r="A1613" s="1" t="str">
        <f>IF($G:$G="",HYPERLINK("#ОГЛАВЛЕНИЕ!A"&amp;MATCH($F:$F,[1]ОГЛАВЛЕНИЕ!$F:$F,),CHAR(187)),"")</f>
        <v/>
      </c>
      <c r="B1613"/>
      <c r="C1613"/>
      <c r="D1613"/>
      <c r="E1613"/>
      <c r="F1613" s="15" t="str">
        <f>$B$7&amp;$B:$B&amp;$C:$C&amp;$D:$D&amp;$E:$E</f>
        <v>ZIRA</v>
      </c>
      <c r="G1613" s="2" t="s">
        <v>5326</v>
      </c>
      <c r="H1613" t="s">
        <v>584</v>
      </c>
      <c r="I1613" s="28" t="s">
        <v>5327</v>
      </c>
      <c r="J1613" t="s">
        <v>579</v>
      </c>
      <c r="K1613" s="4">
        <v>18.649999999999999</v>
      </c>
      <c r="L1613" s="4">
        <f>IFERROR($K:$K*Курс_€,"")</f>
        <v>1753.1</v>
      </c>
      <c r="M1613" s="5" t="s">
        <v>5328</v>
      </c>
    </row>
    <row r="1614" spans="1:13" s="5" customFormat="1" ht="45" customHeight="1" x14ac:dyDescent="0.3">
      <c r="A1614" s="1" t="str">
        <f>IF($G:$G="",HYPERLINK("#ОГЛАВЛЕНИЕ!A"&amp;MATCH($F:$F,[1]ОГЛАВЛЕНИЕ!$F:$F,),CHAR(187)),"")</f>
        <v/>
      </c>
      <c r="B1614"/>
      <c r="C1614"/>
      <c r="D1614"/>
      <c r="E1614"/>
      <c r="F1614" s="15" t="str">
        <f>$B$7&amp;$B:$B&amp;$C:$C&amp;$D:$D&amp;$E:$E</f>
        <v>ZIRA</v>
      </c>
      <c r="G1614" s="2" t="s">
        <v>5329</v>
      </c>
      <c r="H1614" t="s">
        <v>584</v>
      </c>
      <c r="I1614" s="28" t="s">
        <v>5330</v>
      </c>
      <c r="J1614" t="s">
        <v>579</v>
      </c>
      <c r="K1614" s="4">
        <v>19.899999999999999</v>
      </c>
      <c r="L1614" s="4">
        <f>IFERROR($K:$K*Курс_€,"")</f>
        <v>1870.6</v>
      </c>
      <c r="M1614" s="5" t="s">
        <v>5331</v>
      </c>
    </row>
    <row r="1615" spans="1:13" s="5" customFormat="1" ht="45" customHeight="1" x14ac:dyDescent="0.3">
      <c r="A1615" s="1" t="str">
        <f>IF($G:$G="",HYPERLINK("#ОГЛАВЛЕНИЕ!A"&amp;MATCH($F:$F,[1]ОГЛАВЛЕНИЕ!$F:$F,),CHAR(187)),"")</f>
        <v/>
      </c>
      <c r="B1615"/>
      <c r="C1615"/>
      <c r="D1615"/>
      <c r="E1615"/>
      <c r="F1615" s="15" t="str">
        <f>$B$7&amp;$B:$B&amp;$C:$C&amp;$D:$D&amp;$E:$E</f>
        <v>ZIRA</v>
      </c>
      <c r="G1615" s="2" t="s">
        <v>5332</v>
      </c>
      <c r="H1615" t="s">
        <v>584</v>
      </c>
      <c r="I1615" s="28" t="s">
        <v>5333</v>
      </c>
      <c r="J1615" t="s">
        <v>579</v>
      </c>
      <c r="K1615" s="4">
        <v>19.899999999999999</v>
      </c>
      <c r="L1615" s="4">
        <f>IFERROR($K:$K*Курс_€,"")</f>
        <v>1870.6</v>
      </c>
      <c r="M1615" s="5" t="s">
        <v>5334</v>
      </c>
    </row>
    <row r="1616" spans="1:13" s="5" customFormat="1" ht="45" customHeight="1" x14ac:dyDescent="0.3">
      <c r="A1616" s="1" t="str">
        <f>IF($G:$G="",HYPERLINK("#ОГЛАВЛЕНИЕ!A"&amp;MATCH($F:$F,[1]ОГЛАВЛЕНИЕ!$F:$F,),CHAR(187)),"")</f>
        <v/>
      </c>
      <c r="B1616"/>
      <c r="C1616"/>
      <c r="D1616"/>
      <c r="E1616"/>
      <c r="F1616" s="15" t="str">
        <f>$B$7&amp;$B:$B&amp;$C:$C&amp;$D:$D&amp;$E:$E</f>
        <v>ZIRA</v>
      </c>
      <c r="G1616" s="2" t="s">
        <v>5335</v>
      </c>
      <c r="H1616" t="s">
        <v>584</v>
      </c>
      <c r="I1616" s="28" t="s">
        <v>5336</v>
      </c>
      <c r="J1616" t="s">
        <v>579</v>
      </c>
      <c r="K1616" s="4">
        <v>23.63</v>
      </c>
      <c r="L1616" s="4">
        <f>IFERROR($K:$K*Курс_€,"")</f>
        <v>2221.2199999999998</v>
      </c>
      <c r="M1616" s="5" t="s">
        <v>5337</v>
      </c>
    </row>
    <row r="1617" spans="1:13" s="5" customFormat="1" ht="45" customHeight="1" x14ac:dyDescent="0.3">
      <c r="A1617" s="1" t="str">
        <f>IF($G:$G="",HYPERLINK("#ОГЛАВЛЕНИЕ!A"&amp;MATCH($F:$F,[1]ОГЛАВЛЕНИЕ!$F:$F,),CHAR(187)),"")</f>
        <v/>
      </c>
      <c r="B1617"/>
      <c r="C1617"/>
      <c r="D1617"/>
      <c r="E1617"/>
      <c r="F1617" s="15" t="str">
        <f>$B$7&amp;$B:$B&amp;$C:$C&amp;$D:$D&amp;$E:$E</f>
        <v>ZIRA</v>
      </c>
      <c r="G1617" s="2" t="s">
        <v>5338</v>
      </c>
      <c r="H1617" t="s">
        <v>584</v>
      </c>
      <c r="I1617" s="28" t="s">
        <v>5339</v>
      </c>
      <c r="J1617" t="s">
        <v>579</v>
      </c>
      <c r="K1617" s="4">
        <v>26.74</v>
      </c>
      <c r="L1617" s="4">
        <f>IFERROR($K:$K*Курс_€,"")</f>
        <v>2513.56</v>
      </c>
      <c r="M1617" s="5" t="s">
        <v>5340</v>
      </c>
    </row>
    <row r="1618" spans="1:13" s="5" customFormat="1" ht="45" customHeight="1" x14ac:dyDescent="0.3">
      <c r="A1618" s="1" t="str">
        <f>IF($G:$G="",HYPERLINK("#ОГЛАВЛЕНИЕ!A"&amp;MATCH($F:$F,[1]ОГЛАВЛЕНИЕ!$F:$F,),CHAR(187)),"")</f>
        <v/>
      </c>
      <c r="B1618"/>
      <c r="C1618"/>
      <c r="D1618"/>
      <c r="E1618"/>
      <c r="F1618" s="15" t="str">
        <f>$B$7&amp;$B:$B&amp;$C:$C&amp;$D:$D&amp;$E:$E</f>
        <v>ZIRA</v>
      </c>
      <c r="G1618" s="2" t="s">
        <v>5341</v>
      </c>
      <c r="H1618" t="s">
        <v>584</v>
      </c>
      <c r="I1618" s="28" t="s">
        <v>5342</v>
      </c>
      <c r="J1618" t="s">
        <v>579</v>
      </c>
      <c r="K1618" s="4">
        <v>34.200000000000003</v>
      </c>
      <c r="L1618" s="4">
        <f>IFERROR($K:$K*Курс_€,"")</f>
        <v>3214.8</v>
      </c>
      <c r="M1618" s="5" t="s">
        <v>5343</v>
      </c>
    </row>
    <row r="1619" spans="1:13" s="5" customFormat="1" ht="45" customHeight="1" x14ac:dyDescent="0.3">
      <c r="A1619" s="1" t="str">
        <f>IF($G:$G="",HYPERLINK("#ОГЛАВЛЕНИЕ!A"&amp;MATCH($F:$F,[1]ОГЛАВЛЕНИЕ!$F:$F,),CHAR(187)),"")</f>
        <v/>
      </c>
      <c r="B1619"/>
      <c r="C1619"/>
      <c r="D1619"/>
      <c r="E1619"/>
      <c r="F1619" s="15" t="str">
        <f>$B$7&amp;$B:$B&amp;$C:$C&amp;$D:$D&amp;$E:$E</f>
        <v>ZIRA</v>
      </c>
      <c r="G1619" s="2" t="s">
        <v>5344</v>
      </c>
      <c r="H1619" t="s">
        <v>584</v>
      </c>
      <c r="I1619" s="28" t="s">
        <v>5345</v>
      </c>
      <c r="J1619" t="s">
        <v>579</v>
      </c>
      <c r="K1619" s="4">
        <v>41.04</v>
      </c>
      <c r="L1619" s="4">
        <f>IFERROR($K:$K*Курс_€,"")</f>
        <v>3857.7599999999998</v>
      </c>
      <c r="M1619" s="5" t="s">
        <v>5346</v>
      </c>
    </row>
    <row r="1620" spans="1:13" s="5" customFormat="1" ht="45" customHeight="1" x14ac:dyDescent="0.3">
      <c r="A1620" s="1" t="str">
        <f>IF($G:$G="",HYPERLINK("#ОГЛАВЛЕНИЕ!A"&amp;MATCH($F:$F,[1]ОГЛАВЛЕНИЕ!$F:$F,),CHAR(187)),"")</f>
        <v/>
      </c>
      <c r="B1620"/>
      <c r="C1620"/>
      <c r="D1620"/>
      <c r="E1620"/>
      <c r="F1620" s="15" t="str">
        <f>$B$7&amp;$B:$B&amp;$C:$C&amp;$D:$D&amp;$E:$E</f>
        <v>ZIRA</v>
      </c>
      <c r="G1620" s="2" t="s">
        <v>5347</v>
      </c>
      <c r="H1620" t="s">
        <v>584</v>
      </c>
      <c r="I1620" s="28" t="s">
        <v>5348</v>
      </c>
      <c r="J1620" t="s">
        <v>579</v>
      </c>
      <c r="K1620" s="4">
        <v>46.01</v>
      </c>
      <c r="L1620" s="4">
        <f>IFERROR($K:$K*Курс_€,"")</f>
        <v>4324.9399999999996</v>
      </c>
      <c r="M1620" s="5" t="s">
        <v>5349</v>
      </c>
    </row>
    <row r="1621" spans="1:13" s="5" customFormat="1" ht="45" customHeight="1" x14ac:dyDescent="0.3">
      <c r="A1621" s="1" t="str">
        <f>IF($G:$G="",HYPERLINK("#ОГЛАВЛЕНИЕ!A"&amp;MATCH($F:$F,[1]ОГЛАВЛЕНИЕ!$F:$F,),CHAR(187)),"")</f>
        <v/>
      </c>
      <c r="B1621"/>
      <c r="C1621"/>
      <c r="D1621"/>
      <c r="E1621"/>
      <c r="F1621" s="15" t="str">
        <f>$B$7&amp;$B:$B&amp;$C:$C&amp;$D:$D&amp;$E:$E</f>
        <v>ZIRA</v>
      </c>
      <c r="G1621" s="2" t="s">
        <v>5350</v>
      </c>
      <c r="H1621" t="s">
        <v>584</v>
      </c>
      <c r="I1621" s="28" t="s">
        <v>5351</v>
      </c>
      <c r="J1621" t="s">
        <v>579</v>
      </c>
      <c r="K1621" s="4">
        <v>57.21</v>
      </c>
      <c r="L1621" s="4">
        <f>IFERROR($K:$K*Курс_€,"")</f>
        <v>5377.74</v>
      </c>
      <c r="M1621" s="5" t="s">
        <v>5352</v>
      </c>
    </row>
    <row r="1622" spans="1:13" s="5" customFormat="1" ht="45" customHeight="1" x14ac:dyDescent="0.3">
      <c r="A1622" s="1" t="str">
        <f>IF($G:$G="",HYPERLINK("#ОГЛАВЛЕНИЕ!A"&amp;MATCH($F:$F,[1]ОГЛАВЛЕНИЕ!$F:$F,),CHAR(187)),"")</f>
        <v/>
      </c>
      <c r="B1622"/>
      <c r="C1622"/>
      <c r="D1622"/>
      <c r="E1622"/>
      <c r="F1622" s="15" t="str">
        <f>$B$7&amp;$B:$B&amp;$C:$C&amp;$D:$D&amp;$E:$E</f>
        <v>ZIRA</v>
      </c>
      <c r="G1622" s="2" t="s">
        <v>5353</v>
      </c>
      <c r="H1622" t="s">
        <v>584</v>
      </c>
      <c r="I1622" s="28" t="s">
        <v>5354</v>
      </c>
      <c r="J1622" t="s">
        <v>579</v>
      </c>
      <c r="K1622" s="4">
        <v>85.81</v>
      </c>
      <c r="L1622" s="4">
        <f>IFERROR($K:$K*Курс_€,"")</f>
        <v>8066.14</v>
      </c>
      <c r="M1622" s="5" t="s">
        <v>5355</v>
      </c>
    </row>
    <row r="1623" spans="1:13" s="5" customFormat="1" ht="45" customHeight="1" x14ac:dyDescent="0.3">
      <c r="A1623" s="1" t="str">
        <f>IF($G:$G="",HYPERLINK("#ОГЛАВЛЕНИЕ!A"&amp;MATCH($F:$F,[1]ОГЛАВЛЕНИЕ!$F:$F,),CHAR(187)),"")</f>
        <v/>
      </c>
      <c r="B1623"/>
      <c r="C1623"/>
      <c r="D1623"/>
      <c r="E1623"/>
      <c r="F1623" s="15" t="str">
        <f>$B$7&amp;$B:$B&amp;$C:$C&amp;$D:$D&amp;$E:$E</f>
        <v>ZIRA</v>
      </c>
      <c r="G1623" s="2" t="s">
        <v>5356</v>
      </c>
      <c r="H1623" t="s">
        <v>584</v>
      </c>
      <c r="I1623" s="28" t="s">
        <v>5357</v>
      </c>
      <c r="J1623" t="s">
        <v>579</v>
      </c>
      <c r="K1623" s="4">
        <v>90.78</v>
      </c>
      <c r="L1623" s="4">
        <f>IFERROR($K:$K*Курс_€,"")</f>
        <v>8533.32</v>
      </c>
      <c r="M1623" s="5" t="s">
        <v>5358</v>
      </c>
    </row>
    <row r="1624" spans="1:13" s="5" customFormat="1" ht="45" customHeight="1" x14ac:dyDescent="0.3">
      <c r="A1624" s="1" t="str">
        <f>IF($G:$G="",HYPERLINK("#ОГЛАВЛЕНИЕ!A"&amp;MATCH($F:$F,[1]ОГЛАВЛЕНИЕ!$F:$F,),CHAR(187)),"")</f>
        <v/>
      </c>
      <c r="B1624"/>
      <c r="C1624"/>
      <c r="D1624"/>
      <c r="E1624"/>
      <c r="F1624" s="15" t="str">
        <f>$B$7&amp;$B:$B&amp;$C:$C&amp;$D:$D&amp;$E:$E</f>
        <v>ZIRA</v>
      </c>
      <c r="G1624" s="2" t="s">
        <v>5359</v>
      </c>
      <c r="H1624" t="s">
        <v>584</v>
      </c>
      <c r="I1624" s="28" t="s">
        <v>5360</v>
      </c>
      <c r="J1624" t="s">
        <v>579</v>
      </c>
      <c r="K1624" s="4">
        <v>99.49</v>
      </c>
      <c r="L1624" s="4">
        <f>IFERROR($K:$K*Курс_€,"")</f>
        <v>9352.06</v>
      </c>
      <c r="M1624" s="5" t="s">
        <v>5361</v>
      </c>
    </row>
    <row r="1625" spans="1:13" s="5" customFormat="1" ht="18.75" customHeight="1" x14ac:dyDescent="0.3">
      <c r="A1625" s="1" t="str">
        <f>IF($G:$G="",HYPERLINK("#ОГЛАВЛЕНИЕ!A"&amp;MATCH($F:$F,[1]ОГЛАВЛЕНИЕ!$F:$F,),CHAR(187)),"")</f>
        <v>»</v>
      </c>
      <c r="B1625" s="11"/>
      <c r="C1625" s="11"/>
      <c r="D1625" s="11"/>
      <c r="E1625" s="10" t="s">
        <v>5362</v>
      </c>
      <c r="F1625" s="15" t="str">
        <f>$B$7&amp;$B:$B&amp;$C:$C&amp;$D:$D&amp;$E:$E</f>
        <v>ZIRAМетчики машинные No 2000CLH - HSS-E LH (левая резьба) - Тип C - DIN 371/376 - M - для метрической резьбы ISO DIN 13 - Допуск ISO 2/6H - 2–3 витка на заборной части для сквозных и глухих отверстий</v>
      </c>
      <c r="G1625" s="10"/>
      <c r="H1625" s="25"/>
      <c r="I1625" s="26"/>
      <c r="J1625" s="4"/>
      <c r="K1625" s="4" t="s">
        <v>9</v>
      </c>
      <c r="L1625" s="27"/>
      <c r="M1625" s="5" t="s">
        <v>9</v>
      </c>
    </row>
    <row r="1626" spans="1:13" s="5" customFormat="1" ht="45" customHeight="1" x14ac:dyDescent="0.3">
      <c r="A1626" s="1" t="str">
        <f>IF($G:$G="",HYPERLINK("#ОГЛАВЛЕНИЕ!A"&amp;MATCH($F:$F,[1]ОГЛАВЛЕНИЕ!$F:$F,),CHAR(187)),"")</f>
        <v/>
      </c>
      <c r="B1626"/>
      <c r="C1626"/>
      <c r="D1626"/>
      <c r="E1626"/>
      <c r="F1626" s="15" t="str">
        <f>$B$7&amp;$B:$B&amp;$C:$C&amp;$D:$D&amp;$E:$E</f>
        <v>ZIRA</v>
      </c>
      <c r="G1626" s="2" t="s">
        <v>5363</v>
      </c>
      <c r="H1626" t="s">
        <v>584</v>
      </c>
      <c r="I1626" s="28" t="s">
        <v>5364</v>
      </c>
      <c r="J1626" t="s">
        <v>579</v>
      </c>
      <c r="K1626" s="4">
        <v>16.79</v>
      </c>
      <c r="L1626" s="4">
        <f>IFERROR($K:$K*Курс_€,"")</f>
        <v>1578.26</v>
      </c>
      <c r="M1626" s="5" t="s">
        <v>5365</v>
      </c>
    </row>
    <row r="1627" spans="1:13" s="5" customFormat="1" ht="45" customHeight="1" x14ac:dyDescent="0.3">
      <c r="A1627" s="1" t="str">
        <f>IF($G:$G="",HYPERLINK("#ОГЛАВЛЕНИЕ!A"&amp;MATCH($F:$F,[1]ОГЛАВЛЕНИЕ!$F:$F,),CHAR(187)),"")</f>
        <v/>
      </c>
      <c r="B1627"/>
      <c r="C1627"/>
      <c r="D1627"/>
      <c r="E1627"/>
      <c r="F1627" s="15" t="str">
        <f>$B$7&amp;$B:$B&amp;$C:$C&amp;$D:$D&amp;$E:$E</f>
        <v>ZIRA</v>
      </c>
      <c r="G1627" s="2" t="s">
        <v>5366</v>
      </c>
      <c r="H1627" t="s">
        <v>584</v>
      </c>
      <c r="I1627" s="28" t="s">
        <v>5367</v>
      </c>
      <c r="J1627" t="s">
        <v>579</v>
      </c>
      <c r="K1627" s="4">
        <v>16.79</v>
      </c>
      <c r="L1627" s="4">
        <f>IFERROR($K:$K*Курс_€,"")</f>
        <v>1578.26</v>
      </c>
      <c r="M1627" s="5" t="s">
        <v>5368</v>
      </c>
    </row>
    <row r="1628" spans="1:13" s="5" customFormat="1" ht="45" customHeight="1" x14ac:dyDescent="0.3">
      <c r="A1628" s="1" t="str">
        <f>IF($G:$G="",HYPERLINK("#ОГЛАВЛЕНИЕ!A"&amp;MATCH($F:$F,[1]ОГЛАВЛЕНИЕ!$F:$F,),CHAR(187)),"")</f>
        <v/>
      </c>
      <c r="B1628"/>
      <c r="C1628"/>
      <c r="D1628"/>
      <c r="E1628"/>
      <c r="F1628" s="15" t="str">
        <f>$B$7&amp;$B:$B&amp;$C:$C&amp;$D:$D&amp;$E:$E</f>
        <v>ZIRA</v>
      </c>
      <c r="G1628" s="2" t="s">
        <v>5369</v>
      </c>
      <c r="H1628" t="s">
        <v>584</v>
      </c>
      <c r="I1628" s="28" t="s">
        <v>5370</v>
      </c>
      <c r="J1628" t="s">
        <v>579</v>
      </c>
      <c r="K1628" s="4">
        <v>17.41</v>
      </c>
      <c r="L1628" s="4">
        <f>IFERROR($K:$K*Курс_€,"")</f>
        <v>1636.54</v>
      </c>
      <c r="M1628" s="5" t="s">
        <v>5371</v>
      </c>
    </row>
    <row r="1629" spans="1:13" s="5" customFormat="1" ht="45" customHeight="1" x14ac:dyDescent="0.3">
      <c r="A1629" s="1" t="str">
        <f>IF($G:$G="",HYPERLINK("#ОГЛАВЛЕНИЕ!A"&amp;MATCH($F:$F,[1]ОГЛАВЛЕНИЕ!$F:$F,),CHAR(187)),"")</f>
        <v/>
      </c>
      <c r="B1629"/>
      <c r="C1629"/>
      <c r="D1629"/>
      <c r="E1629"/>
      <c r="F1629" s="15" t="str">
        <f>$B$7&amp;$B:$B&amp;$C:$C&amp;$D:$D&amp;$E:$E</f>
        <v>ZIRA</v>
      </c>
      <c r="G1629" s="2" t="s">
        <v>5372</v>
      </c>
      <c r="H1629" t="s">
        <v>584</v>
      </c>
      <c r="I1629" s="28" t="s">
        <v>5373</v>
      </c>
      <c r="J1629" t="s">
        <v>579</v>
      </c>
      <c r="K1629" s="4">
        <v>17.41</v>
      </c>
      <c r="L1629" s="4">
        <f>IFERROR($K:$K*Курс_€,"")</f>
        <v>1636.54</v>
      </c>
      <c r="M1629" s="5" t="s">
        <v>5374</v>
      </c>
    </row>
    <row r="1630" spans="1:13" s="5" customFormat="1" ht="45" customHeight="1" x14ac:dyDescent="0.3">
      <c r="A1630" s="1" t="str">
        <f>IF($G:$G="",HYPERLINK("#ОГЛАВЛЕНИЕ!A"&amp;MATCH($F:$F,[1]ОГЛАВЛЕНИЕ!$F:$F,),CHAR(187)),"")</f>
        <v/>
      </c>
      <c r="B1630"/>
      <c r="C1630"/>
      <c r="D1630"/>
      <c r="E1630"/>
      <c r="F1630" s="15" t="str">
        <f>$B$7&amp;$B:$B&amp;$C:$C&amp;$D:$D&amp;$E:$E</f>
        <v>ZIRA</v>
      </c>
      <c r="G1630" s="2" t="s">
        <v>5375</v>
      </c>
      <c r="H1630" t="s">
        <v>584</v>
      </c>
      <c r="I1630" s="28" t="s">
        <v>5376</v>
      </c>
      <c r="J1630" t="s">
        <v>579</v>
      </c>
      <c r="K1630" s="4">
        <v>21.14</v>
      </c>
      <c r="L1630" s="4">
        <f>IFERROR($K:$K*Курс_€,"")</f>
        <v>1987.16</v>
      </c>
      <c r="M1630" s="5" t="s">
        <v>5377</v>
      </c>
    </row>
    <row r="1631" spans="1:13" s="5" customFormat="1" ht="45" customHeight="1" x14ac:dyDescent="0.3">
      <c r="A1631" s="1" t="str">
        <f>IF($G:$G="",HYPERLINK("#ОГЛАВЛЕНИЕ!A"&amp;MATCH($F:$F,[1]ОГЛАВЛЕНИЕ!$F:$F,),CHAR(187)),"")</f>
        <v/>
      </c>
      <c r="B1631"/>
      <c r="C1631"/>
      <c r="D1631"/>
      <c r="E1631"/>
      <c r="F1631" s="15" t="str">
        <f>$B$7&amp;$B:$B&amp;$C:$C&amp;$D:$D&amp;$E:$E</f>
        <v>ZIRA</v>
      </c>
      <c r="G1631" s="2" t="s">
        <v>5378</v>
      </c>
      <c r="H1631" t="s">
        <v>584</v>
      </c>
      <c r="I1631" s="28" t="s">
        <v>5379</v>
      </c>
      <c r="J1631" t="s">
        <v>579</v>
      </c>
      <c r="K1631" s="4">
        <v>24.25</v>
      </c>
      <c r="L1631" s="4">
        <f>IFERROR($K:$K*Курс_€,"")</f>
        <v>2279.5</v>
      </c>
      <c r="M1631" s="5" t="s">
        <v>5380</v>
      </c>
    </row>
    <row r="1632" spans="1:13" s="5" customFormat="1" ht="45" customHeight="1" x14ac:dyDescent="0.3">
      <c r="A1632" s="1" t="str">
        <f>IF($G:$G="",HYPERLINK("#ОГЛАВЛЕНИЕ!A"&amp;MATCH($F:$F,[1]ОГЛАВЛЕНИЕ!$F:$F,),CHAR(187)),"")</f>
        <v/>
      </c>
      <c r="B1632"/>
      <c r="C1632"/>
      <c r="D1632"/>
      <c r="E1632"/>
      <c r="F1632" s="15" t="str">
        <f>$B$7&amp;$B:$B&amp;$C:$C&amp;$D:$D&amp;$E:$E</f>
        <v>ZIRA</v>
      </c>
      <c r="G1632" s="2" t="s">
        <v>5381</v>
      </c>
      <c r="H1632" t="s">
        <v>584</v>
      </c>
      <c r="I1632" s="28" t="s">
        <v>5382</v>
      </c>
      <c r="J1632" t="s">
        <v>579</v>
      </c>
      <c r="K1632" s="4">
        <v>31.71</v>
      </c>
      <c r="L1632" s="4">
        <f>IFERROR($K:$K*Курс_€,"")</f>
        <v>2980.7400000000002</v>
      </c>
      <c r="M1632" s="5" t="s">
        <v>5383</v>
      </c>
    </row>
    <row r="1633" spans="1:13" s="5" customFormat="1" ht="45" customHeight="1" x14ac:dyDescent="0.3">
      <c r="A1633" s="1" t="str">
        <f>IF($G:$G="",HYPERLINK("#ОГЛАВЛЕНИЕ!A"&amp;MATCH($F:$F,[1]ОГЛАВЛЕНИЕ!$F:$F,),CHAR(187)),"")</f>
        <v/>
      </c>
      <c r="B1633"/>
      <c r="C1633"/>
      <c r="D1633"/>
      <c r="E1633"/>
      <c r="F1633" s="15" t="str">
        <f>$B$7&amp;$B:$B&amp;$C:$C&amp;$D:$D&amp;$E:$E</f>
        <v>ZIRA</v>
      </c>
      <c r="G1633" s="2" t="s">
        <v>5384</v>
      </c>
      <c r="H1633" t="s">
        <v>584</v>
      </c>
      <c r="I1633" s="28" t="s">
        <v>5385</v>
      </c>
      <c r="J1633" t="s">
        <v>579</v>
      </c>
      <c r="K1633" s="4">
        <v>37.31</v>
      </c>
      <c r="L1633" s="4">
        <f>IFERROR($K:$K*Курс_€,"")</f>
        <v>3507.1400000000003</v>
      </c>
      <c r="M1633" s="5" t="s">
        <v>5386</v>
      </c>
    </row>
    <row r="1634" spans="1:13" s="5" customFormat="1" ht="45" customHeight="1" x14ac:dyDescent="0.3">
      <c r="A1634" s="1" t="str">
        <f>IF($G:$G="",HYPERLINK("#ОГЛАВЛЕНИЕ!A"&amp;MATCH($F:$F,[1]ОГЛАВЛЕНИЕ!$F:$F,),CHAR(187)),"")</f>
        <v/>
      </c>
      <c r="B1634"/>
      <c r="C1634"/>
      <c r="D1634"/>
      <c r="E1634"/>
      <c r="F1634" s="15" t="str">
        <f>$B$7&amp;$B:$B&amp;$C:$C&amp;$D:$D&amp;$E:$E</f>
        <v>ZIRA</v>
      </c>
      <c r="G1634" s="2" t="s">
        <v>5387</v>
      </c>
      <c r="H1634" t="s">
        <v>584</v>
      </c>
      <c r="I1634" s="28" t="s">
        <v>5388</v>
      </c>
      <c r="J1634" t="s">
        <v>579</v>
      </c>
      <c r="K1634" s="4">
        <v>42.28</v>
      </c>
      <c r="L1634" s="4">
        <f>IFERROR($K:$K*Курс_€,"")</f>
        <v>3974.32</v>
      </c>
      <c r="M1634" s="5" t="s">
        <v>5389</v>
      </c>
    </row>
    <row r="1635" spans="1:13" s="5" customFormat="1" ht="45" customHeight="1" x14ac:dyDescent="0.3">
      <c r="A1635" s="1" t="str">
        <f>IF($G:$G="",HYPERLINK("#ОГЛАВЛЕНИЕ!A"&amp;MATCH($F:$F,[1]ОГЛАВЛЕНИЕ!$F:$F,),CHAR(187)),"")</f>
        <v/>
      </c>
      <c r="B1635"/>
      <c r="C1635"/>
      <c r="D1635"/>
      <c r="E1635"/>
      <c r="F1635" s="15" t="str">
        <f>$B$7&amp;$B:$B&amp;$C:$C&amp;$D:$D&amp;$E:$E</f>
        <v>ZIRA</v>
      </c>
      <c r="G1635" s="2" t="s">
        <v>5390</v>
      </c>
      <c r="H1635" t="s">
        <v>584</v>
      </c>
      <c r="I1635" s="28" t="s">
        <v>5391</v>
      </c>
      <c r="J1635" t="s">
        <v>579</v>
      </c>
      <c r="K1635" s="4">
        <v>53.48</v>
      </c>
      <c r="L1635" s="4">
        <f>IFERROR($K:$K*Курс_€,"")</f>
        <v>5027.12</v>
      </c>
      <c r="M1635" s="5" t="s">
        <v>5392</v>
      </c>
    </row>
    <row r="1636" spans="1:13" s="5" customFormat="1" ht="45" customHeight="1" x14ac:dyDescent="0.3">
      <c r="A1636" s="1" t="str">
        <f>IF($G:$G="",HYPERLINK("#ОГЛАВЛЕНИЕ!A"&amp;MATCH($F:$F,[1]ОГЛАВЛЕНИЕ!$F:$F,),CHAR(187)),"")</f>
        <v/>
      </c>
      <c r="B1636"/>
      <c r="C1636"/>
      <c r="D1636"/>
      <c r="E1636"/>
      <c r="F1636" s="15" t="str">
        <f>$B$7&amp;$B:$B&amp;$C:$C&amp;$D:$D&amp;$E:$E</f>
        <v>ZIRA</v>
      </c>
      <c r="G1636" s="2" t="s">
        <v>5393</v>
      </c>
      <c r="H1636" t="s">
        <v>584</v>
      </c>
      <c r="I1636" s="28" t="s">
        <v>5394</v>
      </c>
      <c r="J1636" t="s">
        <v>579</v>
      </c>
      <c r="K1636" s="4">
        <v>80.84</v>
      </c>
      <c r="L1636" s="4">
        <f>IFERROR($K:$K*Курс_€,"")</f>
        <v>7598.96</v>
      </c>
      <c r="M1636" s="5" t="s">
        <v>5395</v>
      </c>
    </row>
    <row r="1637" spans="1:13" s="5" customFormat="1" ht="45" customHeight="1" x14ac:dyDescent="0.3">
      <c r="A1637" s="1" t="str">
        <f>IF($G:$G="",HYPERLINK("#ОГЛАВЛЕНИЕ!A"&amp;MATCH($F:$F,[1]ОГЛАВЛЕНИЕ!$F:$F,),CHAR(187)),"")</f>
        <v/>
      </c>
      <c r="B1637"/>
      <c r="C1637"/>
      <c r="D1637"/>
      <c r="E1637"/>
      <c r="F1637" s="15" t="str">
        <f>$B$7&amp;$B:$B&amp;$C:$C&amp;$D:$D&amp;$E:$E</f>
        <v>ZIRA</v>
      </c>
      <c r="G1637" s="2" t="s">
        <v>5396</v>
      </c>
      <c r="H1637" t="s">
        <v>584</v>
      </c>
      <c r="I1637" s="28" t="s">
        <v>5397</v>
      </c>
      <c r="J1637" t="s">
        <v>579</v>
      </c>
      <c r="K1637" s="4">
        <v>85.81</v>
      </c>
      <c r="L1637" s="4">
        <f>IFERROR($K:$K*Курс_€,"")</f>
        <v>8066.14</v>
      </c>
      <c r="M1637" s="5" t="s">
        <v>5398</v>
      </c>
    </row>
    <row r="1638" spans="1:13" s="5" customFormat="1" ht="45" customHeight="1" x14ac:dyDescent="0.3">
      <c r="A1638" s="1" t="str">
        <f>IF($G:$G="",HYPERLINK("#ОГЛАВЛЕНИЕ!A"&amp;MATCH($F:$F,[1]ОГЛАВЛЕНИЕ!$F:$F,),CHAR(187)),"")</f>
        <v/>
      </c>
      <c r="B1638"/>
      <c r="C1638"/>
      <c r="D1638"/>
      <c r="E1638"/>
      <c r="F1638" s="15" t="str">
        <f>$B$7&amp;$B:$B&amp;$C:$C&amp;$D:$D&amp;$E:$E</f>
        <v>ZIRA</v>
      </c>
      <c r="G1638" s="2" t="s">
        <v>5399</v>
      </c>
      <c r="H1638" t="s">
        <v>584</v>
      </c>
      <c r="I1638" s="28" t="s">
        <v>5400</v>
      </c>
      <c r="J1638" t="s">
        <v>579</v>
      </c>
      <c r="K1638" s="4">
        <v>93.27</v>
      </c>
      <c r="L1638" s="4">
        <f>IFERROR($K:$K*Курс_€,"")</f>
        <v>8767.3799999999992</v>
      </c>
      <c r="M1638" s="5" t="s">
        <v>5401</v>
      </c>
    </row>
    <row r="1639" spans="1:13" s="5" customFormat="1" x14ac:dyDescent="0.3">
      <c r="A1639" s="1" t="str">
        <f>IF($G:$G="",HYPERLINK("#ОГЛАВЛЕНИЕ!A"&amp;MATCH($F:$F,[1]ОГЛАВЛЕНИЕ!$F:$F,),CHAR(187)),"")</f>
        <v>»</v>
      </c>
      <c r="B1639" s="11"/>
      <c r="C1639" s="11"/>
      <c r="D1639" s="9" t="s">
        <v>5402</v>
      </c>
      <c r="E1639" s="9"/>
      <c r="F1639" s="15" t="str">
        <f>$B$7&amp;$B:$B&amp;$C:$C&amp;$D:$D&amp;$E:$E</f>
        <v>ZIRAМетчики машинные No 2400L серия / 2000L серия - экстрадлинные - HSS-E - DIN 371 - M - для метрической резьбы ISO DIN 13 - Допуск ISO 2/6H</v>
      </c>
      <c r="G1639" s="9"/>
      <c r="H1639" s="22"/>
      <c r="I1639" s="23"/>
      <c r="J1639"/>
      <c r="K1639" s="4" t="s">
        <v>9</v>
      </c>
      <c r="L1639" s="4"/>
      <c r="M1639" s="5" t="s">
        <v>9</v>
      </c>
    </row>
    <row r="1640" spans="1:13" s="5" customFormat="1" ht="18.75" customHeight="1" x14ac:dyDescent="0.3">
      <c r="A1640" s="1" t="str">
        <f>IF($G:$G="",HYPERLINK("#ОГЛАВЛЕНИЕ!A"&amp;MATCH($F:$F,[1]ОГЛАВЛЕНИЕ!$F:$F,),CHAR(187)),"")</f>
        <v>»</v>
      </c>
      <c r="B1640" s="11"/>
      <c r="C1640" s="11"/>
      <c r="D1640" s="11"/>
      <c r="E1640" s="10" t="s">
        <v>5403</v>
      </c>
      <c r="F1640" s="15" t="str">
        <f>$B$7&amp;$B:$B&amp;$C:$C&amp;$D:$D&amp;$E:$E</f>
        <v>ZIRAМетчики машинные No 2400L (100 мм) - HSS-E - 35° RSP - DIN 371 - M - для метрической резьбы ISO DIN 13 - Допуск ISO 2/6H - 2–3 витка на заборной части, 35° винтовая канавка для глухих отверстий</v>
      </c>
      <c r="G1640" s="10"/>
      <c r="H1640" s="25"/>
      <c r="I1640" s="26"/>
      <c r="J1640" s="4"/>
      <c r="K1640" s="4" t="s">
        <v>9</v>
      </c>
      <c r="L1640" s="27"/>
      <c r="M1640" s="5" t="s">
        <v>9</v>
      </c>
    </row>
    <row r="1641" spans="1:13" s="5" customFormat="1" ht="45" customHeight="1" x14ac:dyDescent="0.3">
      <c r="A1641" s="1" t="str">
        <f>IF($G:$G="",HYPERLINK("#ОГЛАВЛЕНИЕ!A"&amp;MATCH($F:$F,[1]ОГЛАВЛЕНИЕ!$F:$F,),CHAR(187)),"")</f>
        <v/>
      </c>
      <c r="B1641"/>
      <c r="C1641"/>
      <c r="D1641"/>
      <c r="E1641"/>
      <c r="F1641" s="15" t="str">
        <f>$B$7&amp;$B:$B&amp;$C:$C&amp;$D:$D&amp;$E:$E</f>
        <v>ZIRA</v>
      </c>
      <c r="G1641" s="2" t="s">
        <v>5404</v>
      </c>
      <c r="H1641" t="s">
        <v>584</v>
      </c>
      <c r="I1641" s="28" t="s">
        <v>5405</v>
      </c>
      <c r="J1641" t="s">
        <v>579</v>
      </c>
      <c r="K1641" s="4">
        <v>15.67</v>
      </c>
      <c r="L1641" s="4">
        <f>IFERROR($K:$K*Курс_€,"")</f>
        <v>1472.98</v>
      </c>
      <c r="M1641" s="5" t="s">
        <v>5406</v>
      </c>
    </row>
    <row r="1642" spans="1:13" s="5" customFormat="1" ht="45" customHeight="1" x14ac:dyDescent="0.3">
      <c r="A1642" s="1" t="str">
        <f>IF($G:$G="",HYPERLINK("#ОГЛАВЛЕНИЕ!A"&amp;MATCH($F:$F,[1]ОГЛАВЛЕНИЕ!$F:$F,),CHAR(187)),"")</f>
        <v/>
      </c>
      <c r="B1642"/>
      <c r="C1642"/>
      <c r="D1642"/>
      <c r="E1642"/>
      <c r="F1642" s="15" t="str">
        <f>$B$7&amp;$B:$B&amp;$C:$C&amp;$D:$D&amp;$E:$E</f>
        <v>ZIRA</v>
      </c>
      <c r="G1642" s="2" t="s">
        <v>5407</v>
      </c>
      <c r="H1642" t="s">
        <v>584</v>
      </c>
      <c r="I1642" s="28" t="s">
        <v>5408</v>
      </c>
      <c r="J1642" t="s">
        <v>579</v>
      </c>
      <c r="K1642" s="4">
        <v>15.67</v>
      </c>
      <c r="L1642" s="4">
        <f>IFERROR($K:$K*Курс_€,"")</f>
        <v>1472.98</v>
      </c>
      <c r="M1642" s="5" t="s">
        <v>5409</v>
      </c>
    </row>
    <row r="1643" spans="1:13" s="5" customFormat="1" ht="45" customHeight="1" x14ac:dyDescent="0.3">
      <c r="A1643" s="1" t="str">
        <f>IF($G:$G="",HYPERLINK("#ОГЛАВЛЕНИЕ!A"&amp;MATCH($F:$F,[1]ОГЛАВЛЕНИЕ!$F:$F,),CHAR(187)),"")</f>
        <v/>
      </c>
      <c r="B1643"/>
      <c r="C1643"/>
      <c r="D1643"/>
      <c r="E1643"/>
      <c r="F1643" s="15" t="str">
        <f>$B$7&amp;$B:$B&amp;$C:$C&amp;$D:$D&amp;$E:$E</f>
        <v>ZIRA</v>
      </c>
      <c r="G1643" s="2" t="s">
        <v>5410</v>
      </c>
      <c r="H1643" t="s">
        <v>584</v>
      </c>
      <c r="I1643" s="28" t="s">
        <v>5411</v>
      </c>
      <c r="J1643" t="s">
        <v>579</v>
      </c>
      <c r="K1643" s="4">
        <v>16.32</v>
      </c>
      <c r="L1643" s="4">
        <f>IFERROR($K:$K*Курс_€,"")</f>
        <v>1534.08</v>
      </c>
      <c r="M1643" s="5" t="s">
        <v>5412</v>
      </c>
    </row>
    <row r="1644" spans="1:13" s="5" customFormat="1" ht="45" customHeight="1" x14ac:dyDescent="0.3">
      <c r="A1644" s="1" t="str">
        <f>IF($G:$G="",HYPERLINK("#ОГЛАВЛЕНИЕ!A"&amp;MATCH($F:$F,[1]ОГЛАВЛЕНИЕ!$F:$F,),CHAR(187)),"")</f>
        <v/>
      </c>
      <c r="B1644"/>
      <c r="C1644"/>
      <c r="D1644"/>
      <c r="E1644"/>
      <c r="F1644" s="15" t="str">
        <f>$B$7&amp;$B:$B&amp;$C:$C&amp;$D:$D&amp;$E:$E</f>
        <v>ZIRA</v>
      </c>
      <c r="G1644" s="2" t="s">
        <v>5413</v>
      </c>
      <c r="H1644" t="s">
        <v>584</v>
      </c>
      <c r="I1644" s="28" t="s">
        <v>5414</v>
      </c>
      <c r="J1644" t="s">
        <v>579</v>
      </c>
      <c r="K1644" s="4">
        <v>16.32</v>
      </c>
      <c r="L1644" s="4">
        <f>IFERROR($K:$K*Курс_€,"")</f>
        <v>1534.08</v>
      </c>
      <c r="M1644" s="5" t="s">
        <v>5415</v>
      </c>
    </row>
    <row r="1645" spans="1:13" s="5" customFormat="1" ht="45" customHeight="1" x14ac:dyDescent="0.3">
      <c r="A1645" s="1" t="str">
        <f>IF($G:$G="",HYPERLINK("#ОГЛАВЛЕНИЕ!A"&amp;MATCH($F:$F,[1]ОГЛАВЛЕНИЕ!$F:$F,),CHAR(187)),"")</f>
        <v/>
      </c>
      <c r="B1645"/>
      <c r="C1645"/>
      <c r="D1645"/>
      <c r="E1645"/>
      <c r="F1645" s="15" t="str">
        <f>$B$7&amp;$B:$B&amp;$C:$C&amp;$D:$D&amp;$E:$E</f>
        <v>ZIRA</v>
      </c>
      <c r="G1645" s="2" t="s">
        <v>5416</v>
      </c>
      <c r="H1645" t="s">
        <v>584</v>
      </c>
      <c r="I1645" s="28" t="s">
        <v>5417</v>
      </c>
      <c r="J1645" t="s">
        <v>579</v>
      </c>
      <c r="K1645" s="4">
        <v>18.93</v>
      </c>
      <c r="L1645" s="4">
        <f>IFERROR($K:$K*Курс_€,"")</f>
        <v>1779.42</v>
      </c>
      <c r="M1645" s="5" t="s">
        <v>5418</v>
      </c>
    </row>
    <row r="1646" spans="1:13" s="5" customFormat="1" ht="45" customHeight="1" x14ac:dyDescent="0.3">
      <c r="A1646" s="1" t="str">
        <f>IF($G:$G="",HYPERLINK("#ОГЛАВЛЕНИЕ!A"&amp;MATCH($F:$F,[1]ОГЛАВЛЕНИЕ!$F:$F,),CHAR(187)),"")</f>
        <v/>
      </c>
      <c r="B1646"/>
      <c r="C1646"/>
      <c r="D1646"/>
      <c r="E1646"/>
      <c r="F1646" s="15" t="str">
        <f>$B$7&amp;$B:$B&amp;$C:$C&amp;$D:$D&amp;$E:$E</f>
        <v>ZIRA</v>
      </c>
      <c r="G1646" s="2" t="s">
        <v>5419</v>
      </c>
      <c r="H1646" t="s">
        <v>584</v>
      </c>
      <c r="I1646" s="28" t="s">
        <v>5420</v>
      </c>
      <c r="J1646" t="s">
        <v>579</v>
      </c>
      <c r="K1646" s="4">
        <v>19.59</v>
      </c>
      <c r="L1646" s="4">
        <f>IFERROR($K:$K*Курс_€,"")</f>
        <v>1841.46</v>
      </c>
      <c r="M1646" s="5" t="s">
        <v>5421</v>
      </c>
    </row>
    <row r="1647" spans="1:13" s="5" customFormat="1" ht="45" customHeight="1" x14ac:dyDescent="0.3">
      <c r="A1647" s="1" t="str">
        <f>IF($G:$G="",HYPERLINK("#ОГЛАВЛЕНИЕ!A"&amp;MATCH($F:$F,[1]ОГЛАВЛЕНИЕ!$F:$F,),CHAR(187)),"")</f>
        <v/>
      </c>
      <c r="B1647"/>
      <c r="C1647"/>
      <c r="D1647"/>
      <c r="E1647"/>
      <c r="F1647" s="15" t="str">
        <f>$B$7&amp;$B:$B&amp;$C:$C&amp;$D:$D&amp;$E:$E</f>
        <v>ZIRA</v>
      </c>
      <c r="G1647" s="2" t="s">
        <v>5422</v>
      </c>
      <c r="H1647" t="s">
        <v>584</v>
      </c>
      <c r="I1647" s="28" t="s">
        <v>5423</v>
      </c>
      <c r="J1647" t="s">
        <v>579</v>
      </c>
      <c r="K1647" s="4">
        <v>22.2</v>
      </c>
      <c r="L1647" s="4">
        <f>IFERROR($K:$K*Курс_€,"")</f>
        <v>2086.7999999999997</v>
      </c>
      <c r="M1647" s="5" t="s">
        <v>5424</v>
      </c>
    </row>
    <row r="1648" spans="1:13" s="5" customFormat="1" ht="18.75" customHeight="1" x14ac:dyDescent="0.3">
      <c r="A1648" s="1" t="str">
        <f>IF($G:$G="",HYPERLINK("#ОГЛАВЛЕНИЕ!A"&amp;MATCH($F:$F,[1]ОГЛАВЛЕНИЕ!$F:$F,),CHAR(187)),"")</f>
        <v>»</v>
      </c>
      <c r="B1648" s="11"/>
      <c r="C1648" s="11"/>
      <c r="D1648" s="11"/>
      <c r="E1648" s="10" t="s">
        <v>5425</v>
      </c>
      <c r="F1648" s="15" t="str">
        <f>$B$7&amp;$B:$B&amp;$C:$C&amp;$D:$D&amp;$E:$E</f>
        <v>ZIRAМетчики машинные No 2000L (100 мм) - HSS-E - Тип B - DIN 371 - M - для метрической резьбы ISO DIN 13 - Допуск ISO 2/6H - 4–5 витков на заборной части со спиральной подточкой для сквозных отверстий</v>
      </c>
      <c r="G1648" s="10"/>
      <c r="H1648" s="25"/>
      <c r="I1648" s="26"/>
      <c r="J1648" s="4"/>
      <c r="K1648" s="4" t="s">
        <v>9</v>
      </c>
      <c r="L1648" s="27"/>
      <c r="M1648" s="5" t="s">
        <v>9</v>
      </c>
    </row>
    <row r="1649" spans="1:13" s="5" customFormat="1" ht="45" customHeight="1" x14ac:dyDescent="0.3">
      <c r="A1649" s="1" t="str">
        <f>IF($G:$G="",HYPERLINK("#ОГЛАВЛЕНИЕ!A"&amp;MATCH($F:$F,[1]ОГЛАВЛЕНИЕ!$F:$F,),CHAR(187)),"")</f>
        <v/>
      </c>
      <c r="B1649"/>
      <c r="C1649"/>
      <c r="D1649"/>
      <c r="E1649"/>
      <c r="F1649" s="15" t="str">
        <f>$B$7&amp;$B:$B&amp;$C:$C&amp;$D:$D&amp;$E:$E</f>
        <v>ZIRA</v>
      </c>
      <c r="G1649" s="2" t="s">
        <v>5426</v>
      </c>
      <c r="H1649" t="s">
        <v>584</v>
      </c>
      <c r="I1649" s="28" t="s">
        <v>5427</v>
      </c>
      <c r="J1649" t="s">
        <v>579</v>
      </c>
      <c r="K1649" s="4">
        <v>14.92</v>
      </c>
      <c r="L1649" s="4">
        <f>IFERROR($K:$K*Курс_€,"")</f>
        <v>1402.48</v>
      </c>
      <c r="M1649" s="5" t="s">
        <v>5428</v>
      </c>
    </row>
    <row r="1650" spans="1:13" s="5" customFormat="1" ht="45" customHeight="1" x14ac:dyDescent="0.3">
      <c r="A1650" s="1" t="str">
        <f>IF($G:$G="",HYPERLINK("#ОГЛАВЛЕНИЕ!A"&amp;MATCH($F:$F,[1]ОГЛАВЛЕНИЕ!$F:$F,),CHAR(187)),"")</f>
        <v/>
      </c>
      <c r="B1650"/>
      <c r="C1650"/>
      <c r="D1650"/>
      <c r="E1650"/>
      <c r="F1650" s="15" t="str">
        <f>$B$7&amp;$B:$B&amp;$C:$C&amp;$D:$D&amp;$E:$E</f>
        <v>ZIRA</v>
      </c>
      <c r="G1650" s="2" t="s">
        <v>5429</v>
      </c>
      <c r="H1650" t="s">
        <v>584</v>
      </c>
      <c r="I1650" s="28" t="s">
        <v>5430</v>
      </c>
      <c r="J1650" t="s">
        <v>579</v>
      </c>
      <c r="K1650" s="4">
        <v>14.92</v>
      </c>
      <c r="L1650" s="4">
        <f>IFERROR($K:$K*Курс_€,"")</f>
        <v>1402.48</v>
      </c>
      <c r="M1650" s="5" t="s">
        <v>5431</v>
      </c>
    </row>
    <row r="1651" spans="1:13" s="5" customFormat="1" ht="45" customHeight="1" x14ac:dyDescent="0.3">
      <c r="A1651" s="1" t="str">
        <f>IF($G:$G="",HYPERLINK("#ОГЛАВЛЕНИЕ!A"&amp;MATCH($F:$F,[1]ОГЛАВЛЕНИЕ!$F:$F,),CHAR(187)),"")</f>
        <v/>
      </c>
      <c r="B1651"/>
      <c r="C1651"/>
      <c r="D1651"/>
      <c r="E1651"/>
      <c r="F1651" s="15" t="str">
        <f>$B$7&amp;$B:$B&amp;$C:$C&amp;$D:$D&amp;$E:$E</f>
        <v>ZIRA</v>
      </c>
      <c r="G1651" s="2" t="s">
        <v>5432</v>
      </c>
      <c r="H1651" t="s">
        <v>584</v>
      </c>
      <c r="I1651" s="28" t="s">
        <v>5433</v>
      </c>
      <c r="J1651" t="s">
        <v>579</v>
      </c>
      <c r="K1651" s="4">
        <v>15.55</v>
      </c>
      <c r="L1651" s="4">
        <f>IFERROR($K:$K*Курс_€,"")</f>
        <v>1461.7</v>
      </c>
      <c r="M1651" s="5" t="s">
        <v>5434</v>
      </c>
    </row>
    <row r="1652" spans="1:13" s="5" customFormat="1" ht="45" customHeight="1" x14ac:dyDescent="0.3">
      <c r="A1652" s="1" t="str">
        <f>IF($G:$G="",HYPERLINK("#ОГЛАВЛЕНИЕ!A"&amp;MATCH($F:$F,[1]ОГЛАВЛЕНИЕ!$F:$F,),CHAR(187)),"")</f>
        <v/>
      </c>
      <c r="B1652"/>
      <c r="C1652"/>
      <c r="D1652"/>
      <c r="E1652"/>
      <c r="F1652" s="15" t="str">
        <f>$B$7&amp;$B:$B&amp;$C:$C&amp;$D:$D&amp;$E:$E</f>
        <v>ZIRA</v>
      </c>
      <c r="G1652" s="2" t="s">
        <v>5435</v>
      </c>
      <c r="H1652" t="s">
        <v>584</v>
      </c>
      <c r="I1652" s="28" t="s">
        <v>5436</v>
      </c>
      <c r="J1652" t="s">
        <v>579</v>
      </c>
      <c r="K1652" s="4">
        <v>15.55</v>
      </c>
      <c r="L1652" s="4">
        <f>IFERROR($K:$K*Курс_€,"")</f>
        <v>1461.7</v>
      </c>
      <c r="M1652" s="5" t="s">
        <v>5437</v>
      </c>
    </row>
    <row r="1653" spans="1:13" s="5" customFormat="1" ht="45" customHeight="1" x14ac:dyDescent="0.3">
      <c r="A1653" s="1" t="str">
        <f>IF($G:$G="",HYPERLINK("#ОГЛАВЛЕНИЕ!A"&amp;MATCH($F:$F,[1]ОГЛАВЛЕНИЕ!$F:$F,),CHAR(187)),"")</f>
        <v/>
      </c>
      <c r="B1653"/>
      <c r="C1653"/>
      <c r="D1653"/>
      <c r="E1653"/>
      <c r="F1653" s="15" t="str">
        <f>$B$7&amp;$B:$B&amp;$C:$C&amp;$D:$D&amp;$E:$E</f>
        <v>ZIRA</v>
      </c>
      <c r="G1653" s="2" t="s">
        <v>5438</v>
      </c>
      <c r="H1653" t="s">
        <v>584</v>
      </c>
      <c r="I1653" s="28" t="s">
        <v>5439</v>
      </c>
      <c r="J1653" t="s">
        <v>579</v>
      </c>
      <c r="K1653" s="4">
        <v>18.03</v>
      </c>
      <c r="L1653" s="4">
        <f>IFERROR($K:$K*Курс_€,"")</f>
        <v>1694.8200000000002</v>
      </c>
      <c r="M1653" s="5" t="s">
        <v>5440</v>
      </c>
    </row>
    <row r="1654" spans="1:13" s="5" customFormat="1" ht="45" customHeight="1" x14ac:dyDescent="0.3">
      <c r="A1654" s="1" t="str">
        <f>IF($G:$G="",HYPERLINK("#ОГЛАВЛЕНИЕ!A"&amp;MATCH($F:$F,[1]ОГЛАВЛЕНИЕ!$F:$F,),CHAR(187)),"")</f>
        <v/>
      </c>
      <c r="B1654"/>
      <c r="C1654"/>
      <c r="D1654"/>
      <c r="E1654"/>
      <c r="F1654" s="15" t="str">
        <f>$B$7&amp;$B:$B&amp;$C:$C&amp;$D:$D&amp;$E:$E</f>
        <v>ZIRA</v>
      </c>
      <c r="G1654" s="2" t="s">
        <v>5441</v>
      </c>
      <c r="H1654" t="s">
        <v>584</v>
      </c>
      <c r="I1654" s="28" t="s">
        <v>5442</v>
      </c>
      <c r="J1654" t="s">
        <v>579</v>
      </c>
      <c r="K1654" s="4">
        <v>18.649999999999999</v>
      </c>
      <c r="L1654" s="4">
        <f>IFERROR($K:$K*Курс_€,"")</f>
        <v>1753.1</v>
      </c>
      <c r="M1654" s="5" t="s">
        <v>5443</v>
      </c>
    </row>
    <row r="1655" spans="1:13" s="5" customFormat="1" ht="45" customHeight="1" x14ac:dyDescent="0.3">
      <c r="A1655" s="1" t="str">
        <f>IF($G:$G="",HYPERLINK("#ОГЛАВЛЕНИЕ!A"&amp;MATCH($F:$F,[1]ОГЛАВЛЕНИЕ!$F:$F,),CHAR(187)),"")</f>
        <v/>
      </c>
      <c r="B1655"/>
      <c r="C1655"/>
      <c r="D1655"/>
      <c r="E1655"/>
      <c r="F1655" s="15" t="str">
        <f>$B$7&amp;$B:$B&amp;$C:$C&amp;$D:$D&amp;$E:$E</f>
        <v>ZIRA</v>
      </c>
      <c r="G1655" s="2" t="s">
        <v>5444</v>
      </c>
      <c r="H1655" t="s">
        <v>584</v>
      </c>
      <c r="I1655" s="28" t="s">
        <v>5445</v>
      </c>
      <c r="J1655" t="s">
        <v>579</v>
      </c>
      <c r="K1655" s="4">
        <v>21.14</v>
      </c>
      <c r="L1655" s="4">
        <f>IFERROR($K:$K*Курс_€,"")</f>
        <v>1987.16</v>
      </c>
      <c r="M1655" s="5" t="s">
        <v>5446</v>
      </c>
    </row>
    <row r="1656" spans="1:13" s="5" customFormat="1" ht="18.75" customHeight="1" x14ac:dyDescent="0.3">
      <c r="A1656" s="1" t="str">
        <f>IF($G:$G="",HYPERLINK("#ОГЛАВЛЕНИЕ!A"&amp;MATCH($F:$F,[1]ОГЛАВЛЕНИЕ!$F:$F,),CHAR(187)),"")</f>
        <v>»</v>
      </c>
      <c r="B1656" s="11"/>
      <c r="C1656" s="11"/>
      <c r="D1656" s="11"/>
      <c r="E1656" s="10" t="s">
        <v>5447</v>
      </c>
      <c r="F1656" s="15" t="str">
        <f>$B$7&amp;$B:$B&amp;$C:$C&amp;$D:$D&amp;$E:$E</f>
        <v>ZIRAМетчики машинные No 2401L (120 мм) - HSS-E - 35° RSP - DIN 371 - M - для метрической резьбы ISO DIN 13 - Допуск ISO 2/6H - 2–3 витка на заборной части, 35° винтовая канавка для глухих отверстий</v>
      </c>
      <c r="G1656" s="10"/>
      <c r="H1656" s="25"/>
      <c r="I1656" s="26"/>
      <c r="J1656" s="4"/>
      <c r="K1656" s="4" t="s">
        <v>9</v>
      </c>
      <c r="L1656" s="27"/>
      <c r="M1656" s="5" t="s">
        <v>9</v>
      </c>
    </row>
    <row r="1657" spans="1:13" s="5" customFormat="1" ht="45" customHeight="1" x14ac:dyDescent="0.3">
      <c r="A1657" s="1" t="str">
        <f>IF($G:$G="",HYPERLINK("#ОГЛАВЛЕНИЕ!A"&amp;MATCH($F:$F,[1]ОГЛАВЛЕНИЕ!$F:$F,),CHAR(187)),"")</f>
        <v/>
      </c>
      <c r="B1657"/>
      <c r="C1657"/>
      <c r="D1657"/>
      <c r="E1657"/>
      <c r="F1657" s="15" t="str">
        <f>$B$7&amp;$B:$B&amp;$C:$C&amp;$D:$D&amp;$E:$E</f>
        <v>ZIRA</v>
      </c>
      <c r="G1657" s="2" t="s">
        <v>5448</v>
      </c>
      <c r="H1657" t="s">
        <v>584</v>
      </c>
      <c r="I1657" s="28" t="s">
        <v>5449</v>
      </c>
      <c r="J1657" t="s">
        <v>579</v>
      </c>
      <c r="K1657" s="4">
        <v>16.32</v>
      </c>
      <c r="L1657" s="4">
        <f>IFERROR($K:$K*Курс_€,"")</f>
        <v>1534.08</v>
      </c>
      <c r="M1657" s="5" t="s">
        <v>5450</v>
      </c>
    </row>
    <row r="1658" spans="1:13" s="5" customFormat="1" ht="45" customHeight="1" x14ac:dyDescent="0.3">
      <c r="A1658" s="1" t="str">
        <f>IF($G:$G="",HYPERLINK("#ОГЛАВЛЕНИЕ!A"&amp;MATCH($F:$F,[1]ОГЛАВЛЕНИЕ!$F:$F,),CHAR(187)),"")</f>
        <v/>
      </c>
      <c r="B1658"/>
      <c r="C1658"/>
      <c r="D1658"/>
      <c r="E1658"/>
      <c r="F1658" s="15" t="str">
        <f>$B$7&amp;$B:$B&amp;$C:$C&amp;$D:$D&amp;$E:$E</f>
        <v>ZIRA</v>
      </c>
      <c r="G1658" s="2" t="s">
        <v>5451</v>
      </c>
      <c r="H1658" t="s">
        <v>584</v>
      </c>
      <c r="I1658" s="28" t="s">
        <v>5452</v>
      </c>
      <c r="J1658" t="s">
        <v>579</v>
      </c>
      <c r="K1658" s="4">
        <v>17.22</v>
      </c>
      <c r="L1658" s="4">
        <f>IFERROR($K:$K*Курс_€,"")</f>
        <v>1618.6799999999998</v>
      </c>
      <c r="M1658" s="5" t="s">
        <v>5453</v>
      </c>
    </row>
    <row r="1659" spans="1:13" s="5" customFormat="1" ht="45" customHeight="1" x14ac:dyDescent="0.3">
      <c r="A1659" s="1" t="str">
        <f>IF($G:$G="",HYPERLINK("#ОГЛАВЛЕНИЕ!A"&amp;MATCH($F:$F,[1]ОГЛАВЛЕНИЕ!$F:$F,),CHAR(187)),"")</f>
        <v/>
      </c>
      <c r="B1659"/>
      <c r="C1659"/>
      <c r="D1659"/>
      <c r="E1659"/>
      <c r="F1659" s="15" t="str">
        <f>$B$7&amp;$B:$B&amp;$C:$C&amp;$D:$D&amp;$E:$E</f>
        <v>ZIRA</v>
      </c>
      <c r="G1659" s="2" t="s">
        <v>5454</v>
      </c>
      <c r="H1659" t="s">
        <v>584</v>
      </c>
      <c r="I1659" s="28" t="s">
        <v>5455</v>
      </c>
      <c r="J1659" t="s">
        <v>579</v>
      </c>
      <c r="K1659" s="4">
        <v>17.22</v>
      </c>
      <c r="L1659" s="4">
        <f>IFERROR($K:$K*Курс_€,"")</f>
        <v>1618.6799999999998</v>
      </c>
      <c r="M1659" s="5" t="s">
        <v>5456</v>
      </c>
    </row>
    <row r="1660" spans="1:13" s="5" customFormat="1" ht="45" customHeight="1" x14ac:dyDescent="0.3">
      <c r="A1660" s="1" t="str">
        <f>IF($G:$G="",HYPERLINK("#ОГЛАВЛЕНИЕ!A"&amp;MATCH($F:$F,[1]ОГЛАВЛЕНИЕ!$F:$F,),CHAR(187)),"")</f>
        <v/>
      </c>
      <c r="B1660"/>
      <c r="C1660"/>
      <c r="D1660"/>
      <c r="E1660"/>
      <c r="F1660" s="15" t="str">
        <f>$B$7&amp;$B:$B&amp;$C:$C&amp;$D:$D&amp;$E:$E</f>
        <v>ZIRA</v>
      </c>
      <c r="G1660" s="2" t="s">
        <v>5457</v>
      </c>
      <c r="H1660" t="s">
        <v>584</v>
      </c>
      <c r="I1660" s="28" t="s">
        <v>5458</v>
      </c>
      <c r="J1660" t="s">
        <v>579</v>
      </c>
      <c r="K1660" s="4">
        <v>19.59</v>
      </c>
      <c r="L1660" s="4">
        <f>IFERROR($K:$K*Курс_€,"")</f>
        <v>1841.46</v>
      </c>
      <c r="M1660" s="5" t="s">
        <v>5459</v>
      </c>
    </row>
    <row r="1661" spans="1:13" s="5" customFormat="1" ht="45" customHeight="1" x14ac:dyDescent="0.3">
      <c r="A1661" s="1" t="str">
        <f>IF($G:$G="",HYPERLINK("#ОГЛАВЛЕНИЕ!A"&amp;MATCH($F:$F,[1]ОГЛАВЛЕНИЕ!$F:$F,),CHAR(187)),"")</f>
        <v/>
      </c>
      <c r="B1661"/>
      <c r="C1661"/>
      <c r="D1661"/>
      <c r="E1661"/>
      <c r="F1661" s="15" t="str">
        <f>$B$7&amp;$B:$B&amp;$C:$C&amp;$D:$D&amp;$E:$E</f>
        <v>ZIRA</v>
      </c>
      <c r="G1661" s="2" t="s">
        <v>5460</v>
      </c>
      <c r="H1661" t="s">
        <v>584</v>
      </c>
      <c r="I1661" s="28" t="s">
        <v>5461</v>
      </c>
      <c r="J1661" t="s">
        <v>579</v>
      </c>
      <c r="K1661" s="4">
        <v>22.85</v>
      </c>
      <c r="L1661" s="4">
        <f>IFERROR($K:$K*Курс_€,"")</f>
        <v>2147.9</v>
      </c>
      <c r="M1661" s="5" t="s">
        <v>5462</v>
      </c>
    </row>
    <row r="1662" spans="1:13" s="5" customFormat="1" ht="45" customHeight="1" x14ac:dyDescent="0.3">
      <c r="A1662" s="1" t="str">
        <f>IF($G:$G="",HYPERLINK("#ОГЛАВЛЕНИЕ!A"&amp;MATCH($F:$F,[1]ОГЛАВЛЕНИЕ!$F:$F,),CHAR(187)),"")</f>
        <v/>
      </c>
      <c r="B1662"/>
      <c r="C1662"/>
      <c r="D1662"/>
      <c r="E1662"/>
      <c r="F1662" s="15" t="str">
        <f>$B$7&amp;$B:$B&amp;$C:$C&amp;$D:$D&amp;$E:$E</f>
        <v>ZIRA</v>
      </c>
      <c r="G1662" s="2" t="s">
        <v>5463</v>
      </c>
      <c r="H1662" t="s">
        <v>584</v>
      </c>
      <c r="I1662" s="28" t="s">
        <v>5464</v>
      </c>
      <c r="J1662" t="s">
        <v>579</v>
      </c>
      <c r="K1662" s="4">
        <v>26.12</v>
      </c>
      <c r="L1662" s="4">
        <f>IFERROR($K:$K*Курс_€,"")</f>
        <v>2455.2800000000002</v>
      </c>
      <c r="M1662" s="5" t="s">
        <v>5465</v>
      </c>
    </row>
    <row r="1663" spans="1:13" s="5" customFormat="1" ht="18.75" customHeight="1" x14ac:dyDescent="0.3">
      <c r="A1663" s="1" t="str">
        <f>IF($G:$G="",HYPERLINK("#ОГЛАВЛЕНИЕ!A"&amp;MATCH($F:$F,[1]ОГЛАВЛЕНИЕ!$F:$F,),CHAR(187)),"")</f>
        <v>»</v>
      </c>
      <c r="B1663" s="11"/>
      <c r="C1663" s="11"/>
      <c r="D1663" s="11"/>
      <c r="E1663" s="10" t="s">
        <v>5466</v>
      </c>
      <c r="F1663" s="15" t="str">
        <f>$B$7&amp;$B:$B&amp;$C:$C&amp;$D:$D&amp;$E:$E</f>
        <v>ZIRAМетчики машинные No 2001L (120 мм) - HSS-E - Тип B - DIN 371 - M - для метрической резьбы ISO DIN 13 - Допуск ISO 2/6H - 4–5 витков на заборной части со спиральной подточкой для сквозных отверстий</v>
      </c>
      <c r="G1663" s="10"/>
      <c r="H1663" s="25"/>
      <c r="I1663" s="26"/>
      <c r="J1663" s="4"/>
      <c r="K1663" s="4" t="s">
        <v>9</v>
      </c>
      <c r="L1663" s="27"/>
      <c r="M1663" s="5" t="s">
        <v>9</v>
      </c>
    </row>
    <row r="1664" spans="1:13" s="5" customFormat="1" ht="45" customHeight="1" x14ac:dyDescent="0.3">
      <c r="A1664" s="1" t="str">
        <f>IF($G:$G="",HYPERLINK("#ОГЛАВЛЕНИЕ!A"&amp;MATCH($F:$F,[1]ОГЛАВЛЕНИЕ!$F:$F,),CHAR(187)),"")</f>
        <v/>
      </c>
      <c r="B1664"/>
      <c r="C1664"/>
      <c r="D1664"/>
      <c r="E1664"/>
      <c r="F1664" s="15" t="str">
        <f>$B$7&amp;$B:$B&amp;$C:$C&amp;$D:$D&amp;$E:$E</f>
        <v>ZIRA</v>
      </c>
      <c r="G1664" s="2" t="s">
        <v>5467</v>
      </c>
      <c r="H1664" t="s">
        <v>584</v>
      </c>
      <c r="I1664" s="28" t="s">
        <v>5468</v>
      </c>
      <c r="J1664" t="s">
        <v>579</v>
      </c>
      <c r="K1664" s="4">
        <v>15.55</v>
      </c>
      <c r="L1664" s="4">
        <f>IFERROR($K:$K*Курс_€,"")</f>
        <v>1461.7</v>
      </c>
      <c r="M1664" s="5" t="s">
        <v>5469</v>
      </c>
    </row>
    <row r="1665" spans="1:13" s="5" customFormat="1" ht="45" customHeight="1" x14ac:dyDescent="0.3">
      <c r="A1665" s="1" t="str">
        <f>IF($G:$G="",HYPERLINK("#ОГЛАВЛЕНИЕ!A"&amp;MATCH($F:$F,[1]ОГЛАВЛЕНИЕ!$F:$F,),CHAR(187)),"")</f>
        <v/>
      </c>
      <c r="B1665"/>
      <c r="C1665"/>
      <c r="D1665"/>
      <c r="E1665"/>
      <c r="F1665" s="15" t="str">
        <f>$B$7&amp;$B:$B&amp;$C:$C&amp;$D:$D&amp;$E:$E</f>
        <v>ZIRA</v>
      </c>
      <c r="G1665" s="2" t="s">
        <v>5470</v>
      </c>
      <c r="H1665" t="s">
        <v>584</v>
      </c>
      <c r="I1665" s="28" t="s">
        <v>5471</v>
      </c>
      <c r="J1665" t="s">
        <v>579</v>
      </c>
      <c r="K1665" s="4">
        <v>16.420000000000002</v>
      </c>
      <c r="L1665" s="4">
        <f>IFERROR($K:$K*Курс_€,"")</f>
        <v>1543.4800000000002</v>
      </c>
      <c r="M1665" s="5" t="s">
        <v>5472</v>
      </c>
    </row>
    <row r="1666" spans="1:13" s="5" customFormat="1" ht="45" customHeight="1" x14ac:dyDescent="0.3">
      <c r="A1666" s="1" t="str">
        <f>IF($G:$G="",HYPERLINK("#ОГЛАВЛЕНИЕ!A"&amp;MATCH($F:$F,[1]ОГЛАВЛЕНИЕ!$F:$F,),CHAR(187)),"")</f>
        <v/>
      </c>
      <c r="B1666"/>
      <c r="C1666"/>
      <c r="D1666"/>
      <c r="E1666"/>
      <c r="F1666" s="15" t="str">
        <f>$B$7&amp;$B:$B&amp;$C:$C&amp;$D:$D&amp;$E:$E</f>
        <v>ZIRA</v>
      </c>
      <c r="G1666" s="2" t="s">
        <v>5473</v>
      </c>
      <c r="H1666" t="s">
        <v>584</v>
      </c>
      <c r="I1666" s="28" t="s">
        <v>5474</v>
      </c>
      <c r="J1666" t="s">
        <v>579</v>
      </c>
      <c r="K1666" s="4">
        <v>16.420000000000002</v>
      </c>
      <c r="L1666" s="4">
        <f>IFERROR($K:$K*Курс_€,"")</f>
        <v>1543.4800000000002</v>
      </c>
      <c r="M1666" s="5" t="s">
        <v>5475</v>
      </c>
    </row>
    <row r="1667" spans="1:13" s="5" customFormat="1" ht="45" customHeight="1" x14ac:dyDescent="0.3">
      <c r="A1667" s="1" t="str">
        <f>IF($G:$G="",HYPERLINK("#ОГЛАВЛЕНИЕ!A"&amp;MATCH($F:$F,[1]ОГЛАВЛЕНИЕ!$F:$F,),CHAR(187)),"")</f>
        <v/>
      </c>
      <c r="B1667"/>
      <c r="C1667"/>
      <c r="D1667"/>
      <c r="E1667"/>
      <c r="F1667" s="15" t="str">
        <f>$B$7&amp;$B:$B&amp;$C:$C&amp;$D:$D&amp;$E:$E</f>
        <v>ZIRA</v>
      </c>
      <c r="G1667" s="2" t="s">
        <v>5476</v>
      </c>
      <c r="H1667" t="s">
        <v>584</v>
      </c>
      <c r="I1667" s="28" t="s">
        <v>5477</v>
      </c>
      <c r="J1667" t="s">
        <v>579</v>
      </c>
      <c r="K1667" s="4">
        <v>18.649999999999999</v>
      </c>
      <c r="L1667" s="4">
        <f>IFERROR($K:$K*Курс_€,"")</f>
        <v>1753.1</v>
      </c>
      <c r="M1667" s="5" t="s">
        <v>5478</v>
      </c>
    </row>
    <row r="1668" spans="1:13" s="5" customFormat="1" ht="45" customHeight="1" x14ac:dyDescent="0.3">
      <c r="A1668" s="1" t="str">
        <f>IF($G:$G="",HYPERLINK("#ОГЛАВЛЕНИЕ!A"&amp;MATCH($F:$F,[1]ОГЛАВЛЕНИЕ!$F:$F,),CHAR(187)),"")</f>
        <v/>
      </c>
      <c r="B1668"/>
      <c r="C1668"/>
      <c r="D1668"/>
      <c r="E1668"/>
      <c r="F1668" s="15" t="str">
        <f>$B$7&amp;$B:$B&amp;$C:$C&amp;$D:$D&amp;$E:$E</f>
        <v>ZIRA</v>
      </c>
      <c r="G1668" s="2" t="s">
        <v>5479</v>
      </c>
      <c r="H1668" t="s">
        <v>584</v>
      </c>
      <c r="I1668" s="28" t="s">
        <v>5480</v>
      </c>
      <c r="J1668" t="s">
        <v>579</v>
      </c>
      <c r="K1668" s="4">
        <v>21.76</v>
      </c>
      <c r="L1668" s="4">
        <f>IFERROR($K:$K*Курс_€,"")</f>
        <v>2045.44</v>
      </c>
      <c r="M1668" s="5" t="s">
        <v>5481</v>
      </c>
    </row>
    <row r="1669" spans="1:13" s="5" customFormat="1" ht="45" customHeight="1" x14ac:dyDescent="0.3">
      <c r="A1669" s="1" t="str">
        <f>IF($G:$G="",HYPERLINK("#ОГЛАВЛЕНИЕ!A"&amp;MATCH($F:$F,[1]ОГЛАВЛЕНИЕ!$F:$F,),CHAR(187)),"")</f>
        <v/>
      </c>
      <c r="B1669"/>
      <c r="C1669"/>
      <c r="D1669"/>
      <c r="E1669"/>
      <c r="F1669" s="15" t="str">
        <f>$B$7&amp;$B:$B&amp;$C:$C&amp;$D:$D&amp;$E:$E</f>
        <v>ZIRA</v>
      </c>
      <c r="G1669" s="2" t="s">
        <v>5482</v>
      </c>
      <c r="H1669" t="s">
        <v>584</v>
      </c>
      <c r="I1669" s="28" t="s">
        <v>5483</v>
      </c>
      <c r="J1669" t="s">
        <v>579</v>
      </c>
      <c r="K1669" s="4">
        <v>24.87</v>
      </c>
      <c r="L1669" s="4">
        <f>IFERROR($K:$K*Курс_€,"")</f>
        <v>2337.7800000000002</v>
      </c>
      <c r="M1669" s="5" t="s">
        <v>5484</v>
      </c>
    </row>
    <row r="1670" spans="1:13" s="5" customFormat="1" ht="18.75" customHeight="1" x14ac:dyDescent="0.3">
      <c r="A1670" s="1" t="str">
        <f>IF($G:$G="",HYPERLINK("#ОГЛАВЛЕНИЕ!A"&amp;MATCH($F:$F,[1]ОГЛАВЛЕНИЕ!$F:$F,),CHAR(187)),"")</f>
        <v>»</v>
      </c>
      <c r="B1670" s="11"/>
      <c r="C1670" s="11"/>
      <c r="D1670" s="11"/>
      <c r="E1670" s="10" t="s">
        <v>5485</v>
      </c>
      <c r="F1670" s="15" t="str">
        <f>$B$7&amp;$B:$B&amp;$C:$C&amp;$D:$D&amp;$E:$E</f>
        <v>ZIRAМетчики машинные No 2402L (150 мм) - HSS-E - 35° RSP - DIN 371 - M - для метрической резьбы ISO DIN 13 - Допуск ISO 2/6H - 2–3 витка на заборной части, 35° винтовая канавка для глухих отверстий</v>
      </c>
      <c r="G1670" s="10"/>
      <c r="H1670" s="25"/>
      <c r="I1670" s="26"/>
      <c r="J1670" s="4"/>
      <c r="K1670" s="4" t="s">
        <v>9</v>
      </c>
      <c r="L1670" s="27"/>
      <c r="M1670" s="5" t="s">
        <v>9</v>
      </c>
    </row>
    <row r="1671" spans="1:13" s="5" customFormat="1" ht="45" customHeight="1" x14ac:dyDescent="0.3">
      <c r="A1671" s="1" t="str">
        <f>IF($G:$G="",HYPERLINK("#ОГЛАВЛЕНИЕ!A"&amp;MATCH($F:$F,[1]ОГЛАВЛЕНИЕ!$F:$F,),CHAR(187)),"")</f>
        <v/>
      </c>
      <c r="B1671"/>
      <c r="C1671"/>
      <c r="D1671"/>
      <c r="E1671"/>
      <c r="F1671" s="15" t="str">
        <f>$B$7&amp;$B:$B&amp;$C:$C&amp;$D:$D&amp;$E:$E</f>
        <v>ZIRA</v>
      </c>
      <c r="G1671" s="2" t="s">
        <v>5486</v>
      </c>
      <c r="H1671" t="s">
        <v>584</v>
      </c>
      <c r="I1671" s="28" t="s">
        <v>5487</v>
      </c>
      <c r="J1671" t="s">
        <v>579</v>
      </c>
      <c r="K1671" s="4">
        <v>16.98</v>
      </c>
      <c r="L1671" s="4">
        <f>IFERROR($K:$K*Курс_€,"")</f>
        <v>1596.1200000000001</v>
      </c>
      <c r="M1671" s="5" t="s">
        <v>5488</v>
      </c>
    </row>
    <row r="1672" spans="1:13" s="5" customFormat="1" ht="45" customHeight="1" x14ac:dyDescent="0.3">
      <c r="A1672" s="1" t="str">
        <f>IF($G:$G="",HYPERLINK("#ОГЛАВЛЕНИЕ!A"&amp;MATCH($F:$F,[1]ОГЛАВЛЕНИЕ!$F:$F,),CHAR(187)),"")</f>
        <v/>
      </c>
      <c r="B1672"/>
      <c r="C1672"/>
      <c r="D1672"/>
      <c r="E1672"/>
      <c r="F1672" s="15" t="str">
        <f>$B$7&amp;$B:$B&amp;$C:$C&amp;$D:$D&amp;$E:$E</f>
        <v>ZIRA</v>
      </c>
      <c r="G1672" s="2" t="s">
        <v>5489</v>
      </c>
      <c r="H1672" t="s">
        <v>584</v>
      </c>
      <c r="I1672" s="28" t="s">
        <v>5490</v>
      </c>
      <c r="J1672" t="s">
        <v>579</v>
      </c>
      <c r="K1672" s="4">
        <v>18.28</v>
      </c>
      <c r="L1672" s="4">
        <f>IFERROR($K:$K*Курс_€,"")</f>
        <v>1718.3200000000002</v>
      </c>
      <c r="M1672" s="5" t="s">
        <v>5491</v>
      </c>
    </row>
    <row r="1673" spans="1:13" s="5" customFormat="1" ht="45" customHeight="1" x14ac:dyDescent="0.3">
      <c r="A1673" s="1" t="str">
        <f>IF($G:$G="",HYPERLINK("#ОГЛАВЛЕНИЕ!A"&amp;MATCH($F:$F,[1]ОГЛАВЛЕНИЕ!$F:$F,),CHAR(187)),"")</f>
        <v/>
      </c>
      <c r="B1673"/>
      <c r="C1673"/>
      <c r="D1673"/>
      <c r="E1673"/>
      <c r="F1673" s="15" t="str">
        <f>$B$7&amp;$B:$B&amp;$C:$C&amp;$D:$D&amp;$E:$E</f>
        <v>ZIRA</v>
      </c>
      <c r="G1673" s="2" t="s">
        <v>5492</v>
      </c>
      <c r="H1673" t="s">
        <v>584</v>
      </c>
      <c r="I1673" s="28" t="s">
        <v>5493</v>
      </c>
      <c r="J1673" t="s">
        <v>579</v>
      </c>
      <c r="K1673" s="4">
        <v>18.28</v>
      </c>
      <c r="L1673" s="4">
        <f>IFERROR($K:$K*Курс_€,"")</f>
        <v>1718.3200000000002</v>
      </c>
      <c r="M1673" s="5" t="s">
        <v>5494</v>
      </c>
    </row>
    <row r="1674" spans="1:13" s="5" customFormat="1" ht="45" customHeight="1" x14ac:dyDescent="0.3">
      <c r="A1674" s="1" t="str">
        <f>IF($G:$G="",HYPERLINK("#ОГЛАВЛЕНИЕ!A"&amp;MATCH($F:$F,[1]ОГЛАВЛЕНИЕ!$F:$F,),CHAR(187)),"")</f>
        <v/>
      </c>
      <c r="B1674"/>
      <c r="C1674"/>
      <c r="D1674"/>
      <c r="E1674"/>
      <c r="F1674" s="15" t="str">
        <f>$B$7&amp;$B:$B&amp;$C:$C&amp;$D:$D&amp;$E:$E</f>
        <v>ZIRA</v>
      </c>
      <c r="G1674" s="2" t="s">
        <v>5495</v>
      </c>
      <c r="H1674" t="s">
        <v>584</v>
      </c>
      <c r="I1674" s="28" t="s">
        <v>5496</v>
      </c>
      <c r="J1674" t="s">
        <v>579</v>
      </c>
      <c r="K1674" s="4">
        <v>22.2</v>
      </c>
      <c r="L1674" s="4">
        <f>IFERROR($K:$K*Курс_€,"")</f>
        <v>2086.7999999999997</v>
      </c>
      <c r="M1674" s="5" t="s">
        <v>5497</v>
      </c>
    </row>
    <row r="1675" spans="1:13" s="5" customFormat="1" ht="45" customHeight="1" x14ac:dyDescent="0.3">
      <c r="A1675" s="1" t="str">
        <f>IF($G:$G="",HYPERLINK("#ОГЛАВЛЕНИЕ!A"&amp;MATCH($F:$F,[1]ОГЛАВЛЕНИЕ!$F:$F,),CHAR(187)),"")</f>
        <v/>
      </c>
      <c r="B1675"/>
      <c r="C1675"/>
      <c r="D1675"/>
      <c r="E1675"/>
      <c r="F1675" s="15" t="str">
        <f>$B$7&amp;$B:$B&amp;$C:$C&amp;$D:$D&amp;$E:$E</f>
        <v>ZIRA</v>
      </c>
      <c r="G1675" s="2" t="s">
        <v>5498</v>
      </c>
      <c r="H1675" t="s">
        <v>584</v>
      </c>
      <c r="I1675" s="28" t="s">
        <v>5499</v>
      </c>
      <c r="J1675" t="s">
        <v>579</v>
      </c>
      <c r="K1675" s="4">
        <v>27.42</v>
      </c>
      <c r="L1675" s="4">
        <f>IFERROR($K:$K*Курс_€,"")</f>
        <v>2577.48</v>
      </c>
      <c r="M1675" s="5" t="s">
        <v>5500</v>
      </c>
    </row>
    <row r="1676" spans="1:13" s="5" customFormat="1" ht="45" customHeight="1" x14ac:dyDescent="0.3">
      <c r="A1676" s="1" t="str">
        <f>IF($G:$G="",HYPERLINK("#ОГЛАВЛЕНИЕ!A"&amp;MATCH($F:$F,[1]ОГЛАВЛЕНИЕ!$F:$F,),CHAR(187)),"")</f>
        <v/>
      </c>
      <c r="B1676"/>
      <c r="C1676"/>
      <c r="D1676"/>
      <c r="E1676"/>
      <c r="F1676" s="15" t="str">
        <f>$B$7&amp;$B:$B&amp;$C:$C&amp;$D:$D&amp;$E:$E</f>
        <v>ZIRA</v>
      </c>
      <c r="G1676" s="2" t="s">
        <v>5501</v>
      </c>
      <c r="H1676" t="s">
        <v>584</v>
      </c>
      <c r="I1676" s="28" t="s">
        <v>5502</v>
      </c>
      <c r="J1676" t="s">
        <v>579</v>
      </c>
      <c r="K1676" s="4">
        <v>31.99</v>
      </c>
      <c r="L1676" s="4">
        <f>IFERROR($K:$K*Курс_€,"")</f>
        <v>3007.06</v>
      </c>
      <c r="M1676" s="5" t="s">
        <v>5503</v>
      </c>
    </row>
    <row r="1677" spans="1:13" s="5" customFormat="1" ht="18.75" customHeight="1" x14ac:dyDescent="0.3">
      <c r="A1677" s="1" t="str">
        <f>IF($G:$G="",HYPERLINK("#ОГЛАВЛЕНИЕ!A"&amp;MATCH($F:$F,[1]ОГЛАВЛЕНИЕ!$F:$F,),CHAR(187)),"")</f>
        <v>»</v>
      </c>
      <c r="B1677" s="11"/>
      <c r="C1677" s="11"/>
      <c r="D1677" s="11"/>
      <c r="E1677" s="10" t="s">
        <v>5504</v>
      </c>
      <c r="F1677" s="15" t="str">
        <f>$B$7&amp;$B:$B&amp;$C:$C&amp;$D:$D&amp;$E:$E</f>
        <v>ZIRAМетчики машинные No 2002L (150 мм) - HSS-E - Тип B - DIN 371 - M - для метрической резьбы ISO DIN 13 - Допуск ISO 2/6H - 4–5 витков на заборной части со спиральной подточкой для сквозных отверстий</v>
      </c>
      <c r="G1677" s="10"/>
      <c r="H1677" s="25"/>
      <c r="I1677" s="26"/>
      <c r="J1677" s="4"/>
      <c r="K1677" s="4" t="s">
        <v>9</v>
      </c>
      <c r="L1677" s="27"/>
      <c r="M1677" s="5" t="s">
        <v>9</v>
      </c>
    </row>
    <row r="1678" spans="1:13" s="5" customFormat="1" ht="45" customHeight="1" x14ac:dyDescent="0.3">
      <c r="A1678" s="1" t="str">
        <f>IF($G:$G="",HYPERLINK("#ОГЛАВЛЕНИЕ!A"&amp;MATCH($F:$F,[1]ОГЛАВЛЕНИЕ!$F:$F,),CHAR(187)),"")</f>
        <v/>
      </c>
      <c r="B1678"/>
      <c r="C1678"/>
      <c r="D1678"/>
      <c r="E1678"/>
      <c r="F1678" s="15" t="str">
        <f>$B$7&amp;$B:$B&amp;$C:$C&amp;$D:$D&amp;$E:$E</f>
        <v>ZIRA</v>
      </c>
      <c r="G1678" s="2" t="s">
        <v>5505</v>
      </c>
      <c r="H1678" t="s">
        <v>584</v>
      </c>
      <c r="I1678" s="28" t="s">
        <v>5506</v>
      </c>
      <c r="J1678" t="s">
        <v>579</v>
      </c>
      <c r="K1678" s="4">
        <v>16.170000000000002</v>
      </c>
      <c r="L1678" s="4">
        <f>IFERROR($K:$K*Курс_€,"")</f>
        <v>1519.9800000000002</v>
      </c>
      <c r="M1678" s="5" t="s">
        <v>5507</v>
      </c>
    </row>
    <row r="1679" spans="1:13" s="5" customFormat="1" ht="45" customHeight="1" x14ac:dyDescent="0.3">
      <c r="A1679" s="1" t="str">
        <f>IF($G:$G="",HYPERLINK("#ОГЛАВЛЕНИЕ!A"&amp;MATCH($F:$F,[1]ОГЛАВЛЕНИЕ!$F:$F,),CHAR(187)),"")</f>
        <v/>
      </c>
      <c r="B1679"/>
      <c r="C1679"/>
      <c r="D1679"/>
      <c r="E1679"/>
      <c r="F1679" s="15" t="str">
        <f>$B$7&amp;$B:$B&amp;$C:$C&amp;$D:$D&amp;$E:$E</f>
        <v>ZIRA</v>
      </c>
      <c r="G1679" s="2" t="s">
        <v>5508</v>
      </c>
      <c r="H1679" t="s">
        <v>584</v>
      </c>
      <c r="I1679" s="28" t="s">
        <v>5509</v>
      </c>
      <c r="J1679" t="s">
        <v>579</v>
      </c>
      <c r="K1679" s="4">
        <v>17.41</v>
      </c>
      <c r="L1679" s="4">
        <f>IFERROR($K:$K*Курс_€,"")</f>
        <v>1636.54</v>
      </c>
      <c r="M1679" s="5" t="s">
        <v>5510</v>
      </c>
    </row>
    <row r="1680" spans="1:13" s="5" customFormat="1" ht="45" customHeight="1" x14ac:dyDescent="0.3">
      <c r="A1680" s="1" t="str">
        <f>IF($G:$G="",HYPERLINK("#ОГЛАВЛЕНИЕ!A"&amp;MATCH($F:$F,[1]ОГЛАВЛЕНИЕ!$F:$F,),CHAR(187)),"")</f>
        <v/>
      </c>
      <c r="B1680"/>
      <c r="C1680"/>
      <c r="D1680"/>
      <c r="E1680"/>
      <c r="F1680" s="15" t="str">
        <f>$B$7&amp;$B:$B&amp;$C:$C&amp;$D:$D&amp;$E:$E</f>
        <v>ZIRA</v>
      </c>
      <c r="G1680" s="2" t="s">
        <v>5511</v>
      </c>
      <c r="H1680" t="s">
        <v>584</v>
      </c>
      <c r="I1680" s="28" t="s">
        <v>5512</v>
      </c>
      <c r="J1680" t="s">
        <v>579</v>
      </c>
      <c r="K1680" s="4">
        <v>17.41</v>
      </c>
      <c r="L1680" s="4">
        <f>IFERROR($K:$K*Курс_€,"")</f>
        <v>1636.54</v>
      </c>
      <c r="M1680" s="5" t="s">
        <v>5513</v>
      </c>
    </row>
    <row r="1681" spans="1:13" s="5" customFormat="1" ht="45" customHeight="1" x14ac:dyDescent="0.3">
      <c r="A1681" s="1" t="str">
        <f>IF($G:$G="",HYPERLINK("#ОГЛАВЛЕНИЕ!A"&amp;MATCH($F:$F,[1]ОГЛАВЛЕНИЕ!$F:$F,),CHAR(187)),"")</f>
        <v/>
      </c>
      <c r="B1681"/>
      <c r="C1681"/>
      <c r="D1681"/>
      <c r="E1681"/>
      <c r="F1681" s="15" t="str">
        <f>$B$7&amp;$B:$B&amp;$C:$C&amp;$D:$D&amp;$E:$E</f>
        <v>ZIRA</v>
      </c>
      <c r="G1681" s="2" t="s">
        <v>5514</v>
      </c>
      <c r="H1681" t="s">
        <v>584</v>
      </c>
      <c r="I1681" s="28" t="s">
        <v>5515</v>
      </c>
      <c r="J1681" t="s">
        <v>579</v>
      </c>
      <c r="K1681" s="4">
        <v>21.14</v>
      </c>
      <c r="L1681" s="4">
        <f>IFERROR($K:$K*Курс_€,"")</f>
        <v>1987.16</v>
      </c>
      <c r="M1681" s="5" t="s">
        <v>5516</v>
      </c>
    </row>
    <row r="1682" spans="1:13" s="5" customFormat="1" ht="45" customHeight="1" x14ac:dyDescent="0.3">
      <c r="A1682" s="1" t="str">
        <f>IF($G:$G="",HYPERLINK("#ОГЛАВЛЕНИЕ!A"&amp;MATCH($F:$F,[1]ОГЛАВЛЕНИЕ!$F:$F,),CHAR(187)),"")</f>
        <v/>
      </c>
      <c r="B1682"/>
      <c r="C1682"/>
      <c r="D1682"/>
      <c r="E1682"/>
      <c r="F1682" s="15" t="str">
        <f>$B$7&amp;$B:$B&amp;$C:$C&amp;$D:$D&amp;$E:$E</f>
        <v>ZIRA</v>
      </c>
      <c r="G1682" s="2" t="s">
        <v>5517</v>
      </c>
      <c r="H1682" t="s">
        <v>584</v>
      </c>
      <c r="I1682" s="28" t="s">
        <v>5518</v>
      </c>
      <c r="J1682" t="s">
        <v>579</v>
      </c>
      <c r="K1682" s="4">
        <v>26.12</v>
      </c>
      <c r="L1682" s="4">
        <f>IFERROR($K:$K*Курс_€,"")</f>
        <v>2455.2800000000002</v>
      </c>
      <c r="M1682" s="5" t="s">
        <v>5519</v>
      </c>
    </row>
    <row r="1683" spans="1:13" s="5" customFormat="1" ht="45" customHeight="1" x14ac:dyDescent="0.3">
      <c r="A1683" s="1" t="str">
        <f>IF($G:$G="",HYPERLINK("#ОГЛАВЛЕНИЕ!A"&amp;MATCH($F:$F,[1]ОГЛАВЛЕНИЕ!$F:$F,),CHAR(187)),"")</f>
        <v/>
      </c>
      <c r="B1683"/>
      <c r="C1683"/>
      <c r="D1683"/>
      <c r="E1683"/>
      <c r="F1683" s="15" t="str">
        <f>$B$7&amp;$B:$B&amp;$C:$C&amp;$D:$D&amp;$E:$E</f>
        <v>ZIRA</v>
      </c>
      <c r="G1683" s="2" t="s">
        <v>5520</v>
      </c>
      <c r="H1683" t="s">
        <v>584</v>
      </c>
      <c r="I1683" s="28" t="s">
        <v>5521</v>
      </c>
      <c r="J1683" t="s">
        <v>579</v>
      </c>
      <c r="K1683" s="4">
        <v>30.47</v>
      </c>
      <c r="L1683" s="4">
        <f>IFERROR($K:$K*Курс_€,"")</f>
        <v>2864.18</v>
      </c>
      <c r="M1683" s="5" t="s">
        <v>5522</v>
      </c>
    </row>
    <row r="1684" spans="1:13" s="5" customFormat="1" x14ac:dyDescent="0.3">
      <c r="A1684" s="1" t="str">
        <f>IF($G:$G="",HYPERLINK("#ОГЛАВЛЕНИЕ!A"&amp;MATCH($F:$F,[1]ОГЛАВЛЕНИЕ!$F:$F,),CHAR(187)),"")</f>
        <v>»</v>
      </c>
      <c r="B1684" s="11"/>
      <c r="C1684" s="11"/>
      <c r="D1684" s="9" t="s">
        <v>5523</v>
      </c>
      <c r="E1684" s="9"/>
      <c r="F1684" s="15" t="str">
        <f>$B$7&amp;$B:$B&amp;$C:$C&amp;$D:$D&amp;$E:$E</f>
        <v>ZIRAМетчики машинные No 2050 - HSS-E - DIN 374 - Mf - для метрической резьбы с мелким шагом ISO DIN 13 - Допуск ISO 2/6H</v>
      </c>
      <c r="G1684" s="9"/>
      <c r="H1684" s="22"/>
      <c r="I1684" s="23"/>
      <c r="J1684"/>
      <c r="K1684" s="4" t="s">
        <v>9</v>
      </c>
      <c r="L1684" s="4"/>
      <c r="M1684" s="5" t="s">
        <v>9</v>
      </c>
    </row>
    <row r="1685" spans="1:13" s="5" customFormat="1" ht="18.75" customHeight="1" x14ac:dyDescent="0.3">
      <c r="A1685" s="1" t="str">
        <f>IF($G:$G="",HYPERLINK("#ОГЛАВЛЕНИЕ!A"&amp;MATCH($F:$F,[1]ОГЛАВЛЕНИЕ!$F:$F,),CHAR(187)),"")</f>
        <v>»</v>
      </c>
      <c r="B1685" s="11"/>
      <c r="C1685" s="11"/>
      <c r="D1685" s="11"/>
      <c r="E1685" s="10" t="s">
        <v>5524</v>
      </c>
      <c r="F1685" s="15" t="str">
        <f>$B$7&amp;$B:$B&amp;$C:$C&amp;$D:$D&amp;$E:$E</f>
        <v>ZIRAМетчики машинные No 2050B - HSS-E - Тип B - DIN 374 - Mf - для метрической резьбы с мелким шагом ISO DIN 13 - Допуск ISO 2/6H - 4–5 витков на заборной части со спиральной подточкой для сквозных отверстий</v>
      </c>
      <c r="G1685" s="10"/>
      <c r="H1685" s="25"/>
      <c r="I1685" s="26"/>
      <c r="J1685" s="4"/>
      <c r="K1685" s="4" t="s">
        <v>9</v>
      </c>
      <c r="L1685" s="27"/>
      <c r="M1685" s="5" t="s">
        <v>9</v>
      </c>
    </row>
    <row r="1686" spans="1:13" s="5" customFormat="1" ht="45" customHeight="1" x14ac:dyDescent="0.3">
      <c r="A1686" s="1" t="str">
        <f>IF($G:$G="",HYPERLINK("#ОГЛАВЛЕНИЕ!A"&amp;MATCH($F:$F,[1]ОГЛАВЛЕНИЕ!$F:$F,),CHAR(187)),"")</f>
        <v/>
      </c>
      <c r="B1686"/>
      <c r="C1686"/>
      <c r="D1686"/>
      <c r="E1686"/>
      <c r="F1686" s="15" t="str">
        <f>$B$7&amp;$B:$B&amp;$C:$C&amp;$D:$D&amp;$E:$E</f>
        <v>ZIRA</v>
      </c>
      <c r="G1686" s="2" t="s">
        <v>5525</v>
      </c>
      <c r="H1686" t="s">
        <v>584</v>
      </c>
      <c r="I1686" s="28" t="s">
        <v>5526</v>
      </c>
      <c r="J1686" t="s">
        <v>579</v>
      </c>
      <c r="K1686" s="4">
        <v>18.649999999999999</v>
      </c>
      <c r="L1686" s="4">
        <f>IFERROR($K:$K*Курс_€,"")</f>
        <v>1753.1</v>
      </c>
      <c r="M1686" s="5" t="s">
        <v>5527</v>
      </c>
    </row>
    <row r="1687" spans="1:13" s="5" customFormat="1" ht="45" customHeight="1" x14ac:dyDescent="0.3">
      <c r="A1687" s="1" t="str">
        <f>IF($G:$G="",HYPERLINK("#ОГЛАВЛЕНИЕ!A"&amp;MATCH($F:$F,[1]ОГЛАВЛЕНИЕ!$F:$F,),CHAR(187)),"")</f>
        <v/>
      </c>
      <c r="B1687"/>
      <c r="C1687"/>
      <c r="D1687"/>
      <c r="E1687"/>
      <c r="F1687" s="15" t="str">
        <f>$B$7&amp;$B:$B&amp;$C:$C&amp;$D:$D&amp;$E:$E</f>
        <v>ZIRA</v>
      </c>
      <c r="G1687" s="2" t="s">
        <v>5528</v>
      </c>
      <c r="H1687" t="s">
        <v>584</v>
      </c>
      <c r="I1687" s="28" t="s">
        <v>5529</v>
      </c>
      <c r="J1687" t="s">
        <v>579</v>
      </c>
      <c r="K1687" s="4">
        <v>18.649999999999999</v>
      </c>
      <c r="L1687" s="4">
        <f>IFERROR($K:$K*Курс_€,"")</f>
        <v>1753.1</v>
      </c>
      <c r="M1687" s="5" t="s">
        <v>5530</v>
      </c>
    </row>
    <row r="1688" spans="1:13" s="5" customFormat="1" ht="45" customHeight="1" x14ac:dyDescent="0.3">
      <c r="A1688" s="1" t="str">
        <f>IF($G:$G="",HYPERLINK("#ОГЛАВЛЕНИЕ!A"&amp;MATCH($F:$F,[1]ОГЛАВЛЕНИЕ!$F:$F,),CHAR(187)),"")</f>
        <v/>
      </c>
      <c r="B1688"/>
      <c r="C1688"/>
      <c r="D1688"/>
      <c r="E1688"/>
      <c r="F1688" s="15" t="str">
        <f>$B$7&amp;$B:$B&amp;$C:$C&amp;$D:$D&amp;$E:$E</f>
        <v>ZIRA</v>
      </c>
      <c r="G1688" s="2" t="s">
        <v>5531</v>
      </c>
      <c r="H1688" t="s">
        <v>584</v>
      </c>
      <c r="I1688" s="28" t="s">
        <v>5532</v>
      </c>
      <c r="J1688" t="s">
        <v>579</v>
      </c>
      <c r="K1688" s="4">
        <v>18.649999999999999</v>
      </c>
      <c r="L1688" s="4">
        <f>IFERROR($K:$K*Курс_€,"")</f>
        <v>1753.1</v>
      </c>
      <c r="M1688" s="5" t="s">
        <v>5533</v>
      </c>
    </row>
    <row r="1689" spans="1:13" s="5" customFormat="1" ht="45" customHeight="1" x14ac:dyDescent="0.3">
      <c r="A1689" s="1" t="str">
        <f>IF($G:$G="",HYPERLINK("#ОГЛАВЛЕНИЕ!A"&amp;MATCH($F:$F,[1]ОГЛАВЛЕНИЕ!$F:$F,),CHAR(187)),"")</f>
        <v/>
      </c>
      <c r="B1689"/>
      <c r="C1689"/>
      <c r="D1689"/>
      <c r="E1689"/>
      <c r="F1689" s="15" t="str">
        <f>$B$7&amp;$B:$B&amp;$C:$C&amp;$D:$D&amp;$E:$E</f>
        <v>ZIRA</v>
      </c>
      <c r="G1689" s="2" t="s">
        <v>5534</v>
      </c>
      <c r="H1689" t="s">
        <v>584</v>
      </c>
      <c r="I1689" s="28" t="s">
        <v>5535</v>
      </c>
      <c r="J1689" t="s">
        <v>579</v>
      </c>
      <c r="K1689" s="4">
        <v>18.649999999999999</v>
      </c>
      <c r="L1689" s="4">
        <f>IFERROR($K:$K*Курс_€,"")</f>
        <v>1753.1</v>
      </c>
      <c r="M1689" s="5" t="s">
        <v>5536</v>
      </c>
    </row>
    <row r="1690" spans="1:13" s="5" customFormat="1" ht="45" customHeight="1" x14ac:dyDescent="0.3">
      <c r="A1690" s="1" t="str">
        <f>IF($G:$G="",HYPERLINK("#ОГЛАВЛЕНИЕ!A"&amp;MATCH($F:$F,[1]ОГЛАВЛЕНИЕ!$F:$F,),CHAR(187)),"")</f>
        <v/>
      </c>
      <c r="B1690"/>
      <c r="C1690"/>
      <c r="D1690"/>
      <c r="E1690"/>
      <c r="F1690" s="15" t="str">
        <f>$B$7&amp;$B:$B&amp;$C:$C&amp;$D:$D&amp;$E:$E</f>
        <v>ZIRA</v>
      </c>
      <c r="G1690" s="2" t="s">
        <v>5537</v>
      </c>
      <c r="H1690" t="s">
        <v>584</v>
      </c>
      <c r="I1690" s="28" t="s">
        <v>5538</v>
      </c>
      <c r="J1690" t="s">
        <v>579</v>
      </c>
      <c r="K1690" s="4">
        <v>18.649999999999999</v>
      </c>
      <c r="L1690" s="4">
        <f>IFERROR($K:$K*Курс_€,"")</f>
        <v>1753.1</v>
      </c>
      <c r="M1690" s="5" t="s">
        <v>5539</v>
      </c>
    </row>
    <row r="1691" spans="1:13" s="5" customFormat="1" ht="45" customHeight="1" x14ac:dyDescent="0.3">
      <c r="A1691" s="1" t="str">
        <f>IF($G:$G="",HYPERLINK("#ОГЛАВЛЕНИЕ!A"&amp;MATCH($F:$F,[1]ОГЛАВЛЕНИЕ!$F:$F,),CHAR(187)),"")</f>
        <v/>
      </c>
      <c r="B1691"/>
      <c r="C1691"/>
      <c r="D1691"/>
      <c r="E1691"/>
      <c r="F1691" s="15" t="str">
        <f>$B$7&amp;$B:$B&amp;$C:$C&amp;$D:$D&amp;$E:$E</f>
        <v>ZIRA</v>
      </c>
      <c r="G1691" s="2" t="s">
        <v>5540</v>
      </c>
      <c r="H1691" t="s">
        <v>584</v>
      </c>
      <c r="I1691" s="28" t="s">
        <v>5541</v>
      </c>
      <c r="J1691" t="s">
        <v>579</v>
      </c>
      <c r="K1691" s="4">
        <v>18.649999999999999</v>
      </c>
      <c r="L1691" s="4">
        <f>IFERROR($K:$K*Курс_€,"")</f>
        <v>1753.1</v>
      </c>
      <c r="M1691" s="5" t="s">
        <v>5542</v>
      </c>
    </row>
    <row r="1692" spans="1:13" s="5" customFormat="1" ht="45" customHeight="1" x14ac:dyDescent="0.3">
      <c r="A1692" s="1" t="str">
        <f>IF($G:$G="",HYPERLINK("#ОГЛАВЛЕНИЕ!A"&amp;MATCH($F:$F,[1]ОГЛАВЛЕНИЕ!$F:$F,),CHAR(187)),"")</f>
        <v/>
      </c>
      <c r="B1692"/>
      <c r="C1692"/>
      <c r="D1692"/>
      <c r="E1692"/>
      <c r="F1692" s="15" t="str">
        <f>$B$7&amp;$B:$B&amp;$C:$C&amp;$D:$D&amp;$E:$E</f>
        <v>ZIRA</v>
      </c>
      <c r="G1692" s="2" t="s">
        <v>5543</v>
      </c>
      <c r="H1692" t="s">
        <v>584</v>
      </c>
      <c r="I1692" s="28" t="s">
        <v>5544</v>
      </c>
      <c r="J1692" t="s">
        <v>579</v>
      </c>
      <c r="K1692" s="4">
        <v>18.649999999999999</v>
      </c>
      <c r="L1692" s="4">
        <f>IFERROR($K:$K*Курс_€,"")</f>
        <v>1753.1</v>
      </c>
      <c r="M1692" s="5" t="s">
        <v>5545</v>
      </c>
    </row>
    <row r="1693" spans="1:13" s="5" customFormat="1" ht="45" customHeight="1" x14ac:dyDescent="0.3">
      <c r="A1693" s="1" t="str">
        <f>IF($G:$G="",HYPERLINK("#ОГЛАВЛЕНИЕ!A"&amp;MATCH($F:$F,[1]ОГЛАВЛЕНИЕ!$F:$F,),CHAR(187)),"")</f>
        <v/>
      </c>
      <c r="B1693"/>
      <c r="C1693"/>
      <c r="D1693"/>
      <c r="E1693"/>
      <c r="F1693" s="15" t="str">
        <f>$B$7&amp;$B:$B&amp;$C:$C&amp;$D:$D&amp;$E:$E</f>
        <v>ZIRA</v>
      </c>
      <c r="G1693" s="2" t="s">
        <v>5546</v>
      </c>
      <c r="H1693" t="s">
        <v>584</v>
      </c>
      <c r="I1693" s="28" t="s">
        <v>5547</v>
      </c>
      <c r="J1693" t="s">
        <v>579</v>
      </c>
      <c r="K1693" s="4">
        <v>18.649999999999999</v>
      </c>
      <c r="L1693" s="4">
        <f>IFERROR($K:$K*Курс_€,"")</f>
        <v>1753.1</v>
      </c>
      <c r="M1693" s="5" t="s">
        <v>5548</v>
      </c>
    </row>
    <row r="1694" spans="1:13" s="5" customFormat="1" ht="45" customHeight="1" x14ac:dyDescent="0.3">
      <c r="A1694" s="1" t="str">
        <f>IF($G:$G="",HYPERLINK("#ОГЛАВЛЕНИЕ!A"&amp;MATCH($F:$F,[1]ОГЛАВЛЕНИЕ!$F:$F,),CHAR(187)),"")</f>
        <v/>
      </c>
      <c r="B1694"/>
      <c r="C1694"/>
      <c r="D1694"/>
      <c r="E1694"/>
      <c r="F1694" s="15" t="str">
        <f>$B$7&amp;$B:$B&amp;$C:$C&amp;$D:$D&amp;$E:$E</f>
        <v>ZIRA</v>
      </c>
      <c r="G1694" s="2" t="s">
        <v>5549</v>
      </c>
      <c r="H1694" t="s">
        <v>584</v>
      </c>
      <c r="I1694" s="28" t="s">
        <v>5550</v>
      </c>
      <c r="J1694" t="s">
        <v>579</v>
      </c>
      <c r="K1694" s="4">
        <v>18.649999999999999</v>
      </c>
      <c r="L1694" s="4">
        <f>IFERROR($K:$K*Курс_€,"")</f>
        <v>1753.1</v>
      </c>
      <c r="M1694" s="5" t="s">
        <v>5551</v>
      </c>
    </row>
    <row r="1695" spans="1:13" s="5" customFormat="1" ht="45" customHeight="1" x14ac:dyDescent="0.3">
      <c r="A1695" s="1" t="str">
        <f>IF($G:$G="",HYPERLINK("#ОГЛАВЛЕНИЕ!A"&amp;MATCH($F:$F,[1]ОГЛАВЛЕНИЕ!$F:$F,),CHAR(187)),"")</f>
        <v/>
      </c>
      <c r="B1695"/>
      <c r="C1695"/>
      <c r="D1695"/>
      <c r="E1695"/>
      <c r="F1695" s="15" t="str">
        <f>$B$7&amp;$B:$B&amp;$C:$C&amp;$D:$D&amp;$E:$E</f>
        <v>ZIRA</v>
      </c>
      <c r="G1695" s="2" t="s">
        <v>5552</v>
      </c>
      <c r="H1695" t="s">
        <v>584</v>
      </c>
      <c r="I1695" s="28" t="s">
        <v>5553</v>
      </c>
      <c r="J1695" t="s">
        <v>579</v>
      </c>
      <c r="K1695" s="4">
        <v>18.649999999999999</v>
      </c>
      <c r="L1695" s="4">
        <f>IFERROR($K:$K*Курс_€,"")</f>
        <v>1753.1</v>
      </c>
      <c r="M1695" s="5" t="s">
        <v>5554</v>
      </c>
    </row>
    <row r="1696" spans="1:13" s="5" customFormat="1" ht="45" customHeight="1" x14ac:dyDescent="0.3">
      <c r="A1696" s="1" t="str">
        <f>IF($G:$G="",HYPERLINK("#ОГЛАВЛЕНИЕ!A"&amp;MATCH($F:$F,[1]ОГЛАВЛЕНИЕ!$F:$F,),CHAR(187)),"")</f>
        <v/>
      </c>
      <c r="B1696"/>
      <c r="C1696"/>
      <c r="D1696"/>
      <c r="E1696"/>
      <c r="F1696" s="15" t="str">
        <f>$B$7&amp;$B:$B&amp;$C:$C&amp;$D:$D&amp;$E:$E</f>
        <v>ZIRA</v>
      </c>
      <c r="G1696" s="2" t="s">
        <v>5555</v>
      </c>
      <c r="H1696" t="s">
        <v>584</v>
      </c>
      <c r="I1696" s="28" t="s">
        <v>5556</v>
      </c>
      <c r="J1696" t="s">
        <v>579</v>
      </c>
      <c r="K1696" s="4">
        <v>18.649999999999999</v>
      </c>
      <c r="L1696" s="4">
        <f>IFERROR($K:$K*Курс_€,"")</f>
        <v>1753.1</v>
      </c>
      <c r="M1696" s="5" t="s">
        <v>5557</v>
      </c>
    </row>
    <row r="1697" spans="1:13" s="5" customFormat="1" ht="45" customHeight="1" x14ac:dyDescent="0.3">
      <c r="A1697" s="1" t="str">
        <f>IF($G:$G="",HYPERLINK("#ОГЛАВЛЕНИЕ!A"&amp;MATCH($F:$F,[1]ОГЛАВЛЕНИЕ!$F:$F,),CHAR(187)),"")</f>
        <v/>
      </c>
      <c r="B1697"/>
      <c r="C1697"/>
      <c r="D1697"/>
      <c r="E1697"/>
      <c r="F1697" s="15" t="str">
        <f>$B$7&amp;$B:$B&amp;$C:$C&amp;$D:$D&amp;$E:$E</f>
        <v>ZIRA</v>
      </c>
      <c r="G1697" s="2" t="s">
        <v>5558</v>
      </c>
      <c r="H1697" t="s">
        <v>584</v>
      </c>
      <c r="I1697" s="28" t="s">
        <v>5559</v>
      </c>
      <c r="J1697" t="s">
        <v>579</v>
      </c>
      <c r="K1697" s="4">
        <v>18.649999999999999</v>
      </c>
      <c r="L1697" s="4">
        <f>IFERROR($K:$K*Курс_€,"")</f>
        <v>1753.1</v>
      </c>
      <c r="M1697" s="5" t="s">
        <v>5560</v>
      </c>
    </row>
    <row r="1698" spans="1:13" s="5" customFormat="1" ht="45" customHeight="1" x14ac:dyDescent="0.3">
      <c r="A1698" s="1" t="str">
        <f>IF($G:$G="",HYPERLINK("#ОГЛАВЛЕНИЕ!A"&amp;MATCH($F:$F,[1]ОГЛАВЛЕНИЕ!$F:$F,),CHAR(187)),"")</f>
        <v/>
      </c>
      <c r="B1698"/>
      <c r="C1698"/>
      <c r="D1698"/>
      <c r="E1698"/>
      <c r="F1698" s="15" t="str">
        <f>$B$7&amp;$B:$B&amp;$C:$C&amp;$D:$D&amp;$E:$E</f>
        <v>ZIRA</v>
      </c>
      <c r="G1698" s="2" t="s">
        <v>5561</v>
      </c>
      <c r="H1698" t="s">
        <v>584</v>
      </c>
      <c r="I1698" s="28" t="s">
        <v>5562</v>
      </c>
      <c r="J1698" t="s">
        <v>579</v>
      </c>
      <c r="K1698" s="4">
        <v>18.649999999999999</v>
      </c>
      <c r="L1698" s="4">
        <f>IFERROR($K:$K*Курс_€,"")</f>
        <v>1753.1</v>
      </c>
      <c r="M1698" s="5" t="s">
        <v>5563</v>
      </c>
    </row>
    <row r="1699" spans="1:13" s="5" customFormat="1" ht="45" customHeight="1" x14ac:dyDescent="0.3">
      <c r="A1699" s="1" t="str">
        <f>IF($G:$G="",HYPERLINK("#ОГЛАВЛЕНИЕ!A"&amp;MATCH($F:$F,[1]ОГЛАВЛЕНИЕ!$F:$F,),CHAR(187)),"")</f>
        <v/>
      </c>
      <c r="B1699"/>
      <c r="C1699"/>
      <c r="D1699"/>
      <c r="E1699"/>
      <c r="F1699" s="15" t="str">
        <f>$B$7&amp;$B:$B&amp;$C:$C&amp;$D:$D&amp;$E:$E</f>
        <v>ZIRA</v>
      </c>
      <c r="G1699" s="2" t="s">
        <v>5564</v>
      </c>
      <c r="H1699" t="s">
        <v>584</v>
      </c>
      <c r="I1699" s="28" t="s">
        <v>5565</v>
      </c>
      <c r="J1699" t="s">
        <v>579</v>
      </c>
      <c r="K1699" s="4">
        <v>21.76</v>
      </c>
      <c r="L1699" s="4">
        <f>IFERROR($K:$K*Курс_€,"")</f>
        <v>2045.44</v>
      </c>
      <c r="M1699" s="5" t="s">
        <v>5566</v>
      </c>
    </row>
    <row r="1700" spans="1:13" s="5" customFormat="1" ht="45" customHeight="1" x14ac:dyDescent="0.3">
      <c r="A1700" s="1" t="str">
        <f>IF($G:$G="",HYPERLINK("#ОГЛАВЛЕНИЕ!A"&amp;MATCH($F:$F,[1]ОГЛАВЛЕНИЕ!$F:$F,),CHAR(187)),"")</f>
        <v/>
      </c>
      <c r="B1700"/>
      <c r="C1700"/>
      <c r="D1700"/>
      <c r="E1700"/>
      <c r="F1700" s="15" t="str">
        <f>$B$7&amp;$B:$B&amp;$C:$C&amp;$D:$D&amp;$E:$E</f>
        <v>ZIRA</v>
      </c>
      <c r="G1700" s="2" t="s">
        <v>5567</v>
      </c>
      <c r="H1700" t="s">
        <v>584</v>
      </c>
      <c r="I1700" s="28" t="s">
        <v>5568</v>
      </c>
      <c r="J1700" t="s">
        <v>579</v>
      </c>
      <c r="K1700" s="4">
        <v>21.76</v>
      </c>
      <c r="L1700" s="4">
        <f>IFERROR($K:$K*Курс_€,"")</f>
        <v>2045.44</v>
      </c>
      <c r="M1700" s="5" t="s">
        <v>5569</v>
      </c>
    </row>
    <row r="1701" spans="1:13" s="5" customFormat="1" ht="45" customHeight="1" x14ac:dyDescent="0.3">
      <c r="A1701" s="1" t="str">
        <f>IF($G:$G="",HYPERLINK("#ОГЛАВЛЕНИЕ!A"&amp;MATCH($F:$F,[1]ОГЛАВЛЕНИЕ!$F:$F,),CHAR(187)),"")</f>
        <v/>
      </c>
      <c r="B1701"/>
      <c r="C1701"/>
      <c r="D1701"/>
      <c r="E1701"/>
      <c r="F1701" s="15" t="str">
        <f>$B$7&amp;$B:$B&amp;$C:$C&amp;$D:$D&amp;$E:$E</f>
        <v>ZIRA</v>
      </c>
      <c r="G1701" s="2" t="s">
        <v>5570</v>
      </c>
      <c r="H1701" t="s">
        <v>584</v>
      </c>
      <c r="I1701" s="28" t="s">
        <v>5571</v>
      </c>
      <c r="J1701" t="s">
        <v>579</v>
      </c>
      <c r="K1701" s="4">
        <v>21.76</v>
      </c>
      <c r="L1701" s="4">
        <f>IFERROR($K:$K*Курс_€,"")</f>
        <v>2045.44</v>
      </c>
      <c r="M1701" s="5" t="s">
        <v>5572</v>
      </c>
    </row>
    <row r="1702" spans="1:13" s="5" customFormat="1" ht="45" customHeight="1" x14ac:dyDescent="0.3">
      <c r="A1702" s="1" t="str">
        <f>IF($G:$G="",HYPERLINK("#ОГЛАВЛЕНИЕ!A"&amp;MATCH($F:$F,[1]ОГЛАВЛЕНИЕ!$F:$F,),CHAR(187)),"")</f>
        <v/>
      </c>
      <c r="B1702"/>
      <c r="C1702"/>
      <c r="D1702"/>
      <c r="E1702"/>
      <c r="F1702" s="15" t="str">
        <f>$B$7&amp;$B:$B&amp;$C:$C&amp;$D:$D&amp;$E:$E</f>
        <v>ZIRA</v>
      </c>
      <c r="G1702" s="2" t="s">
        <v>5573</v>
      </c>
      <c r="H1702" t="s">
        <v>584</v>
      </c>
      <c r="I1702" s="28" t="s">
        <v>5574</v>
      </c>
      <c r="J1702" t="s">
        <v>579</v>
      </c>
      <c r="K1702" s="4">
        <v>29.85</v>
      </c>
      <c r="L1702" s="4">
        <f>IFERROR($K:$K*Курс_€,"")</f>
        <v>2805.9</v>
      </c>
      <c r="M1702" s="5" t="s">
        <v>5575</v>
      </c>
    </row>
    <row r="1703" spans="1:13" s="5" customFormat="1" ht="45" customHeight="1" x14ac:dyDescent="0.3">
      <c r="A1703" s="1" t="str">
        <f>IF($G:$G="",HYPERLINK("#ОГЛАВЛЕНИЕ!A"&amp;MATCH($F:$F,[1]ОГЛАВЛЕНИЕ!$F:$F,),CHAR(187)),"")</f>
        <v/>
      </c>
      <c r="B1703"/>
      <c r="C1703"/>
      <c r="D1703"/>
      <c r="E1703"/>
      <c r="F1703" s="15" t="str">
        <f>$B$7&amp;$B:$B&amp;$C:$C&amp;$D:$D&amp;$E:$E</f>
        <v>ZIRA</v>
      </c>
      <c r="G1703" s="2" t="s">
        <v>5576</v>
      </c>
      <c r="H1703" t="s">
        <v>584</v>
      </c>
      <c r="I1703" s="28" t="s">
        <v>5577</v>
      </c>
      <c r="J1703" t="s">
        <v>579</v>
      </c>
      <c r="K1703" s="4">
        <v>29.85</v>
      </c>
      <c r="L1703" s="4">
        <f>IFERROR($K:$K*Курс_€,"")</f>
        <v>2805.9</v>
      </c>
      <c r="M1703" s="5" t="s">
        <v>5578</v>
      </c>
    </row>
    <row r="1704" spans="1:13" s="5" customFormat="1" ht="45" customHeight="1" x14ac:dyDescent="0.3">
      <c r="A1704" s="1" t="str">
        <f>IF($G:$G="",HYPERLINK("#ОГЛАВЛЕНИЕ!A"&amp;MATCH($F:$F,[1]ОГЛАВЛЕНИЕ!$F:$F,),CHAR(187)),"")</f>
        <v/>
      </c>
      <c r="B1704"/>
      <c r="C1704"/>
      <c r="D1704"/>
      <c r="E1704"/>
      <c r="F1704" s="15" t="str">
        <f>$B$7&amp;$B:$B&amp;$C:$C&amp;$D:$D&amp;$E:$E</f>
        <v>ZIRA</v>
      </c>
      <c r="G1704" s="2" t="s">
        <v>5579</v>
      </c>
      <c r="H1704" t="s">
        <v>584</v>
      </c>
      <c r="I1704" s="28" t="s">
        <v>5580</v>
      </c>
      <c r="J1704" t="s">
        <v>579</v>
      </c>
      <c r="K1704" s="4">
        <v>29.85</v>
      </c>
      <c r="L1704" s="4">
        <f>IFERROR($K:$K*Курс_€,"")</f>
        <v>2805.9</v>
      </c>
      <c r="M1704" s="5" t="s">
        <v>5581</v>
      </c>
    </row>
    <row r="1705" spans="1:13" s="5" customFormat="1" ht="45" customHeight="1" x14ac:dyDescent="0.3">
      <c r="A1705" s="1" t="str">
        <f>IF($G:$G="",HYPERLINK("#ОГЛАВЛЕНИЕ!A"&amp;MATCH($F:$F,[1]ОГЛАВЛЕНИЕ!$F:$F,),CHAR(187)),"")</f>
        <v/>
      </c>
      <c r="B1705"/>
      <c r="C1705"/>
      <c r="D1705"/>
      <c r="E1705"/>
      <c r="F1705" s="15" t="str">
        <f>$B$7&amp;$B:$B&amp;$C:$C&amp;$D:$D&amp;$E:$E</f>
        <v>ZIRA</v>
      </c>
      <c r="G1705" s="2" t="s">
        <v>5582</v>
      </c>
      <c r="H1705" t="s">
        <v>584</v>
      </c>
      <c r="I1705" s="28" t="s">
        <v>5583</v>
      </c>
      <c r="J1705" t="s">
        <v>579</v>
      </c>
      <c r="K1705" s="4">
        <v>29.85</v>
      </c>
      <c r="L1705" s="4">
        <f>IFERROR($K:$K*Курс_€,"")</f>
        <v>2805.9</v>
      </c>
      <c r="M1705" s="5" t="s">
        <v>5584</v>
      </c>
    </row>
    <row r="1706" spans="1:13" s="5" customFormat="1" ht="45" customHeight="1" x14ac:dyDescent="0.3">
      <c r="A1706" s="1" t="str">
        <f>IF($G:$G="",HYPERLINK("#ОГЛАВЛЕНИЕ!A"&amp;MATCH($F:$F,[1]ОГЛАВЛЕНИЕ!$F:$F,),CHAR(187)),"")</f>
        <v/>
      </c>
      <c r="B1706"/>
      <c r="C1706"/>
      <c r="D1706"/>
      <c r="E1706"/>
      <c r="F1706" s="15" t="str">
        <f>$B$7&amp;$B:$B&amp;$C:$C&amp;$D:$D&amp;$E:$E</f>
        <v>ZIRA</v>
      </c>
      <c r="G1706" s="2" t="s">
        <v>5585</v>
      </c>
      <c r="H1706" t="s">
        <v>584</v>
      </c>
      <c r="I1706" s="28" t="s">
        <v>5586</v>
      </c>
      <c r="J1706" t="s">
        <v>579</v>
      </c>
      <c r="K1706" s="4">
        <v>27.98</v>
      </c>
      <c r="L1706" s="4">
        <f>IFERROR($K:$K*Курс_€,"")</f>
        <v>2630.12</v>
      </c>
      <c r="M1706" s="5" t="s">
        <v>5587</v>
      </c>
    </row>
    <row r="1707" spans="1:13" s="5" customFormat="1" ht="45" customHeight="1" x14ac:dyDescent="0.3">
      <c r="A1707" s="1" t="str">
        <f>IF($G:$G="",HYPERLINK("#ОГЛАВЛЕНИЕ!A"&amp;MATCH($F:$F,[1]ОГЛАВЛЕНИЕ!$F:$F,),CHAR(187)),"")</f>
        <v/>
      </c>
      <c r="B1707"/>
      <c r="C1707"/>
      <c r="D1707"/>
      <c r="E1707"/>
      <c r="F1707" s="15" t="str">
        <f>$B$7&amp;$B:$B&amp;$C:$C&amp;$D:$D&amp;$E:$E</f>
        <v>ZIRA</v>
      </c>
      <c r="G1707" s="2" t="s">
        <v>5588</v>
      </c>
      <c r="H1707" t="s">
        <v>584</v>
      </c>
      <c r="I1707" s="28" t="s">
        <v>5589</v>
      </c>
      <c r="J1707" t="s">
        <v>579</v>
      </c>
      <c r="K1707" s="4">
        <v>27.98</v>
      </c>
      <c r="L1707" s="4">
        <f>IFERROR($K:$K*Курс_€,"")</f>
        <v>2630.12</v>
      </c>
      <c r="M1707" s="5" t="s">
        <v>5590</v>
      </c>
    </row>
    <row r="1708" spans="1:13" s="5" customFormat="1" ht="45" customHeight="1" x14ac:dyDescent="0.3">
      <c r="A1708" s="1" t="str">
        <f>IF($G:$G="",HYPERLINK("#ОГЛАВЛЕНИЕ!A"&amp;MATCH($F:$F,[1]ОГЛАВЛЕНИЕ!$F:$F,),CHAR(187)),"")</f>
        <v/>
      </c>
      <c r="B1708"/>
      <c r="C1708"/>
      <c r="D1708"/>
      <c r="E1708"/>
      <c r="F1708" s="15" t="str">
        <f>$B$7&amp;$B:$B&amp;$C:$C&amp;$D:$D&amp;$E:$E</f>
        <v>ZIRA</v>
      </c>
      <c r="G1708" s="2" t="s">
        <v>5591</v>
      </c>
      <c r="H1708" t="s">
        <v>584</v>
      </c>
      <c r="I1708" s="28" t="s">
        <v>5592</v>
      </c>
      <c r="J1708" t="s">
        <v>579</v>
      </c>
      <c r="K1708" s="4">
        <v>37.31</v>
      </c>
      <c r="L1708" s="4">
        <f>IFERROR($K:$K*Курс_€,"")</f>
        <v>3507.1400000000003</v>
      </c>
      <c r="M1708" s="5" t="s">
        <v>5593</v>
      </c>
    </row>
    <row r="1709" spans="1:13" s="5" customFormat="1" ht="45" customHeight="1" x14ac:dyDescent="0.3">
      <c r="A1709" s="1" t="str">
        <f>IF($G:$G="",HYPERLINK("#ОГЛАВЛЕНИЕ!A"&amp;MATCH($F:$F,[1]ОГЛАВЛЕНИЕ!$F:$F,),CHAR(187)),"")</f>
        <v/>
      </c>
      <c r="B1709"/>
      <c r="C1709"/>
      <c r="D1709"/>
      <c r="E1709"/>
      <c r="F1709" s="15" t="str">
        <f>$B$7&amp;$B:$B&amp;$C:$C&amp;$D:$D&amp;$E:$E</f>
        <v>ZIRA</v>
      </c>
      <c r="G1709" s="2" t="s">
        <v>5594</v>
      </c>
      <c r="H1709" t="s">
        <v>584</v>
      </c>
      <c r="I1709" s="28" t="s">
        <v>5595</v>
      </c>
      <c r="J1709" t="s">
        <v>579</v>
      </c>
      <c r="K1709" s="4">
        <v>37.31</v>
      </c>
      <c r="L1709" s="4">
        <f>IFERROR($K:$K*Курс_€,"")</f>
        <v>3507.1400000000003</v>
      </c>
      <c r="M1709" s="5" t="s">
        <v>5596</v>
      </c>
    </row>
    <row r="1710" spans="1:13" s="5" customFormat="1" ht="45" customHeight="1" x14ac:dyDescent="0.3">
      <c r="A1710" s="1" t="str">
        <f>IF($G:$G="",HYPERLINK("#ОГЛАВЛЕНИЕ!A"&amp;MATCH($F:$F,[1]ОГЛАВЛЕНИЕ!$F:$F,),CHAR(187)),"")</f>
        <v/>
      </c>
      <c r="B1710"/>
      <c r="C1710"/>
      <c r="D1710"/>
      <c r="E1710"/>
      <c r="F1710" s="15" t="str">
        <f>$B$7&amp;$B:$B&amp;$C:$C&amp;$D:$D&amp;$E:$E</f>
        <v>ZIRA</v>
      </c>
      <c r="G1710" s="2" t="s">
        <v>5597</v>
      </c>
      <c r="H1710" t="s">
        <v>584</v>
      </c>
      <c r="I1710" s="28" t="s">
        <v>5598</v>
      </c>
      <c r="J1710" t="s">
        <v>579</v>
      </c>
      <c r="K1710" s="4">
        <v>37.31</v>
      </c>
      <c r="L1710" s="4">
        <f>IFERROR($K:$K*Курс_€,"")</f>
        <v>3507.1400000000003</v>
      </c>
      <c r="M1710" s="5" t="s">
        <v>5599</v>
      </c>
    </row>
    <row r="1711" spans="1:13" s="5" customFormat="1" ht="45" customHeight="1" x14ac:dyDescent="0.3">
      <c r="A1711" s="1" t="str">
        <f>IF($G:$G="",HYPERLINK("#ОГЛАВЛЕНИЕ!A"&amp;MATCH($F:$F,[1]ОГЛАВЛЕНИЕ!$F:$F,),CHAR(187)),"")</f>
        <v/>
      </c>
      <c r="B1711"/>
      <c r="C1711"/>
      <c r="D1711"/>
      <c r="E1711"/>
      <c r="F1711" s="15" t="str">
        <f>$B$7&amp;$B:$B&amp;$C:$C&amp;$D:$D&amp;$E:$E</f>
        <v>ZIRA</v>
      </c>
      <c r="G1711" s="2" t="s">
        <v>5600</v>
      </c>
      <c r="H1711" t="s">
        <v>584</v>
      </c>
      <c r="I1711" s="28" t="s">
        <v>5601</v>
      </c>
      <c r="J1711" t="s">
        <v>579</v>
      </c>
      <c r="K1711" s="4">
        <v>37.31</v>
      </c>
      <c r="L1711" s="4">
        <f>IFERROR($K:$K*Курс_€,"")</f>
        <v>3507.1400000000003</v>
      </c>
      <c r="M1711" s="5" t="s">
        <v>5602</v>
      </c>
    </row>
    <row r="1712" spans="1:13" s="5" customFormat="1" ht="45" customHeight="1" x14ac:dyDescent="0.3">
      <c r="A1712" s="1" t="str">
        <f>IF($G:$G="",HYPERLINK("#ОГЛАВЛЕНИЕ!A"&amp;MATCH($F:$F,[1]ОГЛАВЛЕНИЕ!$F:$F,),CHAR(187)),"")</f>
        <v/>
      </c>
      <c r="B1712"/>
      <c r="C1712"/>
      <c r="D1712"/>
      <c r="E1712"/>
      <c r="F1712" s="15" t="str">
        <f>$B$7&amp;$B:$B&amp;$C:$C&amp;$D:$D&amp;$E:$E</f>
        <v>ZIRA</v>
      </c>
      <c r="G1712" s="2" t="s">
        <v>5603</v>
      </c>
      <c r="H1712" t="s">
        <v>584</v>
      </c>
      <c r="I1712" s="28" t="s">
        <v>5604</v>
      </c>
      <c r="J1712" t="s">
        <v>579</v>
      </c>
      <c r="K1712" s="4">
        <v>37.31</v>
      </c>
      <c r="L1712" s="4">
        <f>IFERROR($K:$K*Курс_€,"")</f>
        <v>3507.1400000000003</v>
      </c>
      <c r="M1712" s="5" t="s">
        <v>5605</v>
      </c>
    </row>
    <row r="1713" spans="1:13" s="5" customFormat="1" ht="45" customHeight="1" x14ac:dyDescent="0.3">
      <c r="A1713" s="1" t="str">
        <f>IF($G:$G="",HYPERLINK("#ОГЛАВЛЕНИЕ!A"&amp;MATCH($F:$F,[1]ОГЛАВЛЕНИЕ!$F:$F,),CHAR(187)),"")</f>
        <v/>
      </c>
      <c r="B1713"/>
      <c r="C1713"/>
      <c r="D1713"/>
      <c r="E1713"/>
      <c r="F1713" s="15" t="str">
        <f>$B$7&amp;$B:$B&amp;$C:$C&amp;$D:$D&amp;$E:$E</f>
        <v>ZIRA</v>
      </c>
      <c r="G1713" s="2" t="s">
        <v>5606</v>
      </c>
      <c r="H1713" t="s">
        <v>584</v>
      </c>
      <c r="I1713" s="28" t="s">
        <v>5607</v>
      </c>
      <c r="J1713" t="s">
        <v>579</v>
      </c>
      <c r="K1713" s="4">
        <v>37.31</v>
      </c>
      <c r="L1713" s="4">
        <f>IFERROR($K:$K*Курс_€,"")</f>
        <v>3507.1400000000003</v>
      </c>
      <c r="M1713" s="5" t="s">
        <v>5608</v>
      </c>
    </row>
    <row r="1714" spans="1:13" s="5" customFormat="1" ht="45" customHeight="1" x14ac:dyDescent="0.3">
      <c r="A1714" s="1" t="str">
        <f>IF($G:$G="",HYPERLINK("#ОГЛАВЛЕНИЕ!A"&amp;MATCH($F:$F,[1]ОГЛАВЛЕНИЕ!$F:$F,),CHAR(187)),"")</f>
        <v/>
      </c>
      <c r="B1714"/>
      <c r="C1714"/>
      <c r="D1714"/>
      <c r="E1714"/>
      <c r="F1714" s="15" t="str">
        <f>$B$7&amp;$B:$B&amp;$C:$C&amp;$D:$D&amp;$E:$E</f>
        <v>ZIRA</v>
      </c>
      <c r="G1714" s="2" t="s">
        <v>5609</v>
      </c>
      <c r="H1714" t="s">
        <v>584</v>
      </c>
      <c r="I1714" s="28" t="s">
        <v>5610</v>
      </c>
      <c r="J1714" t="s">
        <v>579</v>
      </c>
      <c r="K1714" s="4">
        <v>41.04</v>
      </c>
      <c r="L1714" s="4">
        <f>IFERROR($K:$K*Курс_€,"")</f>
        <v>3857.7599999999998</v>
      </c>
      <c r="M1714" s="5" t="s">
        <v>5611</v>
      </c>
    </row>
    <row r="1715" spans="1:13" s="5" customFormat="1" ht="45" customHeight="1" x14ac:dyDescent="0.3">
      <c r="A1715" s="1" t="str">
        <f>IF($G:$G="",HYPERLINK("#ОГЛАВЛЕНИЕ!A"&amp;MATCH($F:$F,[1]ОГЛАВЛЕНИЕ!$F:$F,),CHAR(187)),"")</f>
        <v/>
      </c>
      <c r="B1715"/>
      <c r="C1715"/>
      <c r="D1715"/>
      <c r="E1715"/>
      <c r="F1715" s="15" t="str">
        <f>$B$7&amp;$B:$B&amp;$C:$C&amp;$D:$D&amp;$E:$E</f>
        <v>ZIRA</v>
      </c>
      <c r="G1715" s="2" t="s">
        <v>5612</v>
      </c>
      <c r="H1715" t="s">
        <v>584</v>
      </c>
      <c r="I1715" s="28" t="s">
        <v>5613</v>
      </c>
      <c r="J1715" t="s">
        <v>579</v>
      </c>
      <c r="K1715" s="4">
        <v>41.04</v>
      </c>
      <c r="L1715" s="4">
        <f>IFERROR($K:$K*Курс_€,"")</f>
        <v>3857.7599999999998</v>
      </c>
      <c r="M1715" s="5" t="s">
        <v>5614</v>
      </c>
    </row>
    <row r="1716" spans="1:13" s="5" customFormat="1" ht="45" customHeight="1" x14ac:dyDescent="0.3">
      <c r="A1716" s="1" t="str">
        <f>IF($G:$G="",HYPERLINK("#ОГЛАВЛЕНИЕ!A"&amp;MATCH($F:$F,[1]ОГЛАВЛЕНИЕ!$F:$F,),CHAR(187)),"")</f>
        <v/>
      </c>
      <c r="B1716"/>
      <c r="C1716"/>
      <c r="D1716"/>
      <c r="E1716"/>
      <c r="F1716" s="15" t="str">
        <f>$B$7&amp;$B:$B&amp;$C:$C&amp;$D:$D&amp;$E:$E</f>
        <v>ZIRA</v>
      </c>
      <c r="G1716" s="2" t="s">
        <v>5615</v>
      </c>
      <c r="H1716" t="s">
        <v>584</v>
      </c>
      <c r="I1716" s="28" t="s">
        <v>5616</v>
      </c>
      <c r="J1716" t="s">
        <v>579</v>
      </c>
      <c r="K1716" s="4">
        <v>41.04</v>
      </c>
      <c r="L1716" s="4">
        <f>IFERROR($K:$K*Курс_€,"")</f>
        <v>3857.7599999999998</v>
      </c>
      <c r="M1716" s="5" t="s">
        <v>5617</v>
      </c>
    </row>
    <row r="1717" spans="1:13" s="5" customFormat="1" ht="45" customHeight="1" x14ac:dyDescent="0.3">
      <c r="A1717" s="1" t="str">
        <f>IF($G:$G="",HYPERLINK("#ОГЛАВЛЕНИЕ!A"&amp;MATCH($F:$F,[1]ОГЛАВЛЕНИЕ!$F:$F,),CHAR(187)),"")</f>
        <v/>
      </c>
      <c r="B1717"/>
      <c r="C1717"/>
      <c r="D1717"/>
      <c r="E1717"/>
      <c r="F1717" s="15" t="str">
        <f>$B$7&amp;$B:$B&amp;$C:$C&amp;$D:$D&amp;$E:$E</f>
        <v>ZIRA</v>
      </c>
      <c r="G1717" s="2" t="s">
        <v>5618</v>
      </c>
      <c r="H1717" t="s">
        <v>584</v>
      </c>
      <c r="I1717" s="28" t="s">
        <v>5619</v>
      </c>
      <c r="J1717" t="s">
        <v>579</v>
      </c>
      <c r="K1717" s="4">
        <v>41.04</v>
      </c>
      <c r="L1717" s="4">
        <f>IFERROR($K:$K*Курс_€,"")</f>
        <v>3857.7599999999998</v>
      </c>
      <c r="M1717" s="5" t="s">
        <v>5620</v>
      </c>
    </row>
    <row r="1718" spans="1:13" s="5" customFormat="1" ht="45" customHeight="1" x14ac:dyDescent="0.3">
      <c r="A1718" s="1" t="str">
        <f>IF($G:$G="",HYPERLINK("#ОГЛАВЛЕНИЕ!A"&amp;MATCH($F:$F,[1]ОГЛАВЛЕНИЕ!$F:$F,),CHAR(187)),"")</f>
        <v/>
      </c>
      <c r="B1718"/>
      <c r="C1718"/>
      <c r="D1718"/>
      <c r="E1718"/>
      <c r="F1718" s="15" t="str">
        <f>$B$7&amp;$B:$B&amp;$C:$C&amp;$D:$D&amp;$E:$E</f>
        <v>ZIRA</v>
      </c>
      <c r="G1718" s="2" t="s">
        <v>5621</v>
      </c>
      <c r="H1718" t="s">
        <v>584</v>
      </c>
      <c r="I1718" s="28" t="s">
        <v>5622</v>
      </c>
      <c r="J1718" t="s">
        <v>579</v>
      </c>
      <c r="K1718" s="4">
        <v>41.04</v>
      </c>
      <c r="L1718" s="4">
        <f>IFERROR($K:$K*Курс_€,"")</f>
        <v>3857.7599999999998</v>
      </c>
      <c r="M1718" s="5" t="s">
        <v>5623</v>
      </c>
    </row>
    <row r="1719" spans="1:13" s="5" customFormat="1" ht="45" customHeight="1" x14ac:dyDescent="0.3">
      <c r="A1719" s="1" t="str">
        <f>IF($G:$G="",HYPERLINK("#ОГЛАВЛЕНИЕ!A"&amp;MATCH($F:$F,[1]ОГЛАВЛЕНИЕ!$F:$F,),CHAR(187)),"")</f>
        <v/>
      </c>
      <c r="B1719"/>
      <c r="C1719"/>
      <c r="D1719"/>
      <c r="E1719"/>
      <c r="F1719" s="15" t="str">
        <f>$B$7&amp;$B:$B&amp;$C:$C&amp;$D:$D&amp;$E:$E</f>
        <v>ZIRA</v>
      </c>
      <c r="G1719" s="2" t="s">
        <v>5624</v>
      </c>
      <c r="H1719" t="s">
        <v>584</v>
      </c>
      <c r="I1719" s="28" t="s">
        <v>5625</v>
      </c>
      <c r="J1719" t="s">
        <v>579</v>
      </c>
      <c r="K1719" s="4">
        <v>52.23</v>
      </c>
      <c r="L1719" s="4">
        <f>IFERROR($K:$K*Курс_€,"")</f>
        <v>4909.62</v>
      </c>
      <c r="M1719" s="5" t="s">
        <v>5626</v>
      </c>
    </row>
    <row r="1720" spans="1:13" s="5" customFormat="1" ht="45" customHeight="1" x14ac:dyDescent="0.3">
      <c r="A1720" s="1" t="str">
        <f>IF($G:$G="",HYPERLINK("#ОГЛАВЛЕНИЕ!A"&amp;MATCH($F:$F,[1]ОГЛАВЛЕНИЕ!$F:$F,),CHAR(187)),"")</f>
        <v/>
      </c>
      <c r="B1720"/>
      <c r="C1720"/>
      <c r="D1720"/>
      <c r="E1720"/>
      <c r="F1720" s="15" t="str">
        <f>$B$7&amp;$B:$B&amp;$C:$C&amp;$D:$D&amp;$E:$E</f>
        <v>ZIRA</v>
      </c>
      <c r="G1720" s="2" t="s">
        <v>5627</v>
      </c>
      <c r="H1720" t="s">
        <v>584</v>
      </c>
      <c r="I1720" s="28" t="s">
        <v>5628</v>
      </c>
      <c r="J1720" t="s">
        <v>579</v>
      </c>
      <c r="K1720" s="4">
        <v>52.23</v>
      </c>
      <c r="L1720" s="4">
        <f>IFERROR($K:$K*Курс_€,"")</f>
        <v>4909.62</v>
      </c>
      <c r="M1720" s="5" t="s">
        <v>5629</v>
      </c>
    </row>
    <row r="1721" spans="1:13" s="5" customFormat="1" ht="45" customHeight="1" x14ac:dyDescent="0.3">
      <c r="A1721" s="1" t="str">
        <f>IF($G:$G="",HYPERLINK("#ОГЛАВЛЕНИЕ!A"&amp;MATCH($F:$F,[1]ОГЛАВЛЕНИЕ!$F:$F,),CHAR(187)),"")</f>
        <v/>
      </c>
      <c r="B1721"/>
      <c r="C1721"/>
      <c r="D1721"/>
      <c r="E1721"/>
      <c r="F1721" s="15" t="str">
        <f>$B$7&amp;$B:$B&amp;$C:$C&amp;$D:$D&amp;$E:$E</f>
        <v>ZIRA</v>
      </c>
      <c r="G1721" s="2" t="s">
        <v>5630</v>
      </c>
      <c r="H1721" t="s">
        <v>584</v>
      </c>
      <c r="I1721" s="28" t="s">
        <v>5631</v>
      </c>
      <c r="J1721" t="s">
        <v>579</v>
      </c>
      <c r="K1721" s="4">
        <v>52.23</v>
      </c>
      <c r="L1721" s="4">
        <f>IFERROR($K:$K*Курс_€,"")</f>
        <v>4909.62</v>
      </c>
      <c r="M1721" s="5" t="s">
        <v>5632</v>
      </c>
    </row>
    <row r="1722" spans="1:13" s="5" customFormat="1" ht="45" customHeight="1" x14ac:dyDescent="0.3">
      <c r="A1722" s="1" t="str">
        <f>IF($G:$G="",HYPERLINK("#ОГЛАВЛЕНИЕ!A"&amp;MATCH($F:$F,[1]ОГЛАВЛЕНИЕ!$F:$F,),CHAR(187)),"")</f>
        <v/>
      </c>
      <c r="B1722"/>
      <c r="C1722"/>
      <c r="D1722"/>
      <c r="E1722"/>
      <c r="F1722" s="15" t="str">
        <f>$B$7&amp;$B:$B&amp;$C:$C&amp;$D:$D&amp;$E:$E</f>
        <v>ZIRA</v>
      </c>
      <c r="G1722" s="2" t="s">
        <v>5633</v>
      </c>
      <c r="H1722" t="s">
        <v>584</v>
      </c>
      <c r="I1722" s="28" t="s">
        <v>5634</v>
      </c>
      <c r="J1722" t="s">
        <v>579</v>
      </c>
      <c r="K1722" s="4">
        <v>52.23</v>
      </c>
      <c r="L1722" s="4">
        <f>IFERROR($K:$K*Курс_€,"")</f>
        <v>4909.62</v>
      </c>
      <c r="M1722" s="5" t="s">
        <v>5635</v>
      </c>
    </row>
    <row r="1723" spans="1:13" s="5" customFormat="1" ht="45" customHeight="1" x14ac:dyDescent="0.3">
      <c r="A1723" s="1" t="str">
        <f>IF($G:$G="",HYPERLINK("#ОГЛАВЛЕНИЕ!A"&amp;MATCH($F:$F,[1]ОГЛАВЛЕНИЕ!$F:$F,),CHAR(187)),"")</f>
        <v/>
      </c>
      <c r="B1723"/>
      <c r="C1723"/>
      <c r="D1723"/>
      <c r="E1723"/>
      <c r="F1723" s="15" t="str">
        <f>$B$7&amp;$B:$B&amp;$C:$C&amp;$D:$D&amp;$E:$E</f>
        <v>ZIRA</v>
      </c>
      <c r="G1723" s="2" t="s">
        <v>5636</v>
      </c>
      <c r="H1723" t="s">
        <v>584</v>
      </c>
      <c r="I1723" s="28" t="s">
        <v>5637</v>
      </c>
      <c r="J1723" t="s">
        <v>579</v>
      </c>
      <c r="K1723" s="4">
        <v>61.56</v>
      </c>
      <c r="L1723" s="4">
        <f>IFERROR($K:$K*Курс_€,"")</f>
        <v>5786.64</v>
      </c>
      <c r="M1723" s="5" t="s">
        <v>5638</v>
      </c>
    </row>
    <row r="1724" spans="1:13" s="5" customFormat="1" ht="45" customHeight="1" x14ac:dyDescent="0.3">
      <c r="A1724" s="1" t="str">
        <f>IF($G:$G="",HYPERLINK("#ОГЛАВЛЕНИЕ!A"&amp;MATCH($F:$F,[1]ОГЛАВЛЕНИЕ!$F:$F,),CHAR(187)),"")</f>
        <v/>
      </c>
      <c r="B1724"/>
      <c r="C1724"/>
      <c r="D1724"/>
      <c r="E1724"/>
      <c r="F1724" s="15" t="str">
        <f>$B$7&amp;$B:$B&amp;$C:$C&amp;$D:$D&amp;$E:$E</f>
        <v>ZIRA</v>
      </c>
      <c r="G1724" s="2" t="s">
        <v>5639</v>
      </c>
      <c r="H1724" t="s">
        <v>584</v>
      </c>
      <c r="I1724" s="28" t="s">
        <v>5640</v>
      </c>
      <c r="J1724" t="s">
        <v>579</v>
      </c>
      <c r="K1724" s="4">
        <v>61.56</v>
      </c>
      <c r="L1724" s="4">
        <f>IFERROR($K:$K*Курс_€,"")</f>
        <v>5786.64</v>
      </c>
      <c r="M1724" s="5" t="s">
        <v>5641</v>
      </c>
    </row>
    <row r="1725" spans="1:13" s="5" customFormat="1" ht="45" customHeight="1" x14ac:dyDescent="0.3">
      <c r="A1725" s="1" t="str">
        <f>IF($G:$G="",HYPERLINK("#ОГЛАВЛЕНИЕ!A"&amp;MATCH($F:$F,[1]ОГЛАВЛЕНИЕ!$F:$F,),CHAR(187)),"")</f>
        <v/>
      </c>
      <c r="B1725"/>
      <c r="C1725"/>
      <c r="D1725"/>
      <c r="E1725"/>
      <c r="F1725" s="15" t="str">
        <f>$B$7&amp;$B:$B&amp;$C:$C&amp;$D:$D&amp;$E:$E</f>
        <v>ZIRA</v>
      </c>
      <c r="G1725" s="2" t="s">
        <v>5642</v>
      </c>
      <c r="H1725" t="s">
        <v>584</v>
      </c>
      <c r="I1725" s="28" t="s">
        <v>5643</v>
      </c>
      <c r="J1725" t="s">
        <v>579</v>
      </c>
      <c r="K1725" s="4">
        <v>61.56</v>
      </c>
      <c r="L1725" s="4">
        <f>IFERROR($K:$K*Курс_€,"")</f>
        <v>5786.64</v>
      </c>
      <c r="M1725" s="5" t="s">
        <v>5644</v>
      </c>
    </row>
    <row r="1726" spans="1:13" s="5" customFormat="1" ht="45" customHeight="1" x14ac:dyDescent="0.3">
      <c r="A1726" s="1" t="str">
        <f>IF($G:$G="",HYPERLINK("#ОГЛАВЛЕНИЕ!A"&amp;MATCH($F:$F,[1]ОГЛАВЛЕНИЕ!$F:$F,),CHAR(187)),"")</f>
        <v/>
      </c>
      <c r="B1726"/>
      <c r="C1726"/>
      <c r="D1726"/>
      <c r="E1726"/>
      <c r="F1726" s="15" t="str">
        <f>$B$7&amp;$B:$B&amp;$C:$C&amp;$D:$D&amp;$E:$E</f>
        <v>ZIRA</v>
      </c>
      <c r="G1726" s="2" t="s">
        <v>5645</v>
      </c>
      <c r="H1726" t="s">
        <v>584</v>
      </c>
      <c r="I1726" s="28" t="s">
        <v>5646</v>
      </c>
      <c r="J1726" t="s">
        <v>579</v>
      </c>
      <c r="K1726" s="4">
        <v>61.56</v>
      </c>
      <c r="L1726" s="4">
        <f>IFERROR($K:$K*Курс_€,"")</f>
        <v>5786.64</v>
      </c>
      <c r="M1726" s="5" t="s">
        <v>5647</v>
      </c>
    </row>
    <row r="1727" spans="1:13" s="5" customFormat="1" ht="45" customHeight="1" x14ac:dyDescent="0.3">
      <c r="A1727" s="1" t="str">
        <f>IF($G:$G="",HYPERLINK("#ОГЛАВЛЕНИЕ!A"&amp;MATCH($F:$F,[1]ОГЛАВЛЕНИЕ!$F:$F,),CHAR(187)),"")</f>
        <v/>
      </c>
      <c r="B1727"/>
      <c r="C1727"/>
      <c r="D1727"/>
      <c r="E1727"/>
      <c r="F1727" s="15" t="str">
        <f>$B$7&amp;$B:$B&amp;$C:$C&amp;$D:$D&amp;$E:$E</f>
        <v>ZIRA</v>
      </c>
      <c r="G1727" s="2" t="s">
        <v>5648</v>
      </c>
      <c r="H1727" t="s">
        <v>584</v>
      </c>
      <c r="I1727" s="28" t="s">
        <v>5649</v>
      </c>
      <c r="J1727" t="s">
        <v>579</v>
      </c>
      <c r="K1727" s="4">
        <v>61.56</v>
      </c>
      <c r="L1727" s="4">
        <f>IFERROR($K:$K*Курс_€,"")</f>
        <v>5786.64</v>
      </c>
      <c r="M1727" s="5" t="s">
        <v>5650</v>
      </c>
    </row>
    <row r="1728" spans="1:13" s="5" customFormat="1" ht="45" customHeight="1" x14ac:dyDescent="0.3">
      <c r="A1728" s="1" t="str">
        <f>IF($G:$G="",HYPERLINK("#ОГЛАВЛЕНИЕ!A"&amp;MATCH($F:$F,[1]ОГЛАВЛЕНИЕ!$F:$F,),CHAR(187)),"")</f>
        <v/>
      </c>
      <c r="B1728"/>
      <c r="C1728"/>
      <c r="D1728"/>
      <c r="E1728"/>
      <c r="F1728" s="15" t="str">
        <f>$B$7&amp;$B:$B&amp;$C:$C&amp;$D:$D&amp;$E:$E</f>
        <v>ZIRA</v>
      </c>
      <c r="G1728" s="2" t="s">
        <v>5651</v>
      </c>
      <c r="H1728" t="s">
        <v>584</v>
      </c>
      <c r="I1728" s="28" t="s">
        <v>5652</v>
      </c>
      <c r="J1728" t="s">
        <v>579</v>
      </c>
      <c r="K1728" s="4">
        <v>75.86</v>
      </c>
      <c r="L1728" s="4">
        <f>IFERROR($K:$K*Курс_€,"")</f>
        <v>7130.84</v>
      </c>
      <c r="M1728" s="5" t="s">
        <v>5653</v>
      </c>
    </row>
    <row r="1729" spans="1:13" s="5" customFormat="1" ht="45" customHeight="1" x14ac:dyDescent="0.3">
      <c r="A1729" s="1" t="str">
        <f>IF($G:$G="",HYPERLINK("#ОГЛАВЛЕНИЕ!A"&amp;MATCH($F:$F,[1]ОГЛАВЛЕНИЕ!$F:$F,),CHAR(187)),"")</f>
        <v/>
      </c>
      <c r="B1729"/>
      <c r="C1729"/>
      <c r="D1729"/>
      <c r="E1729"/>
      <c r="F1729" s="15" t="str">
        <f>$B$7&amp;$B:$B&amp;$C:$C&amp;$D:$D&amp;$E:$E</f>
        <v>ZIRA</v>
      </c>
      <c r="G1729" s="2" t="s">
        <v>5654</v>
      </c>
      <c r="H1729" t="s">
        <v>584</v>
      </c>
      <c r="I1729" s="28" t="s">
        <v>5655</v>
      </c>
      <c r="J1729" t="s">
        <v>579</v>
      </c>
      <c r="K1729" s="4">
        <v>75.86</v>
      </c>
      <c r="L1729" s="4">
        <f>IFERROR($K:$K*Курс_€,"")</f>
        <v>7130.84</v>
      </c>
      <c r="M1729" s="5" t="s">
        <v>5656</v>
      </c>
    </row>
    <row r="1730" spans="1:13" s="5" customFormat="1" ht="45" customHeight="1" x14ac:dyDescent="0.3">
      <c r="A1730" s="1" t="str">
        <f>IF($G:$G="",HYPERLINK("#ОГЛАВЛЕНИЕ!A"&amp;MATCH($F:$F,[1]ОГЛАВЛЕНИЕ!$F:$F,),CHAR(187)),"")</f>
        <v/>
      </c>
      <c r="B1730"/>
      <c r="C1730"/>
      <c r="D1730"/>
      <c r="E1730"/>
      <c r="F1730" s="15" t="str">
        <f>$B$7&amp;$B:$B&amp;$C:$C&amp;$D:$D&amp;$E:$E</f>
        <v>ZIRA</v>
      </c>
      <c r="G1730" s="2" t="s">
        <v>5657</v>
      </c>
      <c r="H1730" t="s">
        <v>584</v>
      </c>
      <c r="I1730" s="28" t="s">
        <v>5658</v>
      </c>
      <c r="J1730" t="s">
        <v>579</v>
      </c>
      <c r="K1730" s="4">
        <v>75.86</v>
      </c>
      <c r="L1730" s="4">
        <f>IFERROR($K:$K*Курс_€,"")</f>
        <v>7130.84</v>
      </c>
      <c r="M1730" s="5" t="s">
        <v>5659</v>
      </c>
    </row>
    <row r="1731" spans="1:13" s="5" customFormat="1" ht="45" customHeight="1" x14ac:dyDescent="0.3">
      <c r="A1731" s="1" t="str">
        <f>IF($G:$G="",HYPERLINK("#ОГЛАВЛЕНИЕ!A"&amp;MATCH($F:$F,[1]ОГЛАВЛЕНИЕ!$F:$F,),CHAR(187)),"")</f>
        <v/>
      </c>
      <c r="B1731"/>
      <c r="C1731"/>
      <c r="D1731"/>
      <c r="E1731"/>
      <c r="F1731" s="15" t="str">
        <f>$B$7&amp;$B:$B&amp;$C:$C&amp;$D:$D&amp;$E:$E</f>
        <v>ZIRA</v>
      </c>
      <c r="G1731" s="2" t="s">
        <v>5660</v>
      </c>
      <c r="H1731" t="s">
        <v>584</v>
      </c>
      <c r="I1731" s="28" t="s">
        <v>5661</v>
      </c>
      <c r="J1731" t="s">
        <v>579</v>
      </c>
      <c r="K1731" s="4">
        <v>75.86</v>
      </c>
      <c r="L1731" s="4">
        <f>IFERROR($K:$K*Курс_€,"")</f>
        <v>7130.84</v>
      </c>
      <c r="M1731" s="5" t="s">
        <v>5662</v>
      </c>
    </row>
    <row r="1732" spans="1:13" s="5" customFormat="1" ht="45" customHeight="1" x14ac:dyDescent="0.3">
      <c r="A1732" s="1" t="str">
        <f>IF($G:$G="",HYPERLINK("#ОГЛАВЛЕНИЕ!A"&amp;MATCH($F:$F,[1]ОГЛАВЛЕНИЕ!$F:$F,),CHAR(187)),"")</f>
        <v/>
      </c>
      <c r="B1732"/>
      <c r="C1732"/>
      <c r="D1732"/>
      <c r="E1732"/>
      <c r="F1732" s="15" t="str">
        <f>$B$7&amp;$B:$B&amp;$C:$C&amp;$D:$D&amp;$E:$E</f>
        <v>ZIRA</v>
      </c>
      <c r="G1732" s="2" t="s">
        <v>5663</v>
      </c>
      <c r="H1732" t="s">
        <v>584</v>
      </c>
      <c r="I1732" s="28" t="s">
        <v>5664</v>
      </c>
      <c r="J1732" t="s">
        <v>579</v>
      </c>
      <c r="K1732" s="4">
        <v>87.68</v>
      </c>
      <c r="L1732" s="4">
        <f>IFERROR($K:$K*Курс_€,"")</f>
        <v>8241.92</v>
      </c>
      <c r="M1732" s="5" t="s">
        <v>5665</v>
      </c>
    </row>
    <row r="1733" spans="1:13" s="5" customFormat="1" ht="45" customHeight="1" x14ac:dyDescent="0.3">
      <c r="A1733" s="1" t="str">
        <f>IF($G:$G="",HYPERLINK("#ОГЛАВЛЕНИЕ!A"&amp;MATCH($F:$F,[1]ОГЛАВЛЕНИЕ!$F:$F,),CHAR(187)),"")</f>
        <v/>
      </c>
      <c r="B1733"/>
      <c r="C1733"/>
      <c r="D1733"/>
      <c r="E1733"/>
      <c r="F1733" s="15" t="str">
        <f>$B$7&amp;$B:$B&amp;$C:$C&amp;$D:$D&amp;$E:$E</f>
        <v>ZIRA</v>
      </c>
      <c r="G1733" s="2" t="s">
        <v>5666</v>
      </c>
      <c r="H1733" t="s">
        <v>584</v>
      </c>
      <c r="I1733" s="28" t="s">
        <v>5667</v>
      </c>
      <c r="J1733" t="s">
        <v>579</v>
      </c>
      <c r="K1733" s="4">
        <v>87.68</v>
      </c>
      <c r="L1733" s="4">
        <f>IFERROR($K:$K*Курс_€,"")</f>
        <v>8241.92</v>
      </c>
      <c r="M1733" s="5" t="s">
        <v>5668</v>
      </c>
    </row>
    <row r="1734" spans="1:13" s="5" customFormat="1" ht="45" customHeight="1" x14ac:dyDescent="0.3">
      <c r="A1734" s="1" t="str">
        <f>IF($G:$G="",HYPERLINK("#ОГЛАВЛЕНИЕ!A"&amp;MATCH($F:$F,[1]ОГЛАВЛЕНИЕ!$F:$F,),CHAR(187)),"")</f>
        <v/>
      </c>
      <c r="B1734"/>
      <c r="C1734"/>
      <c r="D1734"/>
      <c r="E1734"/>
      <c r="F1734" s="15" t="str">
        <f>$B$7&amp;$B:$B&amp;$C:$C&amp;$D:$D&amp;$E:$E</f>
        <v>ZIRA</v>
      </c>
      <c r="G1734" s="2" t="s">
        <v>5669</v>
      </c>
      <c r="H1734" t="s">
        <v>584</v>
      </c>
      <c r="I1734" s="28" t="s">
        <v>5670</v>
      </c>
      <c r="J1734" t="s">
        <v>579</v>
      </c>
      <c r="K1734" s="4">
        <v>87.68</v>
      </c>
      <c r="L1734" s="4">
        <f>IFERROR($K:$K*Курс_€,"")</f>
        <v>8241.92</v>
      </c>
      <c r="M1734" s="5" t="s">
        <v>5671</v>
      </c>
    </row>
    <row r="1735" spans="1:13" s="5" customFormat="1" ht="45" customHeight="1" x14ac:dyDescent="0.3">
      <c r="A1735" s="1" t="str">
        <f>IF($G:$G="",HYPERLINK("#ОГЛАВЛЕНИЕ!A"&amp;MATCH($F:$F,[1]ОГЛАВЛЕНИЕ!$F:$F,),CHAR(187)),"")</f>
        <v/>
      </c>
      <c r="B1735"/>
      <c r="C1735"/>
      <c r="D1735"/>
      <c r="E1735"/>
      <c r="F1735" s="15" t="str">
        <f>$B$7&amp;$B:$B&amp;$C:$C&amp;$D:$D&amp;$E:$E</f>
        <v>ZIRA</v>
      </c>
      <c r="G1735" s="2" t="s">
        <v>5672</v>
      </c>
      <c r="H1735" t="s">
        <v>584</v>
      </c>
      <c r="I1735" s="28" t="s">
        <v>5673</v>
      </c>
      <c r="J1735" t="s">
        <v>579</v>
      </c>
      <c r="K1735" s="4">
        <v>87.68</v>
      </c>
      <c r="L1735" s="4">
        <f>IFERROR($K:$K*Курс_€,"")</f>
        <v>8241.92</v>
      </c>
      <c r="M1735" s="5" t="s">
        <v>5674</v>
      </c>
    </row>
    <row r="1736" spans="1:13" s="5" customFormat="1" ht="45" customHeight="1" x14ac:dyDescent="0.3">
      <c r="A1736" s="1" t="str">
        <f>IF($G:$G="",HYPERLINK("#ОГЛАВЛЕНИЕ!A"&amp;MATCH($F:$F,[1]ОГЛАВЛЕНИЕ!$F:$F,),CHAR(187)),"")</f>
        <v/>
      </c>
      <c r="B1736"/>
      <c r="C1736"/>
      <c r="D1736"/>
      <c r="E1736"/>
      <c r="F1736" s="15" t="str">
        <f>$B$7&amp;$B:$B&amp;$C:$C&amp;$D:$D&amp;$E:$E</f>
        <v>ZIRA</v>
      </c>
      <c r="G1736" s="2" t="s">
        <v>5675</v>
      </c>
      <c r="H1736" t="s">
        <v>584</v>
      </c>
      <c r="I1736" s="28" t="s">
        <v>5676</v>
      </c>
      <c r="J1736" t="s">
        <v>579</v>
      </c>
      <c r="K1736" s="4">
        <v>87.68</v>
      </c>
      <c r="L1736" s="4">
        <f>IFERROR($K:$K*Курс_€,"")</f>
        <v>8241.92</v>
      </c>
      <c r="M1736" s="5" t="s">
        <v>5677</v>
      </c>
    </row>
    <row r="1737" spans="1:13" s="5" customFormat="1" ht="45" customHeight="1" x14ac:dyDescent="0.3">
      <c r="A1737" s="1" t="str">
        <f>IF($G:$G="",HYPERLINK("#ОГЛАВЛЕНИЕ!A"&amp;MATCH($F:$F,[1]ОГЛАВЛЕНИЕ!$F:$F,),CHAR(187)),"")</f>
        <v/>
      </c>
      <c r="B1737"/>
      <c r="C1737"/>
      <c r="D1737"/>
      <c r="E1737"/>
      <c r="F1737" s="15" t="str">
        <f>$B$7&amp;$B:$B&amp;$C:$C&amp;$D:$D&amp;$E:$E</f>
        <v>ZIRA</v>
      </c>
      <c r="G1737" s="2" t="s">
        <v>5678</v>
      </c>
      <c r="H1737" t="s">
        <v>584</v>
      </c>
      <c r="I1737" s="28" t="s">
        <v>5679</v>
      </c>
      <c r="J1737" t="s">
        <v>579</v>
      </c>
      <c r="K1737" s="4">
        <v>93.27</v>
      </c>
      <c r="L1737" s="4">
        <f>IFERROR($K:$K*Курс_€,"")</f>
        <v>8767.3799999999992</v>
      </c>
      <c r="M1737" s="5" t="s">
        <v>5680</v>
      </c>
    </row>
    <row r="1738" spans="1:13" s="5" customFormat="1" ht="45" customHeight="1" x14ac:dyDescent="0.3">
      <c r="A1738" s="1" t="str">
        <f>IF($G:$G="",HYPERLINK("#ОГЛАВЛЕНИЕ!A"&amp;MATCH($F:$F,[1]ОГЛАВЛЕНИЕ!$F:$F,),CHAR(187)),"")</f>
        <v/>
      </c>
      <c r="B1738"/>
      <c r="C1738"/>
      <c r="D1738"/>
      <c r="E1738"/>
      <c r="F1738" s="15" t="str">
        <f>$B$7&amp;$B:$B&amp;$C:$C&amp;$D:$D&amp;$E:$E</f>
        <v>ZIRA</v>
      </c>
      <c r="G1738" s="2" t="s">
        <v>5681</v>
      </c>
      <c r="H1738" t="s">
        <v>584</v>
      </c>
      <c r="I1738" s="28" t="s">
        <v>5682</v>
      </c>
      <c r="J1738" t="s">
        <v>579</v>
      </c>
      <c r="K1738" s="4">
        <v>93.27</v>
      </c>
      <c r="L1738" s="4">
        <f>IFERROR($K:$K*Курс_€,"")</f>
        <v>8767.3799999999992</v>
      </c>
      <c r="M1738" s="5" t="s">
        <v>5683</v>
      </c>
    </row>
    <row r="1739" spans="1:13" s="5" customFormat="1" ht="45" customHeight="1" x14ac:dyDescent="0.3">
      <c r="A1739" s="1" t="str">
        <f>IF($G:$G="",HYPERLINK("#ОГЛАВЛЕНИЕ!A"&amp;MATCH($F:$F,[1]ОГЛАВЛЕНИЕ!$F:$F,),CHAR(187)),"")</f>
        <v/>
      </c>
      <c r="B1739"/>
      <c r="C1739"/>
      <c r="D1739"/>
      <c r="E1739"/>
      <c r="F1739" s="15" t="str">
        <f>$B$7&amp;$B:$B&amp;$C:$C&amp;$D:$D&amp;$E:$E</f>
        <v>ZIRA</v>
      </c>
      <c r="G1739" s="2" t="s">
        <v>5684</v>
      </c>
      <c r="H1739" t="s">
        <v>584</v>
      </c>
      <c r="I1739" s="28" t="s">
        <v>5685</v>
      </c>
      <c r="J1739" t="s">
        <v>579</v>
      </c>
      <c r="K1739" s="4">
        <v>93.27</v>
      </c>
      <c r="L1739" s="4">
        <f>IFERROR($K:$K*Курс_€,"")</f>
        <v>8767.3799999999992</v>
      </c>
      <c r="M1739" s="5" t="s">
        <v>5686</v>
      </c>
    </row>
    <row r="1740" spans="1:13" s="5" customFormat="1" ht="45" customHeight="1" x14ac:dyDescent="0.3">
      <c r="A1740" s="1" t="str">
        <f>IF($G:$G="",HYPERLINK("#ОГЛАВЛЕНИЕ!A"&amp;MATCH($F:$F,[1]ОГЛАВЛЕНИЕ!$F:$F,),CHAR(187)),"")</f>
        <v/>
      </c>
      <c r="B1740"/>
      <c r="C1740"/>
      <c r="D1740"/>
      <c r="E1740"/>
      <c r="F1740" s="15" t="str">
        <f>$B$7&amp;$B:$B&amp;$C:$C&amp;$D:$D&amp;$E:$E</f>
        <v>ZIRA</v>
      </c>
      <c r="G1740" s="2" t="s">
        <v>5687</v>
      </c>
      <c r="H1740" t="s">
        <v>584</v>
      </c>
      <c r="I1740" s="28" t="s">
        <v>5688</v>
      </c>
      <c r="J1740" t="s">
        <v>579</v>
      </c>
      <c r="K1740" s="4">
        <v>93.27</v>
      </c>
      <c r="L1740" s="4">
        <f>IFERROR($K:$K*Курс_€,"")</f>
        <v>8767.3799999999992</v>
      </c>
      <c r="M1740" s="5" t="s">
        <v>5689</v>
      </c>
    </row>
    <row r="1741" spans="1:13" s="5" customFormat="1" ht="45" customHeight="1" x14ac:dyDescent="0.3">
      <c r="A1741" s="1" t="str">
        <f>IF($G:$G="",HYPERLINK("#ОГЛАВЛЕНИЕ!A"&amp;MATCH($F:$F,[1]ОГЛАВЛЕНИЕ!$F:$F,),CHAR(187)),"")</f>
        <v/>
      </c>
      <c r="B1741"/>
      <c r="C1741"/>
      <c r="D1741"/>
      <c r="E1741"/>
      <c r="F1741" s="15" t="str">
        <f>$B$7&amp;$B:$B&amp;$C:$C&amp;$D:$D&amp;$E:$E</f>
        <v>ZIRA</v>
      </c>
      <c r="G1741" s="2" t="s">
        <v>5690</v>
      </c>
      <c r="H1741" t="s">
        <v>584</v>
      </c>
      <c r="I1741" s="28" t="s">
        <v>5691</v>
      </c>
      <c r="J1741" t="s">
        <v>579</v>
      </c>
      <c r="K1741" s="4">
        <v>93.27</v>
      </c>
      <c r="L1741" s="4">
        <f>IFERROR($K:$K*Курс_€,"")</f>
        <v>8767.3799999999992</v>
      </c>
      <c r="M1741" s="5" t="s">
        <v>5692</v>
      </c>
    </row>
    <row r="1742" spans="1:13" s="5" customFormat="1" ht="45" customHeight="1" x14ac:dyDescent="0.3">
      <c r="A1742" s="1" t="str">
        <f>IF($G:$G="",HYPERLINK("#ОГЛАВЛЕНИЕ!A"&amp;MATCH($F:$F,[1]ОГЛАВЛЕНИЕ!$F:$F,),CHAR(187)),"")</f>
        <v/>
      </c>
      <c r="B1742"/>
      <c r="C1742"/>
      <c r="D1742"/>
      <c r="E1742"/>
      <c r="F1742" s="15" t="str">
        <f>$B$7&amp;$B:$B&amp;$C:$C&amp;$D:$D&amp;$E:$E</f>
        <v>ZIRA</v>
      </c>
      <c r="G1742" s="2" t="s">
        <v>5693</v>
      </c>
      <c r="H1742" t="s">
        <v>584</v>
      </c>
      <c r="I1742" s="28" t="s">
        <v>5694</v>
      </c>
      <c r="J1742" t="s">
        <v>579</v>
      </c>
      <c r="K1742" s="4">
        <v>108.19</v>
      </c>
      <c r="L1742" s="4">
        <f>IFERROR($K:$K*Курс_€,"")</f>
        <v>10169.86</v>
      </c>
      <c r="M1742" s="5" t="s">
        <v>5695</v>
      </c>
    </row>
    <row r="1743" spans="1:13" s="5" customFormat="1" ht="45" customHeight="1" x14ac:dyDescent="0.3">
      <c r="A1743" s="1" t="str">
        <f>IF($G:$G="",HYPERLINK("#ОГЛАВЛЕНИЕ!A"&amp;MATCH($F:$F,[1]ОГЛАВЛЕНИЕ!$F:$F,),CHAR(187)),"")</f>
        <v/>
      </c>
      <c r="B1743"/>
      <c r="C1743"/>
      <c r="D1743"/>
      <c r="E1743"/>
      <c r="F1743" s="15" t="str">
        <f>$B$7&amp;$B:$B&amp;$C:$C&amp;$D:$D&amp;$E:$E</f>
        <v>ZIRA</v>
      </c>
      <c r="G1743" s="2" t="s">
        <v>5696</v>
      </c>
      <c r="H1743" t="s">
        <v>584</v>
      </c>
      <c r="I1743" s="28" t="s">
        <v>5697</v>
      </c>
      <c r="J1743" t="s">
        <v>579</v>
      </c>
      <c r="K1743" s="4">
        <v>108.19</v>
      </c>
      <c r="L1743" s="4">
        <f>IFERROR($K:$K*Курс_€,"")</f>
        <v>10169.86</v>
      </c>
      <c r="M1743" s="5" t="s">
        <v>5698</v>
      </c>
    </row>
    <row r="1744" spans="1:13" s="5" customFormat="1" ht="45" customHeight="1" x14ac:dyDescent="0.3">
      <c r="A1744" s="1" t="str">
        <f>IF($G:$G="",HYPERLINK("#ОГЛАВЛЕНИЕ!A"&amp;MATCH($F:$F,[1]ОГЛАВЛЕНИЕ!$F:$F,),CHAR(187)),"")</f>
        <v/>
      </c>
      <c r="B1744"/>
      <c r="C1744"/>
      <c r="D1744"/>
      <c r="E1744"/>
      <c r="F1744" s="15" t="str">
        <f>$B$7&amp;$B:$B&amp;$C:$C&amp;$D:$D&amp;$E:$E</f>
        <v>ZIRA</v>
      </c>
      <c r="G1744" s="2" t="s">
        <v>5699</v>
      </c>
      <c r="H1744" t="s">
        <v>584</v>
      </c>
      <c r="I1744" s="28" t="s">
        <v>5700</v>
      </c>
      <c r="J1744" t="s">
        <v>579</v>
      </c>
      <c r="K1744" s="4">
        <v>108.19</v>
      </c>
      <c r="L1744" s="4">
        <f>IFERROR($K:$K*Курс_€,"")</f>
        <v>10169.86</v>
      </c>
      <c r="M1744" s="5" t="s">
        <v>5701</v>
      </c>
    </row>
    <row r="1745" spans="1:13" s="5" customFormat="1" ht="45" customHeight="1" x14ac:dyDescent="0.3">
      <c r="A1745" s="1" t="str">
        <f>IF($G:$G="",HYPERLINK("#ОГЛАВЛЕНИЕ!A"&amp;MATCH($F:$F,[1]ОГЛАВЛЕНИЕ!$F:$F,),CHAR(187)),"")</f>
        <v/>
      </c>
      <c r="B1745"/>
      <c r="C1745"/>
      <c r="D1745"/>
      <c r="E1745"/>
      <c r="F1745" s="15" t="str">
        <f>$B$7&amp;$B:$B&amp;$C:$C&amp;$D:$D&amp;$E:$E</f>
        <v>ZIRA</v>
      </c>
      <c r="G1745" s="2" t="s">
        <v>5702</v>
      </c>
      <c r="H1745" t="s">
        <v>584</v>
      </c>
      <c r="I1745" s="28" t="s">
        <v>5703</v>
      </c>
      <c r="J1745" t="s">
        <v>579</v>
      </c>
      <c r="K1745" s="4">
        <v>108.19</v>
      </c>
      <c r="L1745" s="4">
        <f>IFERROR($K:$K*Курс_€,"")</f>
        <v>10169.86</v>
      </c>
      <c r="M1745" s="5" t="s">
        <v>5704</v>
      </c>
    </row>
    <row r="1746" spans="1:13" s="5" customFormat="1" ht="45" customHeight="1" x14ac:dyDescent="0.3">
      <c r="A1746" s="1" t="str">
        <f>IF($G:$G="",HYPERLINK("#ОГЛАВЛЕНИЕ!A"&amp;MATCH($F:$F,[1]ОГЛАВЛЕНИЕ!$F:$F,),CHAR(187)),"")</f>
        <v/>
      </c>
      <c r="B1746"/>
      <c r="C1746"/>
      <c r="D1746"/>
      <c r="E1746"/>
      <c r="F1746" s="15" t="str">
        <f>$B$7&amp;$B:$B&amp;$C:$C&amp;$D:$D&amp;$E:$E</f>
        <v>ZIRA</v>
      </c>
      <c r="G1746" s="2" t="s">
        <v>5705</v>
      </c>
      <c r="H1746" t="s">
        <v>584</v>
      </c>
      <c r="I1746" s="28" t="s">
        <v>5706</v>
      </c>
      <c r="J1746" t="s">
        <v>579</v>
      </c>
      <c r="K1746" s="4">
        <v>108.19</v>
      </c>
      <c r="L1746" s="4">
        <f>IFERROR($K:$K*Курс_€,"")</f>
        <v>10169.86</v>
      </c>
      <c r="M1746" s="5" t="s">
        <v>5707</v>
      </c>
    </row>
    <row r="1747" spans="1:13" s="5" customFormat="1" ht="45" customHeight="1" x14ac:dyDescent="0.3">
      <c r="A1747" s="1" t="str">
        <f>IF($G:$G="",HYPERLINK("#ОГЛАВЛЕНИЕ!A"&amp;MATCH($F:$F,[1]ОГЛАВЛЕНИЕ!$F:$F,),CHAR(187)),"")</f>
        <v/>
      </c>
      <c r="B1747"/>
      <c r="C1747"/>
      <c r="D1747"/>
      <c r="E1747"/>
      <c r="F1747" s="15" t="str">
        <f>$B$7&amp;$B:$B&amp;$C:$C&amp;$D:$D&amp;$E:$E</f>
        <v>ZIRA</v>
      </c>
      <c r="G1747" s="2" t="s">
        <v>5708</v>
      </c>
      <c r="H1747" t="s">
        <v>584</v>
      </c>
      <c r="I1747" s="28" t="s">
        <v>5709</v>
      </c>
      <c r="J1747" t="s">
        <v>579</v>
      </c>
      <c r="K1747" s="4">
        <v>108.19</v>
      </c>
      <c r="L1747" s="4">
        <f>IFERROR($K:$K*Курс_€,"")</f>
        <v>10169.86</v>
      </c>
      <c r="M1747" s="5" t="s">
        <v>5710</v>
      </c>
    </row>
    <row r="1748" spans="1:13" s="5" customFormat="1" ht="45" customHeight="1" x14ac:dyDescent="0.3">
      <c r="A1748" s="1" t="str">
        <f>IF($G:$G="",HYPERLINK("#ОГЛАВЛЕНИЕ!A"&amp;MATCH($F:$F,[1]ОГЛАВЛЕНИЕ!$F:$F,),CHAR(187)),"")</f>
        <v/>
      </c>
      <c r="B1748"/>
      <c r="C1748"/>
      <c r="D1748"/>
      <c r="E1748"/>
      <c r="F1748" s="15" t="str">
        <f>$B$7&amp;$B:$B&amp;$C:$C&amp;$D:$D&amp;$E:$E</f>
        <v>ZIRA</v>
      </c>
      <c r="G1748" s="2" t="s">
        <v>5711</v>
      </c>
      <c r="H1748" t="s">
        <v>584</v>
      </c>
      <c r="I1748" s="28" t="s">
        <v>5712</v>
      </c>
      <c r="J1748" t="s">
        <v>579</v>
      </c>
      <c r="K1748" s="4">
        <v>125.61</v>
      </c>
      <c r="L1748" s="4">
        <f>IFERROR($K:$K*Курс_€,"")</f>
        <v>11807.34</v>
      </c>
      <c r="M1748" s="5" t="s">
        <v>5713</v>
      </c>
    </row>
    <row r="1749" spans="1:13" s="5" customFormat="1" ht="45" customHeight="1" x14ac:dyDescent="0.3">
      <c r="A1749" s="1" t="str">
        <f>IF($G:$G="",HYPERLINK("#ОГЛАВЛЕНИЕ!A"&amp;MATCH($F:$F,[1]ОГЛАВЛЕНИЕ!$F:$F,),CHAR(187)),"")</f>
        <v/>
      </c>
      <c r="B1749"/>
      <c r="C1749"/>
      <c r="D1749"/>
      <c r="E1749"/>
      <c r="F1749" s="15" t="str">
        <f>$B$7&amp;$B:$B&amp;$C:$C&amp;$D:$D&amp;$E:$E</f>
        <v>ZIRA</v>
      </c>
      <c r="G1749" s="2" t="s">
        <v>5714</v>
      </c>
      <c r="H1749" t="s">
        <v>584</v>
      </c>
      <c r="I1749" s="28" t="s">
        <v>5715</v>
      </c>
      <c r="J1749" t="s">
        <v>579</v>
      </c>
      <c r="K1749" s="4">
        <v>125.61</v>
      </c>
      <c r="L1749" s="4">
        <f>IFERROR($K:$K*Курс_€,"")</f>
        <v>11807.34</v>
      </c>
      <c r="M1749" s="5" t="s">
        <v>5716</v>
      </c>
    </row>
    <row r="1750" spans="1:13" s="5" customFormat="1" ht="45" customHeight="1" x14ac:dyDescent="0.3">
      <c r="A1750" s="1" t="str">
        <f>IF($G:$G="",HYPERLINK("#ОГЛАВЛЕНИЕ!A"&amp;MATCH($F:$F,[1]ОГЛАВЛЕНИЕ!$F:$F,),CHAR(187)),"")</f>
        <v/>
      </c>
      <c r="B1750"/>
      <c r="C1750"/>
      <c r="D1750"/>
      <c r="E1750"/>
      <c r="F1750" s="15" t="str">
        <f>$B$7&amp;$B:$B&amp;$C:$C&amp;$D:$D&amp;$E:$E</f>
        <v>ZIRA</v>
      </c>
      <c r="G1750" s="2" t="s">
        <v>5717</v>
      </c>
      <c r="H1750" t="s">
        <v>584</v>
      </c>
      <c r="I1750" s="28" t="s">
        <v>5718</v>
      </c>
      <c r="J1750" t="s">
        <v>579</v>
      </c>
      <c r="K1750" s="4">
        <v>125.61</v>
      </c>
      <c r="L1750" s="4">
        <f>IFERROR($K:$K*Курс_€,"")</f>
        <v>11807.34</v>
      </c>
      <c r="M1750" s="5" t="s">
        <v>5719</v>
      </c>
    </row>
    <row r="1751" spans="1:13" s="5" customFormat="1" ht="45" customHeight="1" x14ac:dyDescent="0.3">
      <c r="A1751" s="1" t="str">
        <f>IF($G:$G="",HYPERLINK("#ОГЛАВЛЕНИЕ!A"&amp;MATCH($F:$F,[1]ОГЛАВЛЕНИЕ!$F:$F,),CHAR(187)),"")</f>
        <v/>
      </c>
      <c r="B1751"/>
      <c r="C1751"/>
      <c r="D1751"/>
      <c r="E1751"/>
      <c r="F1751" s="15" t="str">
        <f>$B$7&amp;$B:$B&amp;$C:$C&amp;$D:$D&amp;$E:$E</f>
        <v>ZIRA</v>
      </c>
      <c r="G1751" s="2" t="s">
        <v>5720</v>
      </c>
      <c r="H1751" t="s">
        <v>584</v>
      </c>
      <c r="I1751" s="28" t="s">
        <v>5721</v>
      </c>
      <c r="J1751" t="s">
        <v>579</v>
      </c>
      <c r="K1751" s="4">
        <v>125.61</v>
      </c>
      <c r="L1751" s="4">
        <f>IFERROR($K:$K*Курс_€,"")</f>
        <v>11807.34</v>
      </c>
      <c r="M1751" s="5" t="s">
        <v>5722</v>
      </c>
    </row>
    <row r="1752" spans="1:13" s="5" customFormat="1" ht="45" customHeight="1" x14ac:dyDescent="0.3">
      <c r="A1752" s="1" t="str">
        <f>IF($G:$G="",HYPERLINK("#ОГЛАВЛЕНИЕ!A"&amp;MATCH($F:$F,[1]ОГЛАВЛЕНИЕ!$F:$F,),CHAR(187)),"")</f>
        <v/>
      </c>
      <c r="B1752"/>
      <c r="C1752"/>
      <c r="D1752"/>
      <c r="E1752"/>
      <c r="F1752" s="15" t="str">
        <f>$B$7&amp;$B:$B&amp;$C:$C&amp;$D:$D&amp;$E:$E</f>
        <v>ZIRA</v>
      </c>
      <c r="G1752" s="2" t="s">
        <v>5723</v>
      </c>
      <c r="H1752" t="s">
        <v>584</v>
      </c>
      <c r="I1752" s="28" t="s">
        <v>5724</v>
      </c>
      <c r="J1752" t="s">
        <v>579</v>
      </c>
      <c r="K1752" s="4">
        <v>125.61</v>
      </c>
      <c r="L1752" s="4">
        <f>IFERROR($K:$K*Курс_€,"")</f>
        <v>11807.34</v>
      </c>
      <c r="M1752" s="5" t="s">
        <v>5725</v>
      </c>
    </row>
    <row r="1753" spans="1:13" s="5" customFormat="1" ht="45" customHeight="1" x14ac:dyDescent="0.3">
      <c r="A1753" s="1" t="str">
        <f>IF($G:$G="",HYPERLINK("#ОГЛАВЛЕНИЕ!A"&amp;MATCH($F:$F,[1]ОГЛАВЛЕНИЕ!$F:$F,),CHAR(187)),"")</f>
        <v/>
      </c>
      <c r="B1753"/>
      <c r="C1753"/>
      <c r="D1753"/>
      <c r="E1753"/>
      <c r="F1753" s="15" t="str">
        <f>$B$7&amp;$B:$B&amp;$C:$C&amp;$D:$D&amp;$E:$E</f>
        <v>ZIRA</v>
      </c>
      <c r="G1753" s="2" t="s">
        <v>5726</v>
      </c>
      <c r="H1753" t="s">
        <v>584</v>
      </c>
      <c r="I1753" s="28" t="s">
        <v>5727</v>
      </c>
      <c r="J1753" t="s">
        <v>579</v>
      </c>
      <c r="K1753" s="4">
        <v>125.61</v>
      </c>
      <c r="L1753" s="4">
        <f>IFERROR($K:$K*Курс_€,"")</f>
        <v>11807.34</v>
      </c>
      <c r="M1753" s="5" t="s">
        <v>5728</v>
      </c>
    </row>
    <row r="1754" spans="1:13" s="5" customFormat="1" ht="45" customHeight="1" x14ac:dyDescent="0.3">
      <c r="A1754" s="1" t="str">
        <f>IF($G:$G="",HYPERLINK("#ОГЛАВЛЕНИЕ!A"&amp;MATCH($F:$F,[1]ОГЛАВЛЕНИЕ!$F:$F,),CHAR(187)),"")</f>
        <v/>
      </c>
      <c r="B1754"/>
      <c r="C1754"/>
      <c r="D1754"/>
      <c r="E1754"/>
      <c r="F1754" s="15" t="str">
        <f>$B$7&amp;$B:$B&amp;$C:$C&amp;$D:$D&amp;$E:$E</f>
        <v>ZIRA</v>
      </c>
      <c r="G1754" s="2" t="s">
        <v>5729</v>
      </c>
      <c r="H1754" t="s">
        <v>584</v>
      </c>
      <c r="I1754" s="28" t="s">
        <v>5730</v>
      </c>
      <c r="J1754" t="s">
        <v>579</v>
      </c>
      <c r="K1754" s="4">
        <v>153.59</v>
      </c>
      <c r="L1754" s="4">
        <f>IFERROR($K:$K*Курс_€,"")</f>
        <v>14437.460000000001</v>
      </c>
      <c r="M1754" s="5" t="s">
        <v>5731</v>
      </c>
    </row>
    <row r="1755" spans="1:13" s="5" customFormat="1" ht="45" customHeight="1" x14ac:dyDescent="0.3">
      <c r="A1755" s="1" t="str">
        <f>IF($G:$G="",HYPERLINK("#ОГЛАВЛЕНИЕ!A"&amp;MATCH($F:$F,[1]ОГЛАВЛЕНИЕ!$F:$F,),CHAR(187)),"")</f>
        <v/>
      </c>
      <c r="B1755"/>
      <c r="C1755"/>
      <c r="D1755"/>
      <c r="E1755"/>
      <c r="F1755" s="15" t="str">
        <f>$B$7&amp;$B:$B&amp;$C:$C&amp;$D:$D&amp;$E:$E</f>
        <v>ZIRA</v>
      </c>
      <c r="G1755" s="2" t="s">
        <v>5732</v>
      </c>
      <c r="H1755" t="s">
        <v>584</v>
      </c>
      <c r="I1755" s="28" t="s">
        <v>5733</v>
      </c>
      <c r="J1755" t="s">
        <v>579</v>
      </c>
      <c r="K1755" s="4">
        <v>153.59</v>
      </c>
      <c r="L1755" s="4">
        <f>IFERROR($K:$K*Курс_€,"")</f>
        <v>14437.460000000001</v>
      </c>
      <c r="M1755" s="5" t="s">
        <v>5734</v>
      </c>
    </row>
    <row r="1756" spans="1:13" s="5" customFormat="1" ht="45" customHeight="1" x14ac:dyDescent="0.3">
      <c r="A1756" s="1" t="str">
        <f>IF($G:$G="",HYPERLINK("#ОГЛАВЛЕНИЕ!A"&amp;MATCH($F:$F,[1]ОГЛАВЛЕНИЕ!$F:$F,),CHAR(187)),"")</f>
        <v/>
      </c>
      <c r="B1756"/>
      <c r="C1756"/>
      <c r="D1756"/>
      <c r="E1756"/>
      <c r="F1756" s="15" t="str">
        <f>$B$7&amp;$B:$B&amp;$C:$C&amp;$D:$D&amp;$E:$E</f>
        <v>ZIRA</v>
      </c>
      <c r="G1756" s="2" t="s">
        <v>5735</v>
      </c>
      <c r="H1756" t="s">
        <v>584</v>
      </c>
      <c r="I1756" s="28" t="s">
        <v>5736</v>
      </c>
      <c r="J1756" t="s">
        <v>579</v>
      </c>
      <c r="K1756" s="4">
        <v>153.59</v>
      </c>
      <c r="L1756" s="4">
        <f>IFERROR($K:$K*Курс_€,"")</f>
        <v>14437.460000000001</v>
      </c>
      <c r="M1756" s="5" t="s">
        <v>5737</v>
      </c>
    </row>
    <row r="1757" spans="1:13" s="5" customFormat="1" ht="45" customHeight="1" x14ac:dyDescent="0.3">
      <c r="A1757" s="1" t="str">
        <f>IF($G:$G="",HYPERLINK("#ОГЛАВЛЕНИЕ!A"&amp;MATCH($F:$F,[1]ОГЛАВЛЕНИЕ!$F:$F,),CHAR(187)),"")</f>
        <v/>
      </c>
      <c r="B1757"/>
      <c r="C1757"/>
      <c r="D1757"/>
      <c r="E1757"/>
      <c r="F1757" s="15" t="str">
        <f>$B$7&amp;$B:$B&amp;$C:$C&amp;$D:$D&amp;$E:$E</f>
        <v>ZIRA</v>
      </c>
      <c r="G1757" s="2" t="s">
        <v>5738</v>
      </c>
      <c r="H1757" t="s">
        <v>584</v>
      </c>
      <c r="I1757" s="28" t="s">
        <v>5739</v>
      </c>
      <c r="J1757" t="s">
        <v>579</v>
      </c>
      <c r="K1757" s="4">
        <v>153.59</v>
      </c>
      <c r="L1757" s="4">
        <f>IFERROR($K:$K*Курс_€,"")</f>
        <v>14437.460000000001</v>
      </c>
      <c r="M1757" s="5" t="s">
        <v>5740</v>
      </c>
    </row>
    <row r="1758" spans="1:13" s="5" customFormat="1" ht="45" customHeight="1" x14ac:dyDescent="0.3">
      <c r="A1758" s="1" t="str">
        <f>IF($G:$G="",HYPERLINK("#ОГЛАВЛЕНИЕ!A"&amp;MATCH($F:$F,[1]ОГЛАВЛЕНИЕ!$F:$F,),CHAR(187)),"")</f>
        <v/>
      </c>
      <c r="B1758"/>
      <c r="C1758"/>
      <c r="D1758"/>
      <c r="E1758"/>
      <c r="F1758" s="15" t="str">
        <f>$B$7&amp;$B:$B&amp;$C:$C&amp;$D:$D&amp;$E:$E</f>
        <v>ZIRA</v>
      </c>
      <c r="G1758" s="2" t="s">
        <v>5741</v>
      </c>
      <c r="H1758" t="s">
        <v>584</v>
      </c>
      <c r="I1758" s="28" t="s">
        <v>5742</v>
      </c>
      <c r="J1758" t="s">
        <v>579</v>
      </c>
      <c r="K1758" s="4">
        <v>153.59</v>
      </c>
      <c r="L1758" s="4">
        <f>IFERROR($K:$K*Курс_€,"")</f>
        <v>14437.460000000001</v>
      </c>
      <c r="M1758" s="5" t="s">
        <v>5743</v>
      </c>
    </row>
    <row r="1759" spans="1:13" s="5" customFormat="1" ht="45" customHeight="1" x14ac:dyDescent="0.3">
      <c r="A1759" s="1" t="str">
        <f>IF($G:$G="",HYPERLINK("#ОГЛАВЛЕНИЕ!A"&amp;MATCH($F:$F,[1]ОГЛАВЛЕНИЕ!$F:$F,),CHAR(187)),"")</f>
        <v/>
      </c>
      <c r="B1759"/>
      <c r="C1759"/>
      <c r="D1759"/>
      <c r="E1759"/>
      <c r="F1759" s="15" t="str">
        <f>$B$7&amp;$B:$B&amp;$C:$C&amp;$D:$D&amp;$E:$E</f>
        <v>ZIRA</v>
      </c>
      <c r="G1759" s="2" t="s">
        <v>5744</v>
      </c>
      <c r="H1759" t="s">
        <v>584</v>
      </c>
      <c r="I1759" s="28" t="s">
        <v>5745</v>
      </c>
      <c r="J1759" t="s">
        <v>579</v>
      </c>
      <c r="K1759" s="4">
        <v>153.59</v>
      </c>
      <c r="L1759" s="4">
        <f>IFERROR($K:$K*Курс_€,"")</f>
        <v>14437.460000000001</v>
      </c>
      <c r="M1759" s="5" t="s">
        <v>5746</v>
      </c>
    </row>
    <row r="1760" spans="1:13" s="5" customFormat="1" ht="45" customHeight="1" x14ac:dyDescent="0.3">
      <c r="A1760" s="1" t="str">
        <f>IF($G:$G="",HYPERLINK("#ОГЛАВЛЕНИЕ!A"&amp;MATCH($F:$F,[1]ОГЛАВЛЕНИЕ!$F:$F,),CHAR(187)),"")</f>
        <v/>
      </c>
      <c r="B1760"/>
      <c r="C1760"/>
      <c r="D1760"/>
      <c r="E1760"/>
      <c r="F1760" s="15" t="str">
        <f>$B$7&amp;$B:$B&amp;$C:$C&amp;$D:$D&amp;$E:$E</f>
        <v>ZIRA</v>
      </c>
      <c r="G1760" s="2" t="s">
        <v>5747</v>
      </c>
      <c r="H1760" t="s">
        <v>584</v>
      </c>
      <c r="I1760" s="28" t="s">
        <v>5748</v>
      </c>
      <c r="J1760" t="s">
        <v>579</v>
      </c>
      <c r="K1760" s="4">
        <v>150.47999999999999</v>
      </c>
      <c r="L1760" s="4">
        <f>IFERROR($K:$K*Курс_€,"")</f>
        <v>14145.119999999999</v>
      </c>
      <c r="M1760" s="5" t="s">
        <v>5749</v>
      </c>
    </row>
    <row r="1761" spans="1:13" s="5" customFormat="1" ht="45" customHeight="1" x14ac:dyDescent="0.3">
      <c r="A1761" s="1" t="str">
        <f>IF($G:$G="",HYPERLINK("#ОГЛАВЛЕНИЕ!A"&amp;MATCH($F:$F,[1]ОГЛАВЛЕНИЕ!$F:$F,),CHAR(187)),"")</f>
        <v/>
      </c>
      <c r="B1761"/>
      <c r="C1761"/>
      <c r="D1761"/>
      <c r="E1761"/>
      <c r="F1761" s="15" t="str">
        <f>$B$7&amp;$B:$B&amp;$C:$C&amp;$D:$D&amp;$E:$E</f>
        <v>ZIRA</v>
      </c>
      <c r="G1761" s="2" t="s">
        <v>5750</v>
      </c>
      <c r="H1761" t="s">
        <v>584</v>
      </c>
      <c r="I1761" s="28" t="s">
        <v>5751</v>
      </c>
      <c r="J1761" t="s">
        <v>579</v>
      </c>
      <c r="K1761" s="4">
        <v>150.47999999999999</v>
      </c>
      <c r="L1761" s="4">
        <f>IFERROR($K:$K*Курс_€,"")</f>
        <v>14145.119999999999</v>
      </c>
      <c r="M1761" s="5" t="s">
        <v>5752</v>
      </c>
    </row>
    <row r="1762" spans="1:13" s="5" customFormat="1" ht="45" customHeight="1" x14ac:dyDescent="0.3">
      <c r="A1762" s="1" t="str">
        <f>IF($G:$G="",HYPERLINK("#ОГЛАВЛЕНИЕ!A"&amp;MATCH($F:$F,[1]ОГЛАВЛЕНИЕ!$F:$F,),CHAR(187)),"")</f>
        <v/>
      </c>
      <c r="B1762"/>
      <c r="C1762"/>
      <c r="D1762"/>
      <c r="E1762"/>
      <c r="F1762" s="15" t="str">
        <f>$B$7&amp;$B:$B&amp;$C:$C&amp;$D:$D&amp;$E:$E</f>
        <v>ZIRA</v>
      </c>
      <c r="G1762" s="2" t="s">
        <v>5753</v>
      </c>
      <c r="H1762" t="s">
        <v>584</v>
      </c>
      <c r="I1762" s="28" t="s">
        <v>5754</v>
      </c>
      <c r="J1762" t="s">
        <v>579</v>
      </c>
      <c r="K1762" s="4">
        <v>150.47999999999999</v>
      </c>
      <c r="L1762" s="4">
        <f>IFERROR($K:$K*Курс_€,"")</f>
        <v>14145.119999999999</v>
      </c>
      <c r="M1762" s="5" t="s">
        <v>5755</v>
      </c>
    </row>
    <row r="1763" spans="1:13" s="5" customFormat="1" ht="45" customHeight="1" x14ac:dyDescent="0.3">
      <c r="A1763" s="1" t="str">
        <f>IF($G:$G="",HYPERLINK("#ОГЛАВЛЕНИЕ!A"&amp;MATCH($F:$F,[1]ОГЛАВЛЕНИЕ!$F:$F,),CHAR(187)),"")</f>
        <v/>
      </c>
      <c r="B1763"/>
      <c r="C1763"/>
      <c r="D1763"/>
      <c r="E1763"/>
      <c r="F1763" s="15" t="str">
        <f>$B$7&amp;$B:$B&amp;$C:$C&amp;$D:$D&amp;$E:$E</f>
        <v>ZIRA</v>
      </c>
      <c r="G1763" s="2" t="s">
        <v>5756</v>
      </c>
      <c r="H1763" t="s">
        <v>584</v>
      </c>
      <c r="I1763" s="28" t="s">
        <v>5757</v>
      </c>
      <c r="J1763" t="s">
        <v>579</v>
      </c>
      <c r="K1763" s="4">
        <v>185.3</v>
      </c>
      <c r="L1763" s="4">
        <f>IFERROR($K:$K*Курс_€,"")</f>
        <v>17418.2</v>
      </c>
      <c r="M1763" s="5" t="s">
        <v>5758</v>
      </c>
    </row>
    <row r="1764" spans="1:13" s="5" customFormat="1" ht="45" customHeight="1" x14ac:dyDescent="0.3">
      <c r="A1764" s="1" t="str">
        <f>IF($G:$G="",HYPERLINK("#ОГЛАВЛЕНИЕ!A"&amp;MATCH($F:$F,[1]ОГЛАВЛЕНИЕ!$F:$F,),CHAR(187)),"")</f>
        <v/>
      </c>
      <c r="B1764"/>
      <c r="C1764"/>
      <c r="D1764"/>
      <c r="E1764"/>
      <c r="F1764" s="15" t="str">
        <f>$B$7&amp;$B:$B&amp;$C:$C&amp;$D:$D&amp;$E:$E</f>
        <v>ZIRA</v>
      </c>
      <c r="G1764" s="2" t="s">
        <v>5759</v>
      </c>
      <c r="H1764" t="s">
        <v>584</v>
      </c>
      <c r="I1764" s="28" t="s">
        <v>5760</v>
      </c>
      <c r="J1764" t="s">
        <v>579</v>
      </c>
      <c r="K1764" s="4">
        <v>185.3</v>
      </c>
      <c r="L1764" s="4">
        <f>IFERROR($K:$K*Курс_€,"")</f>
        <v>17418.2</v>
      </c>
      <c r="M1764" s="5" t="s">
        <v>5761</v>
      </c>
    </row>
    <row r="1765" spans="1:13" s="5" customFormat="1" ht="45" customHeight="1" x14ac:dyDescent="0.3">
      <c r="A1765" s="1" t="str">
        <f>IF($G:$G="",HYPERLINK("#ОГЛАВЛЕНИЕ!A"&amp;MATCH($F:$F,[1]ОГЛАВЛЕНИЕ!$F:$F,),CHAR(187)),"")</f>
        <v/>
      </c>
      <c r="B1765"/>
      <c r="C1765"/>
      <c r="D1765"/>
      <c r="E1765"/>
      <c r="F1765" s="15" t="str">
        <f>$B$7&amp;$B:$B&amp;$C:$C&amp;$D:$D&amp;$E:$E</f>
        <v>ZIRA</v>
      </c>
      <c r="G1765" s="2" t="s">
        <v>5762</v>
      </c>
      <c r="H1765" t="s">
        <v>584</v>
      </c>
      <c r="I1765" s="28" t="s">
        <v>5763</v>
      </c>
      <c r="J1765" t="s">
        <v>579</v>
      </c>
      <c r="K1765" s="4">
        <v>185.3</v>
      </c>
      <c r="L1765" s="4">
        <f>IFERROR($K:$K*Курс_€,"")</f>
        <v>17418.2</v>
      </c>
      <c r="M1765" s="5" t="s">
        <v>5764</v>
      </c>
    </row>
    <row r="1766" spans="1:13" s="5" customFormat="1" ht="45" customHeight="1" x14ac:dyDescent="0.3">
      <c r="A1766" s="1" t="str">
        <f>IF($G:$G="",HYPERLINK("#ОГЛАВЛЕНИЕ!A"&amp;MATCH($F:$F,[1]ОГЛАВЛЕНИЕ!$F:$F,),CHAR(187)),"")</f>
        <v/>
      </c>
      <c r="B1766"/>
      <c r="C1766"/>
      <c r="D1766"/>
      <c r="E1766"/>
      <c r="F1766" s="15" t="str">
        <f>$B$7&amp;$B:$B&amp;$C:$C&amp;$D:$D&amp;$E:$E</f>
        <v>ZIRA</v>
      </c>
      <c r="G1766" s="2" t="s">
        <v>5765</v>
      </c>
      <c r="H1766" t="s">
        <v>584</v>
      </c>
      <c r="I1766" s="28" t="s">
        <v>5766</v>
      </c>
      <c r="J1766" t="s">
        <v>579</v>
      </c>
      <c r="K1766" s="4">
        <v>200.22</v>
      </c>
      <c r="L1766" s="4">
        <f>IFERROR($K:$K*Курс_€,"")</f>
        <v>18820.68</v>
      </c>
      <c r="M1766" s="5" t="s">
        <v>5767</v>
      </c>
    </row>
    <row r="1767" spans="1:13" s="5" customFormat="1" ht="45" customHeight="1" x14ac:dyDescent="0.3">
      <c r="A1767" s="1" t="str">
        <f>IF($G:$G="",HYPERLINK("#ОГЛАВЛЕНИЕ!A"&amp;MATCH($F:$F,[1]ОГЛАВЛЕНИЕ!$F:$F,),CHAR(187)),"")</f>
        <v/>
      </c>
      <c r="B1767"/>
      <c r="C1767"/>
      <c r="D1767"/>
      <c r="E1767"/>
      <c r="F1767" s="15" t="str">
        <f>$B$7&amp;$B:$B&amp;$C:$C&amp;$D:$D&amp;$E:$E</f>
        <v>ZIRA</v>
      </c>
      <c r="G1767" s="2" t="s">
        <v>5768</v>
      </c>
      <c r="H1767" t="s">
        <v>584</v>
      </c>
      <c r="I1767" s="28" t="s">
        <v>5769</v>
      </c>
      <c r="J1767" t="s">
        <v>579</v>
      </c>
      <c r="K1767" s="4">
        <v>200.22</v>
      </c>
      <c r="L1767" s="4">
        <f>IFERROR($K:$K*Курс_€,"")</f>
        <v>18820.68</v>
      </c>
      <c r="M1767" s="5" t="s">
        <v>5770</v>
      </c>
    </row>
    <row r="1768" spans="1:13" s="5" customFormat="1" ht="45" customHeight="1" x14ac:dyDescent="0.3">
      <c r="A1768" s="1" t="str">
        <f>IF($G:$G="",HYPERLINK("#ОГЛАВЛЕНИЕ!A"&amp;MATCH($F:$F,[1]ОГЛАВЛЕНИЕ!$F:$F,),CHAR(187)),"")</f>
        <v/>
      </c>
      <c r="B1768"/>
      <c r="C1768"/>
      <c r="D1768"/>
      <c r="E1768"/>
      <c r="F1768" s="15" t="str">
        <f>$B$7&amp;$B:$B&amp;$C:$C&amp;$D:$D&amp;$E:$E</f>
        <v>ZIRA</v>
      </c>
      <c r="G1768" s="2" t="s">
        <v>5771</v>
      </c>
      <c r="H1768" t="s">
        <v>584</v>
      </c>
      <c r="I1768" s="28" t="s">
        <v>5772</v>
      </c>
      <c r="J1768" t="s">
        <v>579</v>
      </c>
      <c r="K1768" s="4">
        <v>200.22</v>
      </c>
      <c r="L1768" s="4">
        <f>IFERROR($K:$K*Курс_€,"")</f>
        <v>18820.68</v>
      </c>
      <c r="M1768" s="5" t="s">
        <v>5773</v>
      </c>
    </row>
    <row r="1769" spans="1:13" s="5" customFormat="1" ht="45" customHeight="1" x14ac:dyDescent="0.3">
      <c r="A1769" s="1" t="str">
        <f>IF($G:$G="",HYPERLINK("#ОГЛАВЛЕНИЕ!A"&amp;MATCH($F:$F,[1]ОГЛАВЛЕНИЕ!$F:$F,),CHAR(187)),"")</f>
        <v/>
      </c>
      <c r="B1769"/>
      <c r="C1769"/>
      <c r="D1769"/>
      <c r="E1769"/>
      <c r="F1769" s="15" t="str">
        <f>$B$7&amp;$B:$B&amp;$C:$C&amp;$D:$D&amp;$E:$E</f>
        <v>ZIRA</v>
      </c>
      <c r="G1769" s="2" t="s">
        <v>5774</v>
      </c>
      <c r="H1769" t="s">
        <v>584</v>
      </c>
      <c r="I1769" s="28" t="s">
        <v>5775</v>
      </c>
      <c r="J1769" t="s">
        <v>579</v>
      </c>
      <c r="K1769" s="4">
        <v>200.22</v>
      </c>
      <c r="L1769" s="4">
        <f>IFERROR($K:$K*Курс_€,"")</f>
        <v>18820.68</v>
      </c>
      <c r="M1769" s="5" t="s">
        <v>5776</v>
      </c>
    </row>
    <row r="1770" spans="1:13" s="5" customFormat="1" ht="45" customHeight="1" x14ac:dyDescent="0.3">
      <c r="A1770" s="1" t="str">
        <f>IF($G:$G="",HYPERLINK("#ОГЛАВЛЕНИЕ!A"&amp;MATCH($F:$F,[1]ОГЛАВЛЕНИЕ!$F:$F,),CHAR(187)),"")</f>
        <v/>
      </c>
      <c r="B1770"/>
      <c r="C1770"/>
      <c r="D1770"/>
      <c r="E1770"/>
      <c r="F1770" s="15" t="str">
        <f>$B$7&amp;$B:$B&amp;$C:$C&amp;$D:$D&amp;$E:$E</f>
        <v>ZIRA</v>
      </c>
      <c r="G1770" s="2" t="s">
        <v>5777</v>
      </c>
      <c r="H1770" t="s">
        <v>584</v>
      </c>
      <c r="I1770" s="28" t="s">
        <v>5778</v>
      </c>
      <c r="J1770" t="s">
        <v>579</v>
      </c>
      <c r="K1770" s="4">
        <v>215.15</v>
      </c>
      <c r="L1770" s="4">
        <f>IFERROR($K:$K*Курс_€,"")</f>
        <v>20224.100000000002</v>
      </c>
      <c r="M1770" s="5" t="s">
        <v>5779</v>
      </c>
    </row>
    <row r="1771" spans="1:13" s="5" customFormat="1" ht="45" customHeight="1" x14ac:dyDescent="0.3">
      <c r="A1771" s="1" t="str">
        <f>IF($G:$G="",HYPERLINK("#ОГЛАВЛЕНИЕ!A"&amp;MATCH($F:$F,[1]ОГЛАВЛЕНИЕ!$F:$F,),CHAR(187)),"")</f>
        <v/>
      </c>
      <c r="B1771"/>
      <c r="C1771"/>
      <c r="D1771"/>
      <c r="E1771"/>
      <c r="F1771" s="15" t="str">
        <f>$B$7&amp;$B:$B&amp;$C:$C&amp;$D:$D&amp;$E:$E</f>
        <v>ZIRA</v>
      </c>
      <c r="G1771" s="2" t="s">
        <v>5780</v>
      </c>
      <c r="H1771" t="s">
        <v>584</v>
      </c>
      <c r="I1771" s="28" t="s">
        <v>5781</v>
      </c>
      <c r="J1771" t="s">
        <v>579</v>
      </c>
      <c r="K1771" s="4">
        <v>215.15</v>
      </c>
      <c r="L1771" s="4">
        <f>IFERROR($K:$K*Курс_€,"")</f>
        <v>20224.100000000002</v>
      </c>
      <c r="M1771" s="5" t="s">
        <v>5782</v>
      </c>
    </row>
    <row r="1772" spans="1:13" s="5" customFormat="1" ht="45" customHeight="1" x14ac:dyDescent="0.3">
      <c r="A1772" s="1" t="str">
        <f>IF($G:$G="",HYPERLINK("#ОГЛАВЛЕНИЕ!A"&amp;MATCH($F:$F,[1]ОГЛАВЛЕНИЕ!$F:$F,),CHAR(187)),"")</f>
        <v/>
      </c>
      <c r="B1772"/>
      <c r="C1772"/>
      <c r="D1772"/>
      <c r="E1772"/>
      <c r="F1772" s="15" t="str">
        <f>$B$7&amp;$B:$B&amp;$C:$C&amp;$D:$D&amp;$E:$E</f>
        <v>ZIRA</v>
      </c>
      <c r="G1772" s="2" t="s">
        <v>5783</v>
      </c>
      <c r="H1772" t="s">
        <v>584</v>
      </c>
      <c r="I1772" s="28" t="s">
        <v>5784</v>
      </c>
      <c r="J1772" t="s">
        <v>579</v>
      </c>
      <c r="K1772" s="4">
        <v>215.15</v>
      </c>
      <c r="L1772" s="4">
        <f>IFERROR($K:$K*Курс_€,"")</f>
        <v>20224.100000000002</v>
      </c>
      <c r="M1772" s="5" t="s">
        <v>5785</v>
      </c>
    </row>
    <row r="1773" spans="1:13" s="5" customFormat="1" ht="45" customHeight="1" x14ac:dyDescent="0.3">
      <c r="A1773" s="1" t="str">
        <f>IF($G:$G="",HYPERLINK("#ОГЛАВЛЕНИЕ!A"&amp;MATCH($F:$F,[1]ОГЛАВЛЕНИЕ!$F:$F,),CHAR(187)),"")</f>
        <v/>
      </c>
      <c r="B1773"/>
      <c r="C1773"/>
      <c r="D1773"/>
      <c r="E1773"/>
      <c r="F1773" s="15" t="str">
        <f>$B$7&amp;$B:$B&amp;$C:$C&amp;$D:$D&amp;$E:$E</f>
        <v>ZIRA</v>
      </c>
      <c r="G1773" s="2" t="s">
        <v>5786</v>
      </c>
      <c r="H1773" t="s">
        <v>584</v>
      </c>
      <c r="I1773" s="28" t="s">
        <v>5787</v>
      </c>
      <c r="J1773" t="s">
        <v>579</v>
      </c>
      <c r="K1773" s="4">
        <v>241.26</v>
      </c>
      <c r="L1773" s="4">
        <f>IFERROR($K:$K*Курс_€,"")</f>
        <v>22678.44</v>
      </c>
      <c r="M1773" s="5" t="s">
        <v>5788</v>
      </c>
    </row>
    <row r="1774" spans="1:13" s="5" customFormat="1" ht="45" customHeight="1" x14ac:dyDescent="0.3">
      <c r="A1774" s="1" t="str">
        <f>IF($G:$G="",HYPERLINK("#ОГЛАВЛЕНИЕ!A"&amp;MATCH($F:$F,[1]ОГЛАВЛЕНИЕ!$F:$F,),CHAR(187)),"")</f>
        <v/>
      </c>
      <c r="B1774"/>
      <c r="C1774"/>
      <c r="D1774"/>
      <c r="E1774"/>
      <c r="F1774" s="15" t="str">
        <f>$B$7&amp;$B:$B&amp;$C:$C&amp;$D:$D&amp;$E:$E</f>
        <v>ZIRA</v>
      </c>
      <c r="G1774" s="2" t="s">
        <v>5789</v>
      </c>
      <c r="H1774" t="s">
        <v>584</v>
      </c>
      <c r="I1774" s="28" t="s">
        <v>5790</v>
      </c>
      <c r="J1774" t="s">
        <v>579</v>
      </c>
      <c r="K1774" s="4">
        <v>241.26</v>
      </c>
      <c r="L1774" s="4">
        <f>IFERROR($K:$K*Курс_€,"")</f>
        <v>22678.44</v>
      </c>
      <c r="M1774" s="5" t="s">
        <v>5791</v>
      </c>
    </row>
    <row r="1775" spans="1:13" s="5" customFormat="1" ht="45" customHeight="1" x14ac:dyDescent="0.3">
      <c r="A1775" s="1" t="str">
        <f>IF($G:$G="",HYPERLINK("#ОГЛАВЛЕНИЕ!A"&amp;MATCH($F:$F,[1]ОГЛАВЛЕНИЕ!$F:$F,),CHAR(187)),"")</f>
        <v/>
      </c>
      <c r="B1775"/>
      <c r="C1775"/>
      <c r="D1775"/>
      <c r="E1775"/>
      <c r="F1775" s="15" t="str">
        <f>$B$7&amp;$B:$B&amp;$C:$C&amp;$D:$D&amp;$E:$E</f>
        <v>ZIRA</v>
      </c>
      <c r="G1775" s="2" t="s">
        <v>5792</v>
      </c>
      <c r="H1775" t="s">
        <v>584</v>
      </c>
      <c r="I1775" s="28" t="s">
        <v>5793</v>
      </c>
      <c r="J1775" t="s">
        <v>579</v>
      </c>
      <c r="K1775" s="4">
        <v>241.26</v>
      </c>
      <c r="L1775" s="4">
        <f>IFERROR($K:$K*Курс_€,"")</f>
        <v>22678.44</v>
      </c>
      <c r="M1775" s="5" t="s">
        <v>5794</v>
      </c>
    </row>
    <row r="1776" spans="1:13" s="5" customFormat="1" ht="45" customHeight="1" x14ac:dyDescent="0.3">
      <c r="A1776" s="1" t="str">
        <f>IF($G:$G="",HYPERLINK("#ОГЛАВЛЕНИЕ!A"&amp;MATCH($F:$F,[1]ОГЛАВЛЕНИЕ!$F:$F,),CHAR(187)),"")</f>
        <v/>
      </c>
      <c r="B1776"/>
      <c r="C1776"/>
      <c r="D1776"/>
      <c r="E1776"/>
      <c r="F1776" s="15" t="str">
        <f>$B$7&amp;$B:$B&amp;$C:$C&amp;$D:$D&amp;$E:$E</f>
        <v>ZIRA</v>
      </c>
      <c r="G1776" s="2" t="s">
        <v>5795</v>
      </c>
      <c r="H1776" t="s">
        <v>584</v>
      </c>
      <c r="I1776" s="28" t="s">
        <v>5796</v>
      </c>
      <c r="J1776" t="s">
        <v>579</v>
      </c>
      <c r="K1776" s="4">
        <v>287.27999999999997</v>
      </c>
      <c r="L1776" s="4">
        <f>IFERROR($K:$K*Курс_€,"")</f>
        <v>27004.319999999996</v>
      </c>
      <c r="M1776" s="5" t="s">
        <v>5797</v>
      </c>
    </row>
    <row r="1777" spans="1:13" s="5" customFormat="1" ht="45" customHeight="1" x14ac:dyDescent="0.3">
      <c r="A1777" s="1" t="str">
        <f>IF($G:$G="",HYPERLINK("#ОГЛАВЛЕНИЕ!A"&amp;MATCH($F:$F,[1]ОГЛАВЛЕНИЕ!$F:$F,),CHAR(187)),"")</f>
        <v/>
      </c>
      <c r="B1777"/>
      <c r="C1777"/>
      <c r="D1777"/>
      <c r="E1777"/>
      <c r="F1777" s="15" t="str">
        <f>$B$7&amp;$B:$B&amp;$C:$C&amp;$D:$D&amp;$E:$E</f>
        <v>ZIRA</v>
      </c>
      <c r="G1777" s="2" t="s">
        <v>5798</v>
      </c>
      <c r="H1777" t="s">
        <v>584</v>
      </c>
      <c r="I1777" s="28" t="s">
        <v>5799</v>
      </c>
      <c r="J1777" t="s">
        <v>579</v>
      </c>
      <c r="K1777" s="4">
        <v>287.27999999999997</v>
      </c>
      <c r="L1777" s="4">
        <f>IFERROR($K:$K*Курс_€,"")</f>
        <v>27004.319999999996</v>
      </c>
      <c r="M1777" s="5" t="s">
        <v>5800</v>
      </c>
    </row>
    <row r="1778" spans="1:13" s="5" customFormat="1" ht="45" customHeight="1" x14ac:dyDescent="0.3">
      <c r="A1778" s="1" t="str">
        <f>IF($G:$G="",HYPERLINK("#ОГЛАВЛЕНИЕ!A"&amp;MATCH($F:$F,[1]ОГЛАВЛЕНИЕ!$F:$F,),CHAR(187)),"")</f>
        <v/>
      </c>
      <c r="B1778"/>
      <c r="C1778"/>
      <c r="D1778"/>
      <c r="E1778"/>
      <c r="F1778" s="15" t="str">
        <f>$B$7&amp;$B:$B&amp;$C:$C&amp;$D:$D&amp;$E:$E</f>
        <v>ZIRA</v>
      </c>
      <c r="G1778" s="2" t="s">
        <v>5801</v>
      </c>
      <c r="H1778" t="s">
        <v>584</v>
      </c>
      <c r="I1778" s="28" t="s">
        <v>5802</v>
      </c>
      <c r="J1778" t="s">
        <v>579</v>
      </c>
      <c r="K1778" s="4">
        <v>287.27999999999997</v>
      </c>
      <c r="L1778" s="4">
        <f>IFERROR($K:$K*Курс_€,"")</f>
        <v>27004.319999999996</v>
      </c>
      <c r="M1778" s="5" t="s">
        <v>5803</v>
      </c>
    </row>
    <row r="1779" spans="1:13" s="5" customFormat="1" ht="45" customHeight="1" x14ac:dyDescent="0.3">
      <c r="A1779" s="1" t="str">
        <f>IF($G:$G="",HYPERLINK("#ОГЛАВЛЕНИЕ!A"&amp;MATCH($F:$F,[1]ОГЛАВЛЕНИЕ!$F:$F,),CHAR(187)),"")</f>
        <v/>
      </c>
      <c r="B1779"/>
      <c r="C1779"/>
      <c r="D1779"/>
      <c r="E1779"/>
      <c r="F1779" s="15" t="str">
        <f>$B$7&amp;$B:$B&amp;$C:$C&amp;$D:$D&amp;$E:$E</f>
        <v>ZIRA</v>
      </c>
      <c r="G1779" s="2" t="s">
        <v>5804</v>
      </c>
      <c r="H1779" t="s">
        <v>584</v>
      </c>
      <c r="I1779" s="28" t="s">
        <v>5805</v>
      </c>
      <c r="J1779" t="s">
        <v>579</v>
      </c>
      <c r="K1779" s="4">
        <v>365.62</v>
      </c>
      <c r="L1779" s="4">
        <f>IFERROR($K:$K*Курс_€,"")</f>
        <v>34368.28</v>
      </c>
      <c r="M1779" s="5" t="s">
        <v>5806</v>
      </c>
    </row>
    <row r="1780" spans="1:13" s="5" customFormat="1" ht="45" customHeight="1" x14ac:dyDescent="0.3">
      <c r="A1780" s="1" t="str">
        <f>IF($G:$G="",HYPERLINK("#ОГЛАВЛЕНИЕ!A"&amp;MATCH($F:$F,[1]ОГЛАВЛЕНИЕ!$F:$F,),CHAR(187)),"")</f>
        <v/>
      </c>
      <c r="B1780"/>
      <c r="C1780"/>
      <c r="D1780"/>
      <c r="E1780"/>
      <c r="F1780" s="15" t="str">
        <f>$B$7&amp;$B:$B&amp;$C:$C&amp;$D:$D&amp;$E:$E</f>
        <v>ZIRA</v>
      </c>
      <c r="G1780" s="2" t="s">
        <v>5807</v>
      </c>
      <c r="H1780" t="s">
        <v>584</v>
      </c>
      <c r="I1780" s="28" t="s">
        <v>5808</v>
      </c>
      <c r="J1780" t="s">
        <v>579</v>
      </c>
      <c r="K1780" s="4">
        <v>365.62</v>
      </c>
      <c r="L1780" s="4">
        <f>IFERROR($K:$K*Курс_€,"")</f>
        <v>34368.28</v>
      </c>
      <c r="M1780" s="5" t="s">
        <v>5809</v>
      </c>
    </row>
    <row r="1781" spans="1:13" s="5" customFormat="1" ht="45" customHeight="1" x14ac:dyDescent="0.3">
      <c r="A1781" s="1" t="str">
        <f>IF($G:$G="",HYPERLINK("#ОГЛАВЛЕНИЕ!A"&amp;MATCH($F:$F,[1]ОГЛАВЛЕНИЕ!$F:$F,),CHAR(187)),"")</f>
        <v/>
      </c>
      <c r="B1781"/>
      <c r="C1781"/>
      <c r="D1781"/>
      <c r="E1781"/>
      <c r="F1781" s="15" t="str">
        <f>$B$7&amp;$B:$B&amp;$C:$C&amp;$D:$D&amp;$E:$E</f>
        <v>ZIRA</v>
      </c>
      <c r="G1781" s="2" t="s">
        <v>5810</v>
      </c>
      <c r="H1781" t="s">
        <v>584</v>
      </c>
      <c r="I1781" s="28" t="s">
        <v>5811</v>
      </c>
      <c r="J1781" t="s">
        <v>579</v>
      </c>
      <c r="K1781" s="4">
        <v>365.62</v>
      </c>
      <c r="L1781" s="4">
        <f>IFERROR($K:$K*Курс_€,"")</f>
        <v>34368.28</v>
      </c>
      <c r="M1781" s="5" t="s">
        <v>5812</v>
      </c>
    </row>
    <row r="1782" spans="1:13" s="5" customFormat="1" ht="45" customHeight="1" x14ac:dyDescent="0.3">
      <c r="A1782" s="1" t="str">
        <f>IF($G:$G="",HYPERLINK("#ОГЛАВЛЕНИЕ!A"&amp;MATCH($F:$F,[1]ОГЛАВЛЕНИЕ!$F:$F,),CHAR(187)),"")</f>
        <v/>
      </c>
      <c r="B1782"/>
      <c r="C1782"/>
      <c r="D1782"/>
      <c r="E1782"/>
      <c r="F1782" s="15" t="str">
        <f>$B$7&amp;$B:$B&amp;$C:$C&amp;$D:$D&amp;$E:$E</f>
        <v>ZIRA</v>
      </c>
      <c r="G1782" s="2" t="s">
        <v>5813</v>
      </c>
      <c r="H1782" t="s">
        <v>584</v>
      </c>
      <c r="I1782" s="28" t="s">
        <v>5814</v>
      </c>
      <c r="J1782" t="s">
        <v>579</v>
      </c>
      <c r="K1782" s="4">
        <v>417.86</v>
      </c>
      <c r="L1782" s="4">
        <f>IFERROR($K:$K*Курс_€,"")</f>
        <v>39278.840000000004</v>
      </c>
      <c r="M1782" s="5" t="s">
        <v>5815</v>
      </c>
    </row>
    <row r="1783" spans="1:13" s="5" customFormat="1" ht="45" customHeight="1" x14ac:dyDescent="0.3">
      <c r="A1783" s="1" t="str">
        <f>IF($G:$G="",HYPERLINK("#ОГЛАВЛЕНИЕ!A"&amp;MATCH($F:$F,[1]ОГЛАВЛЕНИЕ!$F:$F,),CHAR(187)),"")</f>
        <v/>
      </c>
      <c r="B1783"/>
      <c r="C1783"/>
      <c r="D1783"/>
      <c r="E1783"/>
      <c r="F1783" s="15" t="str">
        <f>$B$7&amp;$B:$B&amp;$C:$C&amp;$D:$D&amp;$E:$E</f>
        <v>ZIRA</v>
      </c>
      <c r="G1783" s="2" t="s">
        <v>5816</v>
      </c>
      <c r="H1783" t="s">
        <v>584</v>
      </c>
      <c r="I1783" s="28" t="s">
        <v>5817</v>
      </c>
      <c r="J1783" t="s">
        <v>579</v>
      </c>
      <c r="K1783" s="4">
        <v>417.86</v>
      </c>
      <c r="L1783" s="4">
        <f>IFERROR($K:$K*Курс_€,"")</f>
        <v>39278.840000000004</v>
      </c>
      <c r="M1783" s="5" t="s">
        <v>5818</v>
      </c>
    </row>
    <row r="1784" spans="1:13" s="5" customFormat="1" ht="45" customHeight="1" x14ac:dyDescent="0.3">
      <c r="A1784" s="1" t="str">
        <f>IF($G:$G="",HYPERLINK("#ОГЛАВЛЕНИЕ!A"&amp;MATCH($F:$F,[1]ОГЛАВЛЕНИЕ!$F:$F,),CHAR(187)),"")</f>
        <v/>
      </c>
      <c r="B1784"/>
      <c r="C1784"/>
      <c r="D1784"/>
      <c r="E1784"/>
      <c r="F1784" s="15" t="str">
        <f>$B$7&amp;$B:$B&amp;$C:$C&amp;$D:$D&amp;$E:$E</f>
        <v>ZIRA</v>
      </c>
      <c r="G1784" s="2" t="s">
        <v>5819</v>
      </c>
      <c r="H1784" t="s">
        <v>584</v>
      </c>
      <c r="I1784" s="28" t="s">
        <v>5820</v>
      </c>
      <c r="J1784" t="s">
        <v>579</v>
      </c>
      <c r="K1784" s="4">
        <v>417.86</v>
      </c>
      <c r="L1784" s="4">
        <f>IFERROR($K:$K*Курс_€,"")</f>
        <v>39278.840000000004</v>
      </c>
      <c r="M1784" s="5" t="s">
        <v>5821</v>
      </c>
    </row>
    <row r="1785" spans="1:13" s="5" customFormat="1" ht="45" customHeight="1" x14ac:dyDescent="0.3">
      <c r="A1785" s="1" t="str">
        <f>IF($G:$G="",HYPERLINK("#ОГЛАВЛЕНИЕ!A"&amp;MATCH($F:$F,[1]ОГЛАВЛЕНИЕ!$F:$F,),CHAR(187)),"")</f>
        <v/>
      </c>
      <c r="B1785"/>
      <c r="C1785"/>
      <c r="D1785"/>
      <c r="E1785"/>
      <c r="F1785" s="15" t="str">
        <f>$B$7&amp;$B:$B&amp;$C:$C&amp;$D:$D&amp;$E:$E</f>
        <v>ZIRA</v>
      </c>
      <c r="G1785" s="2" t="s">
        <v>5822</v>
      </c>
      <c r="H1785" t="s">
        <v>584</v>
      </c>
      <c r="I1785" s="28" t="s">
        <v>5823</v>
      </c>
      <c r="J1785" t="s">
        <v>579</v>
      </c>
      <c r="K1785" s="4">
        <v>457.65</v>
      </c>
      <c r="L1785" s="4">
        <f>IFERROR($K:$K*Курс_€,"")</f>
        <v>43019.1</v>
      </c>
      <c r="M1785" s="5" t="s">
        <v>5824</v>
      </c>
    </row>
    <row r="1786" spans="1:13" s="5" customFormat="1" ht="45" customHeight="1" x14ac:dyDescent="0.3">
      <c r="A1786" s="1" t="str">
        <f>IF($G:$G="",HYPERLINK("#ОГЛАВЛЕНИЕ!A"&amp;MATCH($F:$F,[1]ОГЛАВЛЕНИЕ!$F:$F,),CHAR(187)),"")</f>
        <v/>
      </c>
      <c r="B1786"/>
      <c r="C1786"/>
      <c r="D1786"/>
      <c r="E1786"/>
      <c r="F1786" s="15" t="str">
        <f>$B$7&amp;$B:$B&amp;$C:$C&amp;$D:$D&amp;$E:$E</f>
        <v>ZIRA</v>
      </c>
      <c r="G1786" s="2" t="s">
        <v>5825</v>
      </c>
      <c r="H1786" t="s">
        <v>584</v>
      </c>
      <c r="I1786" s="28" t="s">
        <v>5826</v>
      </c>
      <c r="J1786" t="s">
        <v>579</v>
      </c>
      <c r="K1786" s="4">
        <v>457.65</v>
      </c>
      <c r="L1786" s="4">
        <f>IFERROR($K:$K*Курс_€,"")</f>
        <v>43019.1</v>
      </c>
      <c r="M1786" s="5" t="s">
        <v>5827</v>
      </c>
    </row>
    <row r="1787" spans="1:13" s="5" customFormat="1" ht="45" customHeight="1" x14ac:dyDescent="0.3">
      <c r="A1787" s="1" t="str">
        <f>IF($G:$G="",HYPERLINK("#ОГЛАВЛЕНИЕ!A"&amp;MATCH($F:$F,[1]ОГЛАВЛЕНИЕ!$F:$F,),CHAR(187)),"")</f>
        <v/>
      </c>
      <c r="B1787"/>
      <c r="C1787"/>
      <c r="D1787"/>
      <c r="E1787"/>
      <c r="F1787" s="15" t="str">
        <f>$B$7&amp;$B:$B&amp;$C:$C&amp;$D:$D&amp;$E:$E</f>
        <v>ZIRA</v>
      </c>
      <c r="G1787" s="2" t="s">
        <v>5828</v>
      </c>
      <c r="H1787" t="s">
        <v>584</v>
      </c>
      <c r="I1787" s="28" t="s">
        <v>5829</v>
      </c>
      <c r="J1787" t="s">
        <v>579</v>
      </c>
      <c r="K1787" s="4">
        <v>457.65</v>
      </c>
      <c r="L1787" s="4">
        <f>IFERROR($K:$K*Курс_€,"")</f>
        <v>43019.1</v>
      </c>
      <c r="M1787" s="5" t="s">
        <v>5830</v>
      </c>
    </row>
    <row r="1788" spans="1:13" s="5" customFormat="1" ht="45" customHeight="1" x14ac:dyDescent="0.3">
      <c r="A1788" s="1" t="str">
        <f>IF($G:$G="",HYPERLINK("#ОГЛАВЛЕНИЕ!A"&amp;MATCH($F:$F,[1]ОГЛАВЛЕНИЕ!$F:$F,),CHAR(187)),"")</f>
        <v/>
      </c>
      <c r="B1788"/>
      <c r="C1788"/>
      <c r="D1788"/>
      <c r="E1788"/>
      <c r="F1788" s="15" t="str">
        <f>$B$7&amp;$B:$B&amp;$C:$C&amp;$D:$D&amp;$E:$E</f>
        <v>ZIRA</v>
      </c>
      <c r="G1788" s="2" t="s">
        <v>5831</v>
      </c>
      <c r="H1788" t="s">
        <v>584</v>
      </c>
      <c r="I1788" s="28" t="s">
        <v>5832</v>
      </c>
      <c r="J1788" t="s">
        <v>579</v>
      </c>
      <c r="K1788" s="4">
        <v>717.57</v>
      </c>
      <c r="L1788" s="4">
        <f>IFERROR($K:$K*Курс_€,"")</f>
        <v>67451.58</v>
      </c>
      <c r="M1788" s="5" t="s">
        <v>5833</v>
      </c>
    </row>
    <row r="1789" spans="1:13" s="5" customFormat="1" ht="18.75" customHeight="1" x14ac:dyDescent="0.3">
      <c r="A1789" s="1" t="str">
        <f>IF($G:$G="",HYPERLINK("#ОГЛАВЛЕНИЕ!A"&amp;MATCH($F:$F,[1]ОГЛАВЛЕНИЕ!$F:$F,),CHAR(187)),"")</f>
        <v>»</v>
      </c>
      <c r="B1789" s="11"/>
      <c r="C1789" s="11"/>
      <c r="D1789" s="11"/>
      <c r="E1789" s="10" t="s">
        <v>5834</v>
      </c>
      <c r="F1789" s="15" t="str">
        <f>$B$7&amp;$B:$B&amp;$C:$C&amp;$D:$D&amp;$E:$E</f>
        <v>ZIRAМетчики машинные No 2410 - HSS-E - 35° RSP - DIN 374 - Mf - для метрической резьбы с мелким шагом ISO DIN 13 - Допуск ISO 2/6H - 2–3 витка на заборной части, винтовая канавка 35° для глухих отверстий</v>
      </c>
      <c r="G1789" s="10"/>
      <c r="H1789" s="25"/>
      <c r="I1789" s="26"/>
      <c r="J1789" s="4"/>
      <c r="K1789" s="4" t="s">
        <v>9</v>
      </c>
      <c r="L1789" s="27"/>
      <c r="M1789" s="5" t="s">
        <v>9</v>
      </c>
    </row>
    <row r="1790" spans="1:13" s="5" customFormat="1" ht="45" customHeight="1" x14ac:dyDescent="0.3">
      <c r="A1790" s="1" t="str">
        <f>IF($G:$G="",HYPERLINK("#ОГЛАВЛЕНИЕ!A"&amp;MATCH($F:$F,[1]ОГЛАВЛЕНИЕ!$F:$F,),CHAR(187)),"")</f>
        <v/>
      </c>
      <c r="B1790"/>
      <c r="C1790"/>
      <c r="D1790"/>
      <c r="E1790"/>
      <c r="F1790" s="15" t="str">
        <f>$B$7&amp;$B:$B&amp;$C:$C&amp;$D:$D&amp;$E:$E</f>
        <v>ZIRA</v>
      </c>
      <c r="G1790" s="2" t="s">
        <v>5835</v>
      </c>
      <c r="H1790" t="s">
        <v>584</v>
      </c>
      <c r="I1790" s="28" t="s">
        <v>5836</v>
      </c>
      <c r="J1790" t="s">
        <v>579</v>
      </c>
      <c r="K1790" s="4">
        <v>21.64</v>
      </c>
      <c r="L1790" s="4">
        <f>IFERROR($K:$K*Курс_€,"")</f>
        <v>2034.16</v>
      </c>
      <c r="M1790" s="5" t="s">
        <v>5837</v>
      </c>
    </row>
    <row r="1791" spans="1:13" s="5" customFormat="1" ht="45" customHeight="1" x14ac:dyDescent="0.3">
      <c r="A1791" s="1" t="str">
        <f>IF($G:$G="",HYPERLINK("#ОГЛАВЛЕНИЕ!A"&amp;MATCH($F:$F,[1]ОГЛАВЛЕНИЕ!$F:$F,),CHAR(187)),"")</f>
        <v/>
      </c>
      <c r="B1791"/>
      <c r="C1791"/>
      <c r="D1791"/>
      <c r="E1791"/>
      <c r="F1791" s="15" t="str">
        <f>$B$7&amp;$B:$B&amp;$C:$C&amp;$D:$D&amp;$E:$E</f>
        <v>ZIRA</v>
      </c>
      <c r="G1791" s="2" t="s">
        <v>5838</v>
      </c>
      <c r="H1791" t="s">
        <v>584</v>
      </c>
      <c r="I1791" s="28" t="s">
        <v>5839</v>
      </c>
      <c r="J1791" t="s">
        <v>579</v>
      </c>
      <c r="K1791" s="4">
        <v>21.64</v>
      </c>
      <c r="L1791" s="4">
        <f>IFERROR($K:$K*Курс_€,"")</f>
        <v>2034.16</v>
      </c>
      <c r="M1791" s="5" t="s">
        <v>5840</v>
      </c>
    </row>
    <row r="1792" spans="1:13" s="5" customFormat="1" ht="45" customHeight="1" x14ac:dyDescent="0.3">
      <c r="A1792" s="1" t="str">
        <f>IF($G:$G="",HYPERLINK("#ОГЛАВЛЕНИЕ!A"&amp;MATCH($F:$F,[1]ОГЛАВЛЕНИЕ!$F:$F,),CHAR(187)),"")</f>
        <v/>
      </c>
      <c r="B1792"/>
      <c r="C1792"/>
      <c r="D1792"/>
      <c r="E1792"/>
      <c r="F1792" s="15" t="str">
        <f>$B$7&amp;$B:$B&amp;$C:$C&amp;$D:$D&amp;$E:$E</f>
        <v>ZIRA</v>
      </c>
      <c r="G1792" s="2" t="s">
        <v>5841</v>
      </c>
      <c r="H1792" t="s">
        <v>584</v>
      </c>
      <c r="I1792" s="28" t="s">
        <v>5842</v>
      </c>
      <c r="J1792" t="s">
        <v>579</v>
      </c>
      <c r="K1792" s="4">
        <v>21.64</v>
      </c>
      <c r="L1792" s="4">
        <f>IFERROR($K:$K*Курс_€,"")</f>
        <v>2034.16</v>
      </c>
      <c r="M1792" s="5" t="s">
        <v>5843</v>
      </c>
    </row>
    <row r="1793" spans="1:13" s="5" customFormat="1" ht="45" customHeight="1" x14ac:dyDescent="0.3">
      <c r="A1793" s="1" t="str">
        <f>IF($G:$G="",HYPERLINK("#ОГЛАВЛЕНИЕ!A"&amp;MATCH($F:$F,[1]ОГЛАВЛЕНИЕ!$F:$F,),CHAR(187)),"")</f>
        <v/>
      </c>
      <c r="B1793"/>
      <c r="C1793"/>
      <c r="D1793"/>
      <c r="E1793"/>
      <c r="F1793" s="15" t="str">
        <f>$B$7&amp;$B:$B&amp;$C:$C&amp;$D:$D&amp;$E:$E</f>
        <v>ZIRA</v>
      </c>
      <c r="G1793" s="2" t="s">
        <v>5844</v>
      </c>
      <c r="H1793" t="s">
        <v>584</v>
      </c>
      <c r="I1793" s="28" t="s">
        <v>5845</v>
      </c>
      <c r="J1793" t="s">
        <v>579</v>
      </c>
      <c r="K1793" s="4">
        <v>21.64</v>
      </c>
      <c r="L1793" s="4">
        <f>IFERROR($K:$K*Курс_€,"")</f>
        <v>2034.16</v>
      </c>
      <c r="M1793" s="5" t="s">
        <v>5846</v>
      </c>
    </row>
    <row r="1794" spans="1:13" s="5" customFormat="1" ht="45" customHeight="1" x14ac:dyDescent="0.3">
      <c r="A1794" s="1" t="str">
        <f>IF($G:$G="",HYPERLINK("#ОГЛАВЛЕНИЕ!A"&amp;MATCH($F:$F,[1]ОГЛАВЛЕНИЕ!$F:$F,),CHAR(187)),"")</f>
        <v/>
      </c>
      <c r="B1794"/>
      <c r="C1794"/>
      <c r="D1794"/>
      <c r="E1794"/>
      <c r="F1794" s="15" t="str">
        <f>$B$7&amp;$B:$B&amp;$C:$C&amp;$D:$D&amp;$E:$E</f>
        <v>ZIRA</v>
      </c>
      <c r="G1794" s="2" t="s">
        <v>5847</v>
      </c>
      <c r="H1794" t="s">
        <v>584</v>
      </c>
      <c r="I1794" s="28" t="s">
        <v>5848</v>
      </c>
      <c r="J1794" t="s">
        <v>579</v>
      </c>
      <c r="K1794" s="4">
        <v>21.64</v>
      </c>
      <c r="L1794" s="4">
        <f>IFERROR($K:$K*Курс_€,"")</f>
        <v>2034.16</v>
      </c>
      <c r="M1794" s="5" t="s">
        <v>5849</v>
      </c>
    </row>
    <row r="1795" spans="1:13" s="5" customFormat="1" ht="45" customHeight="1" x14ac:dyDescent="0.3">
      <c r="A1795" s="1" t="str">
        <f>IF($G:$G="",HYPERLINK("#ОГЛАВЛЕНИЕ!A"&amp;MATCH($F:$F,[1]ОГЛАВЛЕНИЕ!$F:$F,),CHAR(187)),"")</f>
        <v/>
      </c>
      <c r="B1795"/>
      <c r="C1795"/>
      <c r="D1795"/>
      <c r="E1795"/>
      <c r="F1795" s="15" t="str">
        <f>$B$7&amp;$B:$B&amp;$C:$C&amp;$D:$D&amp;$E:$E</f>
        <v>ZIRA</v>
      </c>
      <c r="G1795" s="2" t="s">
        <v>5850</v>
      </c>
      <c r="H1795" t="s">
        <v>584</v>
      </c>
      <c r="I1795" s="28" t="s">
        <v>5851</v>
      </c>
      <c r="J1795" t="s">
        <v>579</v>
      </c>
      <c r="K1795" s="4">
        <v>21.64</v>
      </c>
      <c r="L1795" s="4">
        <f>IFERROR($K:$K*Курс_€,"")</f>
        <v>2034.16</v>
      </c>
      <c r="M1795" s="5" t="s">
        <v>5852</v>
      </c>
    </row>
    <row r="1796" spans="1:13" s="5" customFormat="1" ht="45" customHeight="1" x14ac:dyDescent="0.3">
      <c r="A1796" s="1" t="str">
        <f>IF($G:$G="",HYPERLINK("#ОГЛАВЛЕНИЕ!A"&amp;MATCH($F:$F,[1]ОГЛАВЛЕНИЕ!$F:$F,),CHAR(187)),"")</f>
        <v/>
      </c>
      <c r="B1796"/>
      <c r="C1796"/>
      <c r="D1796"/>
      <c r="E1796"/>
      <c r="F1796" s="15" t="str">
        <f>$B$7&amp;$B:$B&amp;$C:$C&amp;$D:$D&amp;$E:$E</f>
        <v>ZIRA</v>
      </c>
      <c r="G1796" s="2" t="s">
        <v>5853</v>
      </c>
      <c r="H1796" t="s">
        <v>584</v>
      </c>
      <c r="I1796" s="28" t="s">
        <v>5854</v>
      </c>
      <c r="J1796" t="s">
        <v>579</v>
      </c>
      <c r="K1796" s="4">
        <v>21.64</v>
      </c>
      <c r="L1796" s="4">
        <f>IFERROR($K:$K*Курс_€,"")</f>
        <v>2034.16</v>
      </c>
      <c r="M1796" s="5" t="s">
        <v>5855</v>
      </c>
    </row>
    <row r="1797" spans="1:13" s="5" customFormat="1" ht="45" customHeight="1" x14ac:dyDescent="0.3">
      <c r="A1797" s="1" t="str">
        <f>IF($G:$G="",HYPERLINK("#ОГЛАВЛЕНИЕ!A"&amp;MATCH($F:$F,[1]ОГЛАВЛЕНИЕ!$F:$F,),CHAR(187)),"")</f>
        <v/>
      </c>
      <c r="B1797"/>
      <c r="C1797"/>
      <c r="D1797"/>
      <c r="E1797"/>
      <c r="F1797" s="15" t="str">
        <f>$B$7&amp;$B:$B&amp;$C:$C&amp;$D:$D&amp;$E:$E</f>
        <v>ZIRA</v>
      </c>
      <c r="G1797" s="2" t="s">
        <v>5856</v>
      </c>
      <c r="H1797" t="s">
        <v>584</v>
      </c>
      <c r="I1797" s="28" t="s">
        <v>5857</v>
      </c>
      <c r="J1797" t="s">
        <v>579</v>
      </c>
      <c r="K1797" s="4">
        <v>21.64</v>
      </c>
      <c r="L1797" s="4">
        <f>IFERROR($K:$K*Курс_€,"")</f>
        <v>2034.16</v>
      </c>
      <c r="M1797" s="5" t="s">
        <v>5858</v>
      </c>
    </row>
    <row r="1798" spans="1:13" s="5" customFormat="1" ht="45" customHeight="1" x14ac:dyDescent="0.3">
      <c r="A1798" s="1" t="str">
        <f>IF($G:$G="",HYPERLINK("#ОГЛАВЛЕНИЕ!A"&amp;MATCH($F:$F,[1]ОГЛАВЛЕНИЕ!$F:$F,),CHAR(187)),"")</f>
        <v/>
      </c>
      <c r="B1798"/>
      <c r="C1798"/>
      <c r="D1798"/>
      <c r="E1798"/>
      <c r="F1798" s="15" t="str">
        <f>$B$7&amp;$B:$B&amp;$C:$C&amp;$D:$D&amp;$E:$E</f>
        <v>ZIRA</v>
      </c>
      <c r="G1798" s="2" t="s">
        <v>5859</v>
      </c>
      <c r="H1798" t="s">
        <v>584</v>
      </c>
      <c r="I1798" s="28" t="s">
        <v>5860</v>
      </c>
      <c r="J1798" t="s">
        <v>579</v>
      </c>
      <c r="K1798" s="4">
        <v>21.64</v>
      </c>
      <c r="L1798" s="4">
        <f>IFERROR($K:$K*Курс_€,"")</f>
        <v>2034.16</v>
      </c>
      <c r="M1798" s="5" t="s">
        <v>5861</v>
      </c>
    </row>
    <row r="1799" spans="1:13" s="5" customFormat="1" ht="45" customHeight="1" x14ac:dyDescent="0.3">
      <c r="A1799" s="1" t="str">
        <f>IF($G:$G="",HYPERLINK("#ОГЛАВЛЕНИЕ!A"&amp;MATCH($F:$F,[1]ОГЛАВЛЕНИЕ!$F:$F,),CHAR(187)),"")</f>
        <v/>
      </c>
      <c r="B1799"/>
      <c r="C1799"/>
      <c r="D1799"/>
      <c r="E1799"/>
      <c r="F1799" s="15" t="str">
        <f>$B$7&amp;$B:$B&amp;$C:$C&amp;$D:$D&amp;$E:$E</f>
        <v>ZIRA</v>
      </c>
      <c r="G1799" s="2" t="s">
        <v>5862</v>
      </c>
      <c r="H1799" t="s">
        <v>584</v>
      </c>
      <c r="I1799" s="28" t="s">
        <v>5863</v>
      </c>
      <c r="J1799" t="s">
        <v>579</v>
      </c>
      <c r="K1799" s="4">
        <v>21.64</v>
      </c>
      <c r="L1799" s="4">
        <f>IFERROR($K:$K*Курс_€,"")</f>
        <v>2034.16</v>
      </c>
      <c r="M1799" s="5" t="s">
        <v>5864</v>
      </c>
    </row>
    <row r="1800" spans="1:13" s="5" customFormat="1" ht="45" customHeight="1" x14ac:dyDescent="0.3">
      <c r="A1800" s="1" t="str">
        <f>IF($G:$G="",HYPERLINK("#ОГЛАВЛЕНИЕ!A"&amp;MATCH($F:$F,[1]ОГЛАВЛЕНИЕ!$F:$F,),CHAR(187)),"")</f>
        <v/>
      </c>
      <c r="B1800"/>
      <c r="C1800"/>
      <c r="D1800"/>
      <c r="E1800"/>
      <c r="F1800" s="15" t="str">
        <f>$B$7&amp;$B:$B&amp;$C:$C&amp;$D:$D&amp;$E:$E</f>
        <v>ZIRA</v>
      </c>
      <c r="G1800" s="2" t="s">
        <v>5865</v>
      </c>
      <c r="H1800" t="s">
        <v>584</v>
      </c>
      <c r="I1800" s="28" t="s">
        <v>5866</v>
      </c>
      <c r="J1800" t="s">
        <v>579</v>
      </c>
      <c r="K1800" s="4">
        <v>21.64</v>
      </c>
      <c r="L1800" s="4">
        <f>IFERROR($K:$K*Курс_€,"")</f>
        <v>2034.16</v>
      </c>
      <c r="M1800" s="5" t="s">
        <v>5867</v>
      </c>
    </row>
    <row r="1801" spans="1:13" s="5" customFormat="1" ht="45" customHeight="1" x14ac:dyDescent="0.3">
      <c r="A1801" s="1" t="str">
        <f>IF($G:$G="",HYPERLINK("#ОГЛАВЛЕНИЕ!A"&amp;MATCH($F:$F,[1]ОГЛАВЛЕНИЕ!$F:$F,),CHAR(187)),"")</f>
        <v/>
      </c>
      <c r="B1801"/>
      <c r="C1801"/>
      <c r="D1801"/>
      <c r="E1801"/>
      <c r="F1801" s="15" t="str">
        <f>$B$7&amp;$B:$B&amp;$C:$C&amp;$D:$D&amp;$E:$E</f>
        <v>ZIRA</v>
      </c>
      <c r="G1801" s="2" t="s">
        <v>5868</v>
      </c>
      <c r="H1801" t="s">
        <v>584</v>
      </c>
      <c r="I1801" s="28" t="s">
        <v>5869</v>
      </c>
      <c r="J1801" t="s">
        <v>579</v>
      </c>
      <c r="K1801" s="4">
        <v>21.64</v>
      </c>
      <c r="L1801" s="4">
        <f>IFERROR($K:$K*Курс_€,"")</f>
        <v>2034.16</v>
      </c>
      <c r="M1801" s="5" t="s">
        <v>5870</v>
      </c>
    </row>
    <row r="1802" spans="1:13" s="5" customFormat="1" ht="45" customHeight="1" x14ac:dyDescent="0.3">
      <c r="A1802" s="1" t="str">
        <f>IF($G:$G="",HYPERLINK("#ОГЛАВЛЕНИЕ!A"&amp;MATCH($F:$F,[1]ОГЛАВЛЕНИЕ!$F:$F,),CHAR(187)),"")</f>
        <v/>
      </c>
      <c r="B1802"/>
      <c r="C1802"/>
      <c r="D1802"/>
      <c r="E1802"/>
      <c r="F1802" s="15" t="str">
        <f>$B$7&amp;$B:$B&amp;$C:$C&amp;$D:$D&amp;$E:$E</f>
        <v>ZIRA</v>
      </c>
      <c r="G1802" s="2" t="s">
        <v>5871</v>
      </c>
      <c r="H1802" t="s">
        <v>584</v>
      </c>
      <c r="I1802" s="28" t="s">
        <v>5872</v>
      </c>
      <c r="J1802" t="s">
        <v>579</v>
      </c>
      <c r="K1802" s="4">
        <v>21.64</v>
      </c>
      <c r="L1802" s="4">
        <f>IFERROR($K:$K*Курс_€,"")</f>
        <v>2034.16</v>
      </c>
      <c r="M1802" s="5" t="s">
        <v>5873</v>
      </c>
    </row>
    <row r="1803" spans="1:13" s="5" customFormat="1" ht="45" customHeight="1" x14ac:dyDescent="0.3">
      <c r="A1803" s="1" t="str">
        <f>IF($G:$G="",HYPERLINK("#ОГЛАВЛЕНИЕ!A"&amp;MATCH($F:$F,[1]ОГЛАВЛЕНИЕ!$F:$F,),CHAR(187)),"")</f>
        <v/>
      </c>
      <c r="B1803"/>
      <c r="C1803"/>
      <c r="D1803"/>
      <c r="E1803"/>
      <c r="F1803" s="15" t="str">
        <f>$B$7&amp;$B:$B&amp;$C:$C&amp;$D:$D&amp;$E:$E</f>
        <v>ZIRA</v>
      </c>
      <c r="G1803" s="2" t="s">
        <v>5874</v>
      </c>
      <c r="H1803" t="s">
        <v>584</v>
      </c>
      <c r="I1803" s="28" t="s">
        <v>5875</v>
      </c>
      <c r="J1803" t="s">
        <v>579</v>
      </c>
      <c r="K1803" s="4">
        <v>25.49</v>
      </c>
      <c r="L1803" s="4">
        <f>IFERROR($K:$K*Курс_€,"")</f>
        <v>2396.06</v>
      </c>
      <c r="M1803" s="5" t="s">
        <v>5876</v>
      </c>
    </row>
    <row r="1804" spans="1:13" s="5" customFormat="1" ht="45" customHeight="1" x14ac:dyDescent="0.3">
      <c r="A1804" s="1" t="str">
        <f>IF($G:$G="",HYPERLINK("#ОГЛАВЛЕНИЕ!A"&amp;MATCH($F:$F,[1]ОГЛАВЛЕНИЕ!$F:$F,),CHAR(187)),"")</f>
        <v/>
      </c>
      <c r="B1804"/>
      <c r="C1804"/>
      <c r="D1804"/>
      <c r="E1804"/>
      <c r="F1804" s="15" t="str">
        <f>$B$7&amp;$B:$B&amp;$C:$C&amp;$D:$D&amp;$E:$E</f>
        <v>ZIRA</v>
      </c>
      <c r="G1804" s="2" t="s">
        <v>5877</v>
      </c>
      <c r="H1804" t="s">
        <v>584</v>
      </c>
      <c r="I1804" s="28" t="s">
        <v>5878</v>
      </c>
      <c r="J1804" t="s">
        <v>579</v>
      </c>
      <c r="K1804" s="4">
        <v>25.49</v>
      </c>
      <c r="L1804" s="4">
        <f>IFERROR($K:$K*Курс_€,"")</f>
        <v>2396.06</v>
      </c>
      <c r="M1804" s="5" t="s">
        <v>5879</v>
      </c>
    </row>
    <row r="1805" spans="1:13" s="5" customFormat="1" ht="45" customHeight="1" x14ac:dyDescent="0.3">
      <c r="A1805" s="1" t="str">
        <f>IF($G:$G="",HYPERLINK("#ОГЛАВЛЕНИЕ!A"&amp;MATCH($F:$F,[1]ОГЛАВЛЕНИЕ!$F:$F,),CHAR(187)),"")</f>
        <v/>
      </c>
      <c r="B1805"/>
      <c r="C1805"/>
      <c r="D1805"/>
      <c r="E1805"/>
      <c r="F1805" s="15" t="str">
        <f>$B$7&amp;$B:$B&amp;$C:$C&amp;$D:$D&amp;$E:$E</f>
        <v>ZIRA</v>
      </c>
      <c r="G1805" s="2" t="s">
        <v>5880</v>
      </c>
      <c r="H1805" t="s">
        <v>584</v>
      </c>
      <c r="I1805" s="28" t="s">
        <v>5881</v>
      </c>
      <c r="J1805" t="s">
        <v>579</v>
      </c>
      <c r="K1805" s="4">
        <v>25.49</v>
      </c>
      <c r="L1805" s="4">
        <f>IFERROR($K:$K*Курс_€,"")</f>
        <v>2396.06</v>
      </c>
      <c r="M1805" s="5" t="s">
        <v>5882</v>
      </c>
    </row>
    <row r="1806" spans="1:13" s="5" customFormat="1" ht="45" customHeight="1" x14ac:dyDescent="0.3">
      <c r="A1806" s="1" t="str">
        <f>IF($G:$G="",HYPERLINK("#ОГЛАВЛЕНИЕ!A"&amp;MATCH($F:$F,[1]ОГЛАВЛЕНИЕ!$F:$F,),CHAR(187)),"")</f>
        <v/>
      </c>
      <c r="B1806"/>
      <c r="C1806"/>
      <c r="D1806"/>
      <c r="E1806"/>
      <c r="F1806" s="15" t="str">
        <f>$B$7&amp;$B:$B&amp;$C:$C&amp;$D:$D&amp;$E:$E</f>
        <v>ZIRA</v>
      </c>
      <c r="G1806" s="2" t="s">
        <v>5883</v>
      </c>
      <c r="H1806" t="s">
        <v>584</v>
      </c>
      <c r="I1806" s="28" t="s">
        <v>5884</v>
      </c>
      <c r="J1806" t="s">
        <v>579</v>
      </c>
      <c r="K1806" s="4">
        <v>32.58</v>
      </c>
      <c r="L1806" s="4">
        <f>IFERROR($K:$K*Курс_€,"")</f>
        <v>3062.52</v>
      </c>
      <c r="M1806" s="5" t="s">
        <v>5885</v>
      </c>
    </row>
    <row r="1807" spans="1:13" s="5" customFormat="1" ht="45" customHeight="1" x14ac:dyDescent="0.3">
      <c r="A1807" s="1" t="str">
        <f>IF($G:$G="",HYPERLINK("#ОГЛАВЛЕНИЕ!A"&amp;MATCH($F:$F,[1]ОГЛАВЛЕНИЕ!$F:$F,),CHAR(187)),"")</f>
        <v/>
      </c>
      <c r="B1807"/>
      <c r="C1807"/>
      <c r="D1807"/>
      <c r="E1807"/>
      <c r="F1807" s="15" t="str">
        <f>$B$7&amp;$B:$B&amp;$C:$C&amp;$D:$D&amp;$E:$E</f>
        <v>ZIRA</v>
      </c>
      <c r="G1807" s="2" t="s">
        <v>5886</v>
      </c>
      <c r="H1807" t="s">
        <v>584</v>
      </c>
      <c r="I1807" s="28" t="s">
        <v>5887</v>
      </c>
      <c r="J1807" t="s">
        <v>579</v>
      </c>
      <c r="K1807" s="4">
        <v>32.58</v>
      </c>
      <c r="L1807" s="4">
        <f>IFERROR($K:$K*Курс_€,"")</f>
        <v>3062.52</v>
      </c>
      <c r="M1807" s="5" t="s">
        <v>5888</v>
      </c>
    </row>
    <row r="1808" spans="1:13" s="5" customFormat="1" ht="45" customHeight="1" x14ac:dyDescent="0.3">
      <c r="A1808" s="1" t="str">
        <f>IF($G:$G="",HYPERLINK("#ОГЛАВЛЕНИЕ!A"&amp;MATCH($F:$F,[1]ОГЛАВЛЕНИЕ!$F:$F,),CHAR(187)),"")</f>
        <v/>
      </c>
      <c r="B1808"/>
      <c r="C1808"/>
      <c r="D1808"/>
      <c r="E1808"/>
      <c r="F1808" s="15" t="str">
        <f>$B$7&amp;$B:$B&amp;$C:$C&amp;$D:$D&amp;$E:$E</f>
        <v>ZIRA</v>
      </c>
      <c r="G1808" s="2" t="s">
        <v>5889</v>
      </c>
      <c r="H1808" t="s">
        <v>584</v>
      </c>
      <c r="I1808" s="28" t="s">
        <v>5890</v>
      </c>
      <c r="J1808" t="s">
        <v>579</v>
      </c>
      <c r="K1808" s="4">
        <v>32.58</v>
      </c>
      <c r="L1808" s="4">
        <f>IFERROR($K:$K*Курс_€,"")</f>
        <v>3062.52</v>
      </c>
      <c r="M1808" s="5" t="s">
        <v>5891</v>
      </c>
    </row>
    <row r="1809" spans="1:13" s="5" customFormat="1" ht="45" customHeight="1" x14ac:dyDescent="0.3">
      <c r="A1809" s="1" t="str">
        <f>IF($G:$G="",HYPERLINK("#ОГЛАВЛЕНИЕ!A"&amp;MATCH($F:$F,[1]ОГЛАВЛЕНИЕ!$F:$F,),CHAR(187)),"")</f>
        <v/>
      </c>
      <c r="B1809"/>
      <c r="C1809"/>
      <c r="D1809"/>
      <c r="E1809"/>
      <c r="F1809" s="15" t="str">
        <f>$B$7&amp;$B:$B&amp;$C:$C&amp;$D:$D&amp;$E:$E</f>
        <v>ZIRA</v>
      </c>
      <c r="G1809" s="2" t="s">
        <v>5892</v>
      </c>
      <c r="H1809" t="s">
        <v>584</v>
      </c>
      <c r="I1809" s="28" t="s">
        <v>5893</v>
      </c>
      <c r="J1809" t="s">
        <v>579</v>
      </c>
      <c r="K1809" s="4">
        <v>32.58</v>
      </c>
      <c r="L1809" s="4">
        <f>IFERROR($K:$K*Курс_€,"")</f>
        <v>3062.52</v>
      </c>
      <c r="M1809" s="5" t="s">
        <v>5894</v>
      </c>
    </row>
    <row r="1810" spans="1:13" s="5" customFormat="1" ht="45" customHeight="1" x14ac:dyDescent="0.3">
      <c r="A1810" s="1" t="str">
        <f>IF($G:$G="",HYPERLINK("#ОГЛАВЛЕНИЕ!A"&amp;MATCH($F:$F,[1]ОГЛАВЛЕНИЕ!$F:$F,),CHAR(187)),"")</f>
        <v/>
      </c>
      <c r="B1810"/>
      <c r="C1810"/>
      <c r="D1810"/>
      <c r="E1810"/>
      <c r="F1810" s="15" t="str">
        <f>$B$7&amp;$B:$B&amp;$C:$C&amp;$D:$D&amp;$E:$E</f>
        <v>ZIRA</v>
      </c>
      <c r="G1810" s="2" t="s">
        <v>5895</v>
      </c>
      <c r="H1810" t="s">
        <v>584</v>
      </c>
      <c r="I1810" s="28" t="s">
        <v>5896</v>
      </c>
      <c r="J1810" t="s">
        <v>579</v>
      </c>
      <c r="K1810" s="4">
        <v>32.58</v>
      </c>
      <c r="L1810" s="4">
        <f>IFERROR($K:$K*Курс_€,"")</f>
        <v>3062.52</v>
      </c>
      <c r="M1810" s="5" t="s">
        <v>5897</v>
      </c>
    </row>
    <row r="1811" spans="1:13" s="5" customFormat="1" ht="45" customHeight="1" x14ac:dyDescent="0.3">
      <c r="A1811" s="1" t="str">
        <f>IF($G:$G="",HYPERLINK("#ОГЛАВЛЕНИЕ!A"&amp;MATCH($F:$F,[1]ОГЛАВЛЕНИЕ!$F:$F,),CHAR(187)),"")</f>
        <v/>
      </c>
      <c r="B1811"/>
      <c r="C1811"/>
      <c r="D1811"/>
      <c r="E1811"/>
      <c r="F1811" s="15" t="str">
        <f>$B$7&amp;$B:$B&amp;$C:$C&amp;$D:$D&amp;$E:$E</f>
        <v>ZIRA</v>
      </c>
      <c r="G1811" s="2" t="s">
        <v>5898</v>
      </c>
      <c r="H1811" t="s">
        <v>584</v>
      </c>
      <c r="I1811" s="28" t="s">
        <v>5899</v>
      </c>
      <c r="J1811" t="s">
        <v>579</v>
      </c>
      <c r="K1811" s="4">
        <v>32.58</v>
      </c>
      <c r="L1811" s="4">
        <f>IFERROR($K:$K*Курс_€,"")</f>
        <v>3062.52</v>
      </c>
      <c r="M1811" s="5" t="s">
        <v>5900</v>
      </c>
    </row>
    <row r="1812" spans="1:13" s="5" customFormat="1" ht="45" customHeight="1" x14ac:dyDescent="0.3">
      <c r="A1812" s="1" t="str">
        <f>IF($G:$G="",HYPERLINK("#ОГЛАВЛЕНИЕ!A"&amp;MATCH($F:$F,[1]ОГЛАВЛЕНИЕ!$F:$F,),CHAR(187)),"")</f>
        <v/>
      </c>
      <c r="B1812"/>
      <c r="C1812"/>
      <c r="D1812"/>
      <c r="E1812"/>
      <c r="F1812" s="15" t="str">
        <f>$B$7&amp;$B:$B&amp;$C:$C&amp;$D:$D&amp;$E:$E</f>
        <v>ZIRA</v>
      </c>
      <c r="G1812" s="2" t="s">
        <v>5901</v>
      </c>
      <c r="H1812" t="s">
        <v>584</v>
      </c>
      <c r="I1812" s="28" t="s">
        <v>5902</v>
      </c>
      <c r="J1812" t="s">
        <v>579</v>
      </c>
      <c r="K1812" s="4">
        <v>40.17</v>
      </c>
      <c r="L1812" s="4">
        <f>IFERROR($K:$K*Курс_€,"")</f>
        <v>3775.98</v>
      </c>
      <c r="M1812" s="5" t="s">
        <v>5903</v>
      </c>
    </row>
    <row r="1813" spans="1:13" s="5" customFormat="1" ht="45" customHeight="1" x14ac:dyDescent="0.3">
      <c r="A1813" s="1" t="str">
        <f>IF($G:$G="",HYPERLINK("#ОГЛАВЛЕНИЕ!A"&amp;MATCH($F:$F,[1]ОГЛАВЛЕНИЕ!$F:$F,),CHAR(187)),"")</f>
        <v/>
      </c>
      <c r="B1813"/>
      <c r="C1813"/>
      <c r="D1813"/>
      <c r="E1813"/>
      <c r="F1813" s="15" t="str">
        <f>$B$7&amp;$B:$B&amp;$C:$C&amp;$D:$D&amp;$E:$E</f>
        <v>ZIRA</v>
      </c>
      <c r="G1813" s="2" t="s">
        <v>5904</v>
      </c>
      <c r="H1813" t="s">
        <v>584</v>
      </c>
      <c r="I1813" s="28" t="s">
        <v>5905</v>
      </c>
      <c r="J1813" t="s">
        <v>579</v>
      </c>
      <c r="K1813" s="4">
        <v>40.17</v>
      </c>
      <c r="L1813" s="4">
        <f>IFERROR($K:$K*Курс_€,"")</f>
        <v>3775.98</v>
      </c>
      <c r="M1813" s="5" t="s">
        <v>5906</v>
      </c>
    </row>
    <row r="1814" spans="1:13" s="5" customFormat="1" ht="45" customHeight="1" x14ac:dyDescent="0.3">
      <c r="A1814" s="1" t="str">
        <f>IF($G:$G="",HYPERLINK("#ОГЛАВЛЕНИЕ!A"&amp;MATCH($F:$F,[1]ОГЛАВЛЕНИЕ!$F:$F,),CHAR(187)),"")</f>
        <v/>
      </c>
      <c r="B1814"/>
      <c r="C1814"/>
      <c r="D1814"/>
      <c r="E1814"/>
      <c r="F1814" s="15" t="str">
        <f>$B$7&amp;$B:$B&amp;$C:$C&amp;$D:$D&amp;$E:$E</f>
        <v>ZIRA</v>
      </c>
      <c r="G1814" s="2" t="s">
        <v>5907</v>
      </c>
      <c r="H1814" t="s">
        <v>584</v>
      </c>
      <c r="I1814" s="28" t="s">
        <v>5908</v>
      </c>
      <c r="J1814" t="s">
        <v>579</v>
      </c>
      <c r="K1814" s="4">
        <v>40.17</v>
      </c>
      <c r="L1814" s="4">
        <f>IFERROR($K:$K*Курс_€,"")</f>
        <v>3775.98</v>
      </c>
      <c r="M1814" s="5" t="s">
        <v>5909</v>
      </c>
    </row>
    <row r="1815" spans="1:13" s="5" customFormat="1" ht="45" customHeight="1" x14ac:dyDescent="0.3">
      <c r="A1815" s="1" t="str">
        <f>IF($G:$G="",HYPERLINK("#ОГЛАВЛЕНИЕ!A"&amp;MATCH($F:$F,[1]ОГЛАВЛЕНИЕ!$F:$F,),CHAR(187)),"")</f>
        <v/>
      </c>
      <c r="B1815"/>
      <c r="C1815"/>
      <c r="D1815"/>
      <c r="E1815"/>
      <c r="F1815" s="15" t="str">
        <f>$B$7&amp;$B:$B&amp;$C:$C&amp;$D:$D&amp;$E:$E</f>
        <v>ZIRA</v>
      </c>
      <c r="G1815" s="2" t="s">
        <v>5910</v>
      </c>
      <c r="H1815" t="s">
        <v>584</v>
      </c>
      <c r="I1815" s="28" t="s">
        <v>5911</v>
      </c>
      <c r="J1815" t="s">
        <v>579</v>
      </c>
      <c r="K1815" s="4">
        <v>40.17</v>
      </c>
      <c r="L1815" s="4">
        <f>IFERROR($K:$K*Курс_€,"")</f>
        <v>3775.98</v>
      </c>
      <c r="M1815" s="5" t="s">
        <v>5912</v>
      </c>
    </row>
    <row r="1816" spans="1:13" s="5" customFormat="1" ht="45" customHeight="1" x14ac:dyDescent="0.3">
      <c r="A1816" s="1" t="str">
        <f>IF($G:$G="",HYPERLINK("#ОГЛАВЛЕНИЕ!A"&amp;MATCH($F:$F,[1]ОГЛАВЛЕНИЕ!$F:$F,),CHAR(187)),"")</f>
        <v/>
      </c>
      <c r="B1816"/>
      <c r="C1816"/>
      <c r="D1816"/>
      <c r="E1816"/>
      <c r="F1816" s="15" t="str">
        <f>$B$7&amp;$B:$B&amp;$C:$C&amp;$D:$D&amp;$E:$E</f>
        <v>ZIRA</v>
      </c>
      <c r="G1816" s="2" t="s">
        <v>5913</v>
      </c>
      <c r="H1816" t="s">
        <v>584</v>
      </c>
      <c r="I1816" s="28" t="s">
        <v>5914</v>
      </c>
      <c r="J1816" t="s">
        <v>579</v>
      </c>
      <c r="K1816" s="4">
        <v>40.17</v>
      </c>
      <c r="L1816" s="4">
        <f>IFERROR($K:$K*Курс_€,"")</f>
        <v>3775.98</v>
      </c>
      <c r="M1816" s="5" t="s">
        <v>5915</v>
      </c>
    </row>
    <row r="1817" spans="1:13" s="5" customFormat="1" ht="45" customHeight="1" x14ac:dyDescent="0.3">
      <c r="A1817" s="1" t="str">
        <f>IF($G:$G="",HYPERLINK("#ОГЛАВЛЕНИЕ!A"&amp;MATCH($F:$F,[1]ОГЛАВЛЕНИЕ!$F:$F,),CHAR(187)),"")</f>
        <v/>
      </c>
      <c r="B1817"/>
      <c r="C1817"/>
      <c r="D1817"/>
      <c r="E1817"/>
      <c r="F1817" s="15" t="str">
        <f>$B$7&amp;$B:$B&amp;$C:$C&amp;$D:$D&amp;$E:$E</f>
        <v>ZIRA</v>
      </c>
      <c r="G1817" s="2" t="s">
        <v>5916</v>
      </c>
      <c r="H1817" t="s">
        <v>584</v>
      </c>
      <c r="I1817" s="28" t="s">
        <v>5917</v>
      </c>
      <c r="J1817" t="s">
        <v>579</v>
      </c>
      <c r="K1817" s="4">
        <v>40.17</v>
      </c>
      <c r="L1817" s="4">
        <f>IFERROR($K:$K*Курс_€,"")</f>
        <v>3775.98</v>
      </c>
      <c r="M1817" s="5" t="s">
        <v>5918</v>
      </c>
    </row>
    <row r="1818" spans="1:13" s="5" customFormat="1" ht="45" customHeight="1" x14ac:dyDescent="0.3">
      <c r="A1818" s="1" t="str">
        <f>IF($G:$G="",HYPERLINK("#ОГЛАВЛЕНИЕ!A"&amp;MATCH($F:$F,[1]ОГЛАВЛЕНИЕ!$F:$F,),CHAR(187)),"")</f>
        <v/>
      </c>
      <c r="B1818"/>
      <c r="C1818"/>
      <c r="D1818"/>
      <c r="E1818"/>
      <c r="F1818" s="15" t="str">
        <f>$B$7&amp;$B:$B&amp;$C:$C&amp;$D:$D&amp;$E:$E</f>
        <v>ZIRA</v>
      </c>
      <c r="G1818" s="2" t="s">
        <v>5919</v>
      </c>
      <c r="H1818" t="s">
        <v>584</v>
      </c>
      <c r="I1818" s="28" t="s">
        <v>5920</v>
      </c>
      <c r="J1818" t="s">
        <v>579</v>
      </c>
      <c r="K1818" s="4">
        <v>46.64</v>
      </c>
      <c r="L1818" s="4">
        <f>IFERROR($K:$K*Курс_€,"")</f>
        <v>4384.16</v>
      </c>
      <c r="M1818" s="5" t="s">
        <v>5921</v>
      </c>
    </row>
    <row r="1819" spans="1:13" s="5" customFormat="1" ht="45" customHeight="1" x14ac:dyDescent="0.3">
      <c r="A1819" s="1" t="str">
        <f>IF($G:$G="",HYPERLINK("#ОГЛАВЛЕНИЕ!A"&amp;MATCH($F:$F,[1]ОГЛАВЛЕНИЕ!$F:$F,),CHAR(187)),"")</f>
        <v/>
      </c>
      <c r="B1819"/>
      <c r="C1819"/>
      <c r="D1819"/>
      <c r="E1819"/>
      <c r="F1819" s="15" t="str">
        <f>$B$7&amp;$B:$B&amp;$C:$C&amp;$D:$D&amp;$E:$E</f>
        <v>ZIRA</v>
      </c>
      <c r="G1819" s="2" t="s">
        <v>5922</v>
      </c>
      <c r="H1819" t="s">
        <v>584</v>
      </c>
      <c r="I1819" s="28" t="s">
        <v>5923</v>
      </c>
      <c r="J1819" t="s">
        <v>579</v>
      </c>
      <c r="K1819" s="4">
        <v>46.64</v>
      </c>
      <c r="L1819" s="4">
        <f>IFERROR($K:$K*Курс_€,"")</f>
        <v>4384.16</v>
      </c>
      <c r="M1819" s="5" t="s">
        <v>5924</v>
      </c>
    </row>
    <row r="1820" spans="1:13" s="5" customFormat="1" ht="45" customHeight="1" x14ac:dyDescent="0.3">
      <c r="A1820" s="1" t="str">
        <f>IF($G:$G="",HYPERLINK("#ОГЛАВЛЕНИЕ!A"&amp;MATCH($F:$F,[1]ОГЛАВЛЕНИЕ!$F:$F,),CHAR(187)),"")</f>
        <v/>
      </c>
      <c r="B1820"/>
      <c r="C1820"/>
      <c r="D1820"/>
      <c r="E1820"/>
      <c r="F1820" s="15" t="str">
        <f>$B$7&amp;$B:$B&amp;$C:$C&amp;$D:$D&amp;$E:$E</f>
        <v>ZIRA</v>
      </c>
      <c r="G1820" s="2" t="s">
        <v>5925</v>
      </c>
      <c r="H1820" t="s">
        <v>584</v>
      </c>
      <c r="I1820" s="28" t="s">
        <v>5926</v>
      </c>
      <c r="J1820" t="s">
        <v>579</v>
      </c>
      <c r="K1820" s="4">
        <v>46.64</v>
      </c>
      <c r="L1820" s="4">
        <f>IFERROR($K:$K*Курс_€,"")</f>
        <v>4384.16</v>
      </c>
      <c r="M1820" s="5" t="s">
        <v>5927</v>
      </c>
    </row>
    <row r="1821" spans="1:13" s="5" customFormat="1" ht="45" customHeight="1" x14ac:dyDescent="0.3">
      <c r="A1821" s="1" t="str">
        <f>IF($G:$G="",HYPERLINK("#ОГЛАВЛЕНИЕ!A"&amp;MATCH($F:$F,[1]ОГЛАВЛЕНИЕ!$F:$F,),CHAR(187)),"")</f>
        <v/>
      </c>
      <c r="B1821"/>
      <c r="C1821"/>
      <c r="D1821"/>
      <c r="E1821"/>
      <c r="F1821" s="15" t="str">
        <f>$B$7&amp;$B:$B&amp;$C:$C&amp;$D:$D&amp;$E:$E</f>
        <v>ZIRA</v>
      </c>
      <c r="G1821" s="2" t="s">
        <v>5928</v>
      </c>
      <c r="H1821" t="s">
        <v>584</v>
      </c>
      <c r="I1821" s="28" t="s">
        <v>5929</v>
      </c>
      <c r="J1821" t="s">
        <v>579</v>
      </c>
      <c r="K1821" s="4">
        <v>46.64</v>
      </c>
      <c r="L1821" s="4">
        <f>IFERROR($K:$K*Курс_€,"")</f>
        <v>4384.16</v>
      </c>
      <c r="M1821" s="5" t="s">
        <v>5930</v>
      </c>
    </row>
    <row r="1822" spans="1:13" s="5" customFormat="1" ht="45" customHeight="1" x14ac:dyDescent="0.3">
      <c r="A1822" s="1" t="str">
        <f>IF($G:$G="",HYPERLINK("#ОГЛАВЛЕНИЕ!A"&amp;MATCH($F:$F,[1]ОГЛАВЛЕНИЕ!$F:$F,),CHAR(187)),"")</f>
        <v/>
      </c>
      <c r="B1822"/>
      <c r="C1822"/>
      <c r="D1822"/>
      <c r="E1822"/>
      <c r="F1822" s="15" t="str">
        <f>$B$7&amp;$B:$B&amp;$C:$C&amp;$D:$D&amp;$E:$E</f>
        <v>ZIRA</v>
      </c>
      <c r="G1822" s="2" t="s">
        <v>5931</v>
      </c>
      <c r="H1822" t="s">
        <v>584</v>
      </c>
      <c r="I1822" s="28" t="s">
        <v>5932</v>
      </c>
      <c r="J1822" t="s">
        <v>579</v>
      </c>
      <c r="K1822" s="4">
        <v>46.64</v>
      </c>
      <c r="L1822" s="4">
        <f>IFERROR($K:$K*Курс_€,"")</f>
        <v>4384.16</v>
      </c>
      <c r="M1822" s="5" t="s">
        <v>5933</v>
      </c>
    </row>
    <row r="1823" spans="1:13" s="5" customFormat="1" ht="45" customHeight="1" x14ac:dyDescent="0.3">
      <c r="A1823" s="1" t="str">
        <f>IF($G:$G="",HYPERLINK("#ОГЛАВЛЕНИЕ!A"&amp;MATCH($F:$F,[1]ОГЛАВЛЕНИЕ!$F:$F,),CHAR(187)),"")</f>
        <v/>
      </c>
      <c r="B1823"/>
      <c r="C1823"/>
      <c r="D1823"/>
      <c r="E1823"/>
      <c r="F1823" s="15" t="str">
        <f>$B$7&amp;$B:$B&amp;$C:$C&amp;$D:$D&amp;$E:$E</f>
        <v>ZIRA</v>
      </c>
      <c r="G1823" s="2" t="s">
        <v>5934</v>
      </c>
      <c r="H1823" t="s">
        <v>584</v>
      </c>
      <c r="I1823" s="28" t="s">
        <v>5935</v>
      </c>
      <c r="J1823" t="s">
        <v>579</v>
      </c>
      <c r="K1823" s="4">
        <v>58.08</v>
      </c>
      <c r="L1823" s="4">
        <f>IFERROR($K:$K*Курс_€,"")</f>
        <v>5459.5199999999995</v>
      </c>
      <c r="M1823" s="5" t="s">
        <v>5936</v>
      </c>
    </row>
    <row r="1824" spans="1:13" s="5" customFormat="1" ht="45" customHeight="1" x14ac:dyDescent="0.3">
      <c r="A1824" s="1" t="str">
        <f>IF($G:$G="",HYPERLINK("#ОГЛАВЛЕНИЕ!A"&amp;MATCH($F:$F,[1]ОГЛАВЛЕНИЕ!$F:$F,),CHAR(187)),"")</f>
        <v/>
      </c>
      <c r="B1824"/>
      <c r="C1824"/>
      <c r="D1824"/>
      <c r="E1824"/>
      <c r="F1824" s="15" t="str">
        <f>$B$7&amp;$B:$B&amp;$C:$C&amp;$D:$D&amp;$E:$E</f>
        <v>ZIRA</v>
      </c>
      <c r="G1824" s="2" t="s">
        <v>5937</v>
      </c>
      <c r="H1824" t="s">
        <v>584</v>
      </c>
      <c r="I1824" s="28" t="s">
        <v>5938</v>
      </c>
      <c r="J1824" t="s">
        <v>579</v>
      </c>
      <c r="K1824" s="4">
        <v>58.08</v>
      </c>
      <c r="L1824" s="4">
        <f>IFERROR($K:$K*Курс_€,"")</f>
        <v>5459.5199999999995</v>
      </c>
      <c r="M1824" s="5" t="s">
        <v>5939</v>
      </c>
    </row>
    <row r="1825" spans="1:13" s="5" customFormat="1" ht="45" customHeight="1" x14ac:dyDescent="0.3">
      <c r="A1825" s="1" t="str">
        <f>IF($G:$G="",HYPERLINK("#ОГЛАВЛЕНИЕ!A"&amp;MATCH($F:$F,[1]ОГЛАВЛЕНИЕ!$F:$F,),CHAR(187)),"")</f>
        <v/>
      </c>
      <c r="B1825"/>
      <c r="C1825"/>
      <c r="D1825"/>
      <c r="E1825"/>
      <c r="F1825" s="15" t="str">
        <f>$B$7&amp;$B:$B&amp;$C:$C&amp;$D:$D&amp;$E:$E</f>
        <v>ZIRA</v>
      </c>
      <c r="G1825" s="2" t="s">
        <v>5940</v>
      </c>
      <c r="H1825" t="s">
        <v>584</v>
      </c>
      <c r="I1825" s="28" t="s">
        <v>5941</v>
      </c>
      <c r="J1825" t="s">
        <v>579</v>
      </c>
      <c r="K1825" s="4">
        <v>58.08</v>
      </c>
      <c r="L1825" s="4">
        <f>IFERROR($K:$K*Курс_€,"")</f>
        <v>5459.5199999999995</v>
      </c>
      <c r="M1825" s="5" t="s">
        <v>5942</v>
      </c>
    </row>
    <row r="1826" spans="1:13" s="5" customFormat="1" ht="45" customHeight="1" x14ac:dyDescent="0.3">
      <c r="A1826" s="1" t="str">
        <f>IF($G:$G="",HYPERLINK("#ОГЛАВЛЕНИЕ!A"&amp;MATCH($F:$F,[1]ОГЛАВЛЕНИЕ!$F:$F,),CHAR(187)),"")</f>
        <v/>
      </c>
      <c r="B1826"/>
      <c r="C1826"/>
      <c r="D1826"/>
      <c r="E1826"/>
      <c r="F1826" s="15" t="str">
        <f>$B$7&amp;$B:$B&amp;$C:$C&amp;$D:$D&amp;$E:$E</f>
        <v>ZIRA</v>
      </c>
      <c r="G1826" s="2" t="s">
        <v>5943</v>
      </c>
      <c r="H1826" t="s">
        <v>584</v>
      </c>
      <c r="I1826" s="28" t="s">
        <v>5944</v>
      </c>
      <c r="J1826" t="s">
        <v>579</v>
      </c>
      <c r="K1826" s="4">
        <v>58.08</v>
      </c>
      <c r="L1826" s="4">
        <f>IFERROR($K:$K*Курс_€,"")</f>
        <v>5459.5199999999995</v>
      </c>
      <c r="M1826" s="5" t="s">
        <v>5945</v>
      </c>
    </row>
    <row r="1827" spans="1:13" s="5" customFormat="1" ht="45" customHeight="1" x14ac:dyDescent="0.3">
      <c r="A1827" s="1" t="str">
        <f>IF($G:$G="",HYPERLINK("#ОГЛАВЛЕНИЕ!A"&amp;MATCH($F:$F,[1]ОГЛАВЛЕНИЕ!$F:$F,),CHAR(187)),"")</f>
        <v/>
      </c>
      <c r="B1827"/>
      <c r="C1827"/>
      <c r="D1827"/>
      <c r="E1827"/>
      <c r="F1827" s="15" t="str">
        <f>$B$7&amp;$B:$B&amp;$C:$C&amp;$D:$D&amp;$E:$E</f>
        <v>ZIRA</v>
      </c>
      <c r="G1827" s="2" t="s">
        <v>5946</v>
      </c>
      <c r="H1827" t="s">
        <v>584</v>
      </c>
      <c r="I1827" s="28" t="s">
        <v>5947</v>
      </c>
      <c r="J1827" t="s">
        <v>579</v>
      </c>
      <c r="K1827" s="4">
        <v>67.78</v>
      </c>
      <c r="L1827" s="4">
        <f>IFERROR($K:$K*Курс_€,"")</f>
        <v>6371.32</v>
      </c>
      <c r="M1827" s="5" t="s">
        <v>5948</v>
      </c>
    </row>
    <row r="1828" spans="1:13" s="5" customFormat="1" ht="45" customHeight="1" x14ac:dyDescent="0.3">
      <c r="A1828" s="1" t="str">
        <f>IF($G:$G="",HYPERLINK("#ОГЛАВЛЕНИЕ!A"&amp;MATCH($F:$F,[1]ОГЛАВЛЕНИЕ!$F:$F,),CHAR(187)),"")</f>
        <v/>
      </c>
      <c r="B1828"/>
      <c r="C1828"/>
      <c r="D1828"/>
      <c r="E1828"/>
      <c r="F1828" s="15" t="str">
        <f>$B$7&amp;$B:$B&amp;$C:$C&amp;$D:$D&amp;$E:$E</f>
        <v>ZIRA</v>
      </c>
      <c r="G1828" s="2" t="s">
        <v>5949</v>
      </c>
      <c r="H1828" t="s">
        <v>584</v>
      </c>
      <c r="I1828" s="28" t="s">
        <v>5950</v>
      </c>
      <c r="J1828" t="s">
        <v>579</v>
      </c>
      <c r="K1828" s="4">
        <v>67.78</v>
      </c>
      <c r="L1828" s="4">
        <f>IFERROR($K:$K*Курс_€,"")</f>
        <v>6371.32</v>
      </c>
      <c r="M1828" s="5" t="s">
        <v>5951</v>
      </c>
    </row>
    <row r="1829" spans="1:13" s="5" customFormat="1" ht="45" customHeight="1" x14ac:dyDescent="0.3">
      <c r="A1829" s="1" t="str">
        <f>IF($G:$G="",HYPERLINK("#ОГЛАВЛЕНИЕ!A"&amp;MATCH($F:$F,[1]ОГЛАВЛЕНИЕ!$F:$F,),CHAR(187)),"")</f>
        <v/>
      </c>
      <c r="B1829"/>
      <c r="C1829"/>
      <c r="D1829"/>
      <c r="E1829"/>
      <c r="F1829" s="15" t="str">
        <f>$B$7&amp;$B:$B&amp;$C:$C&amp;$D:$D&amp;$E:$E</f>
        <v>ZIRA</v>
      </c>
      <c r="G1829" s="2" t="s">
        <v>5952</v>
      </c>
      <c r="H1829" t="s">
        <v>584</v>
      </c>
      <c r="I1829" s="28" t="s">
        <v>5953</v>
      </c>
      <c r="J1829" t="s">
        <v>579</v>
      </c>
      <c r="K1829" s="4">
        <v>67.78</v>
      </c>
      <c r="L1829" s="4">
        <f>IFERROR($K:$K*Курс_€,"")</f>
        <v>6371.32</v>
      </c>
      <c r="M1829" s="5" t="s">
        <v>5954</v>
      </c>
    </row>
    <row r="1830" spans="1:13" s="5" customFormat="1" ht="45" customHeight="1" x14ac:dyDescent="0.3">
      <c r="A1830" s="1" t="str">
        <f>IF($G:$G="",HYPERLINK("#ОГЛАВЛЕНИЕ!A"&amp;MATCH($F:$F,[1]ОГЛАВЛЕНИЕ!$F:$F,),CHAR(187)),"")</f>
        <v/>
      </c>
      <c r="B1830"/>
      <c r="C1830"/>
      <c r="D1830"/>
      <c r="E1830"/>
      <c r="F1830" s="15" t="str">
        <f>$B$7&amp;$B:$B&amp;$C:$C&amp;$D:$D&amp;$E:$E</f>
        <v>ZIRA</v>
      </c>
      <c r="G1830" s="2" t="s">
        <v>5955</v>
      </c>
      <c r="H1830" t="s">
        <v>584</v>
      </c>
      <c r="I1830" s="28" t="s">
        <v>5956</v>
      </c>
      <c r="J1830" t="s">
        <v>579</v>
      </c>
      <c r="K1830" s="4">
        <v>67.78</v>
      </c>
      <c r="L1830" s="4">
        <f>IFERROR($K:$K*Курс_€,"")</f>
        <v>6371.32</v>
      </c>
      <c r="M1830" s="5" t="s">
        <v>5957</v>
      </c>
    </row>
    <row r="1831" spans="1:13" s="5" customFormat="1" ht="45" customHeight="1" x14ac:dyDescent="0.3">
      <c r="A1831" s="1" t="str">
        <f>IF($G:$G="",HYPERLINK("#ОГЛАВЛЕНИЕ!A"&amp;MATCH($F:$F,[1]ОГЛАВЛЕНИЕ!$F:$F,),CHAR(187)),"")</f>
        <v/>
      </c>
      <c r="B1831"/>
      <c r="C1831"/>
      <c r="D1831"/>
      <c r="E1831"/>
      <c r="F1831" s="15" t="str">
        <f>$B$7&amp;$B:$B&amp;$C:$C&amp;$D:$D&amp;$E:$E</f>
        <v>ZIRA</v>
      </c>
      <c r="G1831" s="2" t="s">
        <v>5958</v>
      </c>
      <c r="H1831" t="s">
        <v>584</v>
      </c>
      <c r="I1831" s="28" t="s">
        <v>5959</v>
      </c>
      <c r="J1831" t="s">
        <v>579</v>
      </c>
      <c r="K1831" s="4">
        <v>67.78</v>
      </c>
      <c r="L1831" s="4">
        <f>IFERROR($K:$K*Курс_€,"")</f>
        <v>6371.32</v>
      </c>
      <c r="M1831" s="5" t="s">
        <v>5960</v>
      </c>
    </row>
    <row r="1832" spans="1:13" s="5" customFormat="1" ht="45" customHeight="1" x14ac:dyDescent="0.3">
      <c r="A1832" s="1" t="str">
        <f>IF($G:$G="",HYPERLINK("#ОГЛАВЛЕНИЕ!A"&amp;MATCH($F:$F,[1]ОГЛАВЛЕНИЕ!$F:$F,),CHAR(187)),"")</f>
        <v/>
      </c>
      <c r="B1832"/>
      <c r="C1832"/>
      <c r="D1832"/>
      <c r="E1832"/>
      <c r="F1832" s="15" t="str">
        <f>$B$7&amp;$B:$B&amp;$C:$C&amp;$D:$D&amp;$E:$E</f>
        <v>ZIRA</v>
      </c>
      <c r="G1832" s="2" t="s">
        <v>5961</v>
      </c>
      <c r="H1832" t="s">
        <v>584</v>
      </c>
      <c r="I1832" s="28" t="s">
        <v>5962</v>
      </c>
      <c r="J1832" t="s">
        <v>579</v>
      </c>
      <c r="K1832" s="4">
        <v>82.7</v>
      </c>
      <c r="L1832" s="4">
        <f>IFERROR($K:$K*Курс_€,"")</f>
        <v>7773.8</v>
      </c>
      <c r="M1832" s="5" t="s">
        <v>5963</v>
      </c>
    </row>
    <row r="1833" spans="1:13" s="5" customFormat="1" ht="45" customHeight="1" x14ac:dyDescent="0.3">
      <c r="A1833" s="1" t="str">
        <f>IF($G:$G="",HYPERLINK("#ОГЛАВЛЕНИЕ!A"&amp;MATCH($F:$F,[1]ОГЛАВЛЕНИЕ!$F:$F,),CHAR(187)),"")</f>
        <v/>
      </c>
      <c r="B1833"/>
      <c r="C1833"/>
      <c r="D1833"/>
      <c r="E1833"/>
      <c r="F1833" s="15" t="str">
        <f>$B$7&amp;$B:$B&amp;$C:$C&amp;$D:$D&amp;$E:$E</f>
        <v>ZIRA</v>
      </c>
      <c r="G1833" s="2" t="s">
        <v>5964</v>
      </c>
      <c r="H1833" t="s">
        <v>584</v>
      </c>
      <c r="I1833" s="28" t="s">
        <v>5965</v>
      </c>
      <c r="J1833" t="s">
        <v>579</v>
      </c>
      <c r="K1833" s="4">
        <v>82.7</v>
      </c>
      <c r="L1833" s="4">
        <f>IFERROR($K:$K*Курс_€,"")</f>
        <v>7773.8</v>
      </c>
      <c r="M1833" s="5" t="s">
        <v>5966</v>
      </c>
    </row>
    <row r="1834" spans="1:13" s="5" customFormat="1" ht="45" customHeight="1" x14ac:dyDescent="0.3">
      <c r="A1834" s="1" t="str">
        <f>IF($G:$G="",HYPERLINK("#ОГЛАВЛЕНИЕ!A"&amp;MATCH($F:$F,[1]ОГЛАВЛЕНИЕ!$F:$F,),CHAR(187)),"")</f>
        <v/>
      </c>
      <c r="B1834"/>
      <c r="C1834"/>
      <c r="D1834"/>
      <c r="E1834"/>
      <c r="F1834" s="15" t="str">
        <f>$B$7&amp;$B:$B&amp;$C:$C&amp;$D:$D&amp;$E:$E</f>
        <v>ZIRA</v>
      </c>
      <c r="G1834" s="2" t="s">
        <v>5967</v>
      </c>
      <c r="H1834" t="s">
        <v>584</v>
      </c>
      <c r="I1834" s="28" t="s">
        <v>5968</v>
      </c>
      <c r="J1834" t="s">
        <v>579</v>
      </c>
      <c r="K1834" s="4">
        <v>82.7</v>
      </c>
      <c r="L1834" s="4">
        <f>IFERROR($K:$K*Курс_€,"")</f>
        <v>7773.8</v>
      </c>
      <c r="M1834" s="5" t="s">
        <v>5969</v>
      </c>
    </row>
    <row r="1835" spans="1:13" s="5" customFormat="1" ht="45" customHeight="1" x14ac:dyDescent="0.3">
      <c r="A1835" s="1" t="str">
        <f>IF($G:$G="",HYPERLINK("#ОГЛАВЛЕНИЕ!A"&amp;MATCH($F:$F,[1]ОГЛАВЛЕНИЕ!$F:$F,),CHAR(187)),"")</f>
        <v/>
      </c>
      <c r="B1835"/>
      <c r="C1835"/>
      <c r="D1835"/>
      <c r="E1835"/>
      <c r="F1835" s="15" t="str">
        <f>$B$7&amp;$B:$B&amp;$C:$C&amp;$D:$D&amp;$E:$E</f>
        <v>ZIRA</v>
      </c>
      <c r="G1835" s="2" t="s">
        <v>5970</v>
      </c>
      <c r="H1835" t="s">
        <v>584</v>
      </c>
      <c r="I1835" s="28" t="s">
        <v>5971</v>
      </c>
      <c r="J1835" t="s">
        <v>579</v>
      </c>
      <c r="K1835" s="4">
        <v>82.7</v>
      </c>
      <c r="L1835" s="4">
        <f>IFERROR($K:$K*Курс_€,"")</f>
        <v>7773.8</v>
      </c>
      <c r="M1835" s="5" t="s">
        <v>5972</v>
      </c>
    </row>
    <row r="1836" spans="1:13" s="5" customFormat="1" ht="45" customHeight="1" x14ac:dyDescent="0.3">
      <c r="A1836" s="1" t="str">
        <f>IF($G:$G="",HYPERLINK("#ОГЛАВЛЕНИЕ!A"&amp;MATCH($F:$F,[1]ОГЛАВЛЕНИЕ!$F:$F,),CHAR(187)),"")</f>
        <v/>
      </c>
      <c r="B1836"/>
      <c r="C1836"/>
      <c r="D1836"/>
      <c r="E1836"/>
      <c r="F1836" s="15" t="str">
        <f>$B$7&amp;$B:$B&amp;$C:$C&amp;$D:$D&amp;$E:$E</f>
        <v>ZIRA</v>
      </c>
      <c r="G1836" s="2" t="s">
        <v>5973</v>
      </c>
      <c r="H1836" t="s">
        <v>584</v>
      </c>
      <c r="I1836" s="28" t="s">
        <v>5974</v>
      </c>
      <c r="J1836" t="s">
        <v>579</v>
      </c>
      <c r="K1836" s="4">
        <v>99.49</v>
      </c>
      <c r="L1836" s="4">
        <f>IFERROR($K:$K*Курс_€,"")</f>
        <v>9352.06</v>
      </c>
      <c r="M1836" s="5" t="s">
        <v>5975</v>
      </c>
    </row>
    <row r="1837" spans="1:13" s="5" customFormat="1" ht="45" customHeight="1" x14ac:dyDescent="0.3">
      <c r="A1837" s="1" t="str">
        <f>IF($G:$G="",HYPERLINK("#ОГЛАВЛЕНИЕ!A"&amp;MATCH($F:$F,[1]ОГЛАВЛЕНИЕ!$F:$F,),CHAR(187)),"")</f>
        <v/>
      </c>
      <c r="B1837"/>
      <c r="C1837"/>
      <c r="D1837"/>
      <c r="E1837"/>
      <c r="F1837" s="15" t="str">
        <f>$B$7&amp;$B:$B&amp;$C:$C&amp;$D:$D&amp;$E:$E</f>
        <v>ZIRA</v>
      </c>
      <c r="G1837" s="2" t="s">
        <v>5976</v>
      </c>
      <c r="H1837" t="s">
        <v>584</v>
      </c>
      <c r="I1837" s="28" t="s">
        <v>5977</v>
      </c>
      <c r="J1837" t="s">
        <v>579</v>
      </c>
      <c r="K1837" s="4">
        <v>99.49</v>
      </c>
      <c r="L1837" s="4">
        <f>IFERROR($K:$K*Курс_€,"")</f>
        <v>9352.06</v>
      </c>
      <c r="M1837" s="5" t="s">
        <v>5978</v>
      </c>
    </row>
    <row r="1838" spans="1:13" s="5" customFormat="1" ht="45" customHeight="1" x14ac:dyDescent="0.3">
      <c r="A1838" s="1" t="str">
        <f>IF($G:$G="",HYPERLINK("#ОГЛАВЛЕНИЕ!A"&amp;MATCH($F:$F,[1]ОГЛАВЛЕНИЕ!$F:$F,),CHAR(187)),"")</f>
        <v/>
      </c>
      <c r="B1838"/>
      <c r="C1838"/>
      <c r="D1838"/>
      <c r="E1838"/>
      <c r="F1838" s="15" t="str">
        <f>$B$7&amp;$B:$B&amp;$C:$C&amp;$D:$D&amp;$E:$E</f>
        <v>ZIRA</v>
      </c>
      <c r="G1838" s="2" t="s">
        <v>5979</v>
      </c>
      <c r="H1838" t="s">
        <v>584</v>
      </c>
      <c r="I1838" s="28" t="s">
        <v>5980</v>
      </c>
      <c r="J1838" t="s">
        <v>579</v>
      </c>
      <c r="K1838" s="4">
        <v>99.49</v>
      </c>
      <c r="L1838" s="4">
        <f>IFERROR($K:$K*Курс_€,"")</f>
        <v>9352.06</v>
      </c>
      <c r="M1838" s="5" t="s">
        <v>5981</v>
      </c>
    </row>
    <row r="1839" spans="1:13" s="5" customFormat="1" ht="45" customHeight="1" x14ac:dyDescent="0.3">
      <c r="A1839" s="1" t="str">
        <f>IF($G:$G="",HYPERLINK("#ОГЛАВЛЕНИЕ!A"&amp;MATCH($F:$F,[1]ОГЛАВЛЕНИЕ!$F:$F,),CHAR(187)),"")</f>
        <v/>
      </c>
      <c r="B1839"/>
      <c r="C1839"/>
      <c r="D1839"/>
      <c r="E1839"/>
      <c r="F1839" s="15" t="str">
        <f>$B$7&amp;$B:$B&amp;$C:$C&amp;$D:$D&amp;$E:$E</f>
        <v>ZIRA</v>
      </c>
      <c r="G1839" s="2" t="s">
        <v>5982</v>
      </c>
      <c r="H1839" t="s">
        <v>584</v>
      </c>
      <c r="I1839" s="28" t="s">
        <v>5983</v>
      </c>
      <c r="J1839" t="s">
        <v>579</v>
      </c>
      <c r="K1839" s="4">
        <v>99.49</v>
      </c>
      <c r="L1839" s="4">
        <f>IFERROR($K:$K*Курс_€,"")</f>
        <v>9352.06</v>
      </c>
      <c r="M1839" s="5" t="s">
        <v>5984</v>
      </c>
    </row>
    <row r="1840" spans="1:13" s="5" customFormat="1" ht="45" customHeight="1" x14ac:dyDescent="0.3">
      <c r="A1840" s="1" t="str">
        <f>IF($G:$G="",HYPERLINK("#ОГЛАВЛЕНИЕ!A"&amp;MATCH($F:$F,[1]ОГЛАВЛЕНИЕ!$F:$F,),CHAR(187)),"")</f>
        <v/>
      </c>
      <c r="B1840"/>
      <c r="C1840"/>
      <c r="D1840"/>
      <c r="E1840"/>
      <c r="F1840" s="15" t="str">
        <f>$B$7&amp;$B:$B&amp;$C:$C&amp;$D:$D&amp;$E:$E</f>
        <v>ZIRA</v>
      </c>
      <c r="G1840" s="2" t="s">
        <v>5985</v>
      </c>
      <c r="H1840" t="s">
        <v>584</v>
      </c>
      <c r="I1840" s="28" t="s">
        <v>5986</v>
      </c>
      <c r="J1840" t="s">
        <v>579</v>
      </c>
      <c r="K1840" s="4">
        <v>99.49</v>
      </c>
      <c r="L1840" s="4">
        <f>IFERROR($K:$K*Курс_€,"")</f>
        <v>9352.06</v>
      </c>
      <c r="M1840" s="5" t="s">
        <v>5987</v>
      </c>
    </row>
    <row r="1841" spans="1:13" s="5" customFormat="1" ht="45" customHeight="1" x14ac:dyDescent="0.3">
      <c r="A1841" s="1" t="str">
        <f>IF($G:$G="",HYPERLINK("#ОГЛАВЛЕНИЕ!A"&amp;MATCH($F:$F,[1]ОГЛАВЛЕНИЕ!$F:$F,),CHAR(187)),"")</f>
        <v/>
      </c>
      <c r="B1841"/>
      <c r="C1841"/>
      <c r="D1841"/>
      <c r="E1841"/>
      <c r="F1841" s="15" t="str">
        <f>$B$7&amp;$B:$B&amp;$C:$C&amp;$D:$D&amp;$E:$E</f>
        <v>ZIRA</v>
      </c>
      <c r="G1841" s="2" t="s">
        <v>5988</v>
      </c>
      <c r="H1841" t="s">
        <v>584</v>
      </c>
      <c r="I1841" s="28" t="s">
        <v>5989</v>
      </c>
      <c r="J1841" t="s">
        <v>579</v>
      </c>
      <c r="K1841" s="4">
        <v>99.49</v>
      </c>
      <c r="L1841" s="4">
        <f>IFERROR($K:$K*Курс_€,"")</f>
        <v>9352.06</v>
      </c>
      <c r="M1841" s="5" t="s">
        <v>5990</v>
      </c>
    </row>
    <row r="1842" spans="1:13" s="5" customFormat="1" ht="45" customHeight="1" x14ac:dyDescent="0.3">
      <c r="A1842" s="1" t="str">
        <f>IF($G:$G="",HYPERLINK("#ОГЛАВЛЕНИЕ!A"&amp;MATCH($F:$F,[1]ОГЛАВЛЕНИЕ!$F:$F,),CHAR(187)),"")</f>
        <v/>
      </c>
      <c r="B1842"/>
      <c r="C1842"/>
      <c r="D1842"/>
      <c r="E1842"/>
      <c r="F1842" s="15" t="str">
        <f>$B$7&amp;$B:$B&amp;$C:$C&amp;$D:$D&amp;$E:$E</f>
        <v>ZIRA</v>
      </c>
      <c r="G1842" s="2" t="s">
        <v>5991</v>
      </c>
      <c r="H1842" t="s">
        <v>584</v>
      </c>
      <c r="I1842" s="28" t="s">
        <v>5992</v>
      </c>
      <c r="J1842" t="s">
        <v>579</v>
      </c>
      <c r="K1842" s="4">
        <v>99.49</v>
      </c>
      <c r="L1842" s="4">
        <f>IFERROR($K:$K*Курс_€,"")</f>
        <v>9352.06</v>
      </c>
      <c r="M1842" s="5" t="s">
        <v>5993</v>
      </c>
    </row>
    <row r="1843" spans="1:13" s="5" customFormat="1" ht="45" customHeight="1" x14ac:dyDescent="0.3">
      <c r="A1843" s="1" t="str">
        <f>IF($G:$G="",HYPERLINK("#ОГЛАВЛЕНИЕ!A"&amp;MATCH($F:$F,[1]ОГЛАВЛЕНИЕ!$F:$F,),CHAR(187)),"")</f>
        <v/>
      </c>
      <c r="B1843"/>
      <c r="C1843"/>
      <c r="D1843"/>
      <c r="E1843"/>
      <c r="F1843" s="15" t="str">
        <f>$B$7&amp;$B:$B&amp;$C:$C&amp;$D:$D&amp;$E:$E</f>
        <v>ZIRA</v>
      </c>
      <c r="G1843" s="2" t="s">
        <v>5994</v>
      </c>
      <c r="H1843" t="s">
        <v>584</v>
      </c>
      <c r="I1843" s="28" t="s">
        <v>5995</v>
      </c>
      <c r="J1843" t="s">
        <v>579</v>
      </c>
      <c r="K1843" s="4">
        <v>99.49</v>
      </c>
      <c r="L1843" s="4">
        <f>IFERROR($K:$K*Курс_€,"")</f>
        <v>9352.06</v>
      </c>
      <c r="M1843" s="5" t="s">
        <v>5996</v>
      </c>
    </row>
    <row r="1844" spans="1:13" s="5" customFormat="1" ht="45" customHeight="1" x14ac:dyDescent="0.3">
      <c r="A1844" s="1" t="str">
        <f>IF($G:$G="",HYPERLINK("#ОГЛАВЛЕНИЕ!A"&amp;MATCH($F:$F,[1]ОГЛАВЛЕНИЕ!$F:$F,),CHAR(187)),"")</f>
        <v/>
      </c>
      <c r="B1844"/>
      <c r="C1844"/>
      <c r="D1844"/>
      <c r="E1844"/>
      <c r="F1844" s="15" t="str">
        <f>$B$7&amp;$B:$B&amp;$C:$C&amp;$D:$D&amp;$E:$E</f>
        <v>ZIRA</v>
      </c>
      <c r="G1844" s="2" t="s">
        <v>5997</v>
      </c>
      <c r="H1844" t="s">
        <v>584</v>
      </c>
      <c r="I1844" s="28" t="s">
        <v>5998</v>
      </c>
      <c r="J1844" t="s">
        <v>579</v>
      </c>
      <c r="K1844" s="4">
        <v>99.49</v>
      </c>
      <c r="L1844" s="4">
        <f>IFERROR($K:$K*Курс_€,"")</f>
        <v>9352.06</v>
      </c>
      <c r="M1844" s="5" t="s">
        <v>5999</v>
      </c>
    </row>
    <row r="1845" spans="1:13" s="5" customFormat="1" ht="45" customHeight="1" x14ac:dyDescent="0.3">
      <c r="A1845" s="1" t="str">
        <f>IF($G:$G="",HYPERLINK("#ОГЛАВЛЕНИЕ!A"&amp;MATCH($F:$F,[1]ОГЛАВЛЕНИЕ!$F:$F,),CHAR(187)),"")</f>
        <v/>
      </c>
      <c r="B1845"/>
      <c r="C1845"/>
      <c r="D1845"/>
      <c r="E1845"/>
      <c r="F1845" s="15" t="str">
        <f>$B$7&amp;$B:$B&amp;$C:$C&amp;$D:$D&amp;$E:$E</f>
        <v>ZIRA</v>
      </c>
      <c r="G1845" s="2" t="s">
        <v>6000</v>
      </c>
      <c r="H1845" t="s">
        <v>584</v>
      </c>
      <c r="I1845" s="28" t="s">
        <v>6001</v>
      </c>
      <c r="J1845" t="s">
        <v>579</v>
      </c>
      <c r="K1845" s="4">
        <v>99.49</v>
      </c>
      <c r="L1845" s="4">
        <f>IFERROR($K:$K*Курс_€,"")</f>
        <v>9352.06</v>
      </c>
      <c r="M1845" s="5" t="s">
        <v>6002</v>
      </c>
    </row>
    <row r="1846" spans="1:13" s="5" customFormat="1" ht="45" customHeight="1" x14ac:dyDescent="0.3">
      <c r="A1846" s="1" t="str">
        <f>IF($G:$G="",HYPERLINK("#ОГЛАВЛЕНИЕ!A"&amp;MATCH($F:$F,[1]ОГЛАВЛЕНИЕ!$F:$F,),CHAR(187)),"")</f>
        <v/>
      </c>
      <c r="B1846"/>
      <c r="C1846"/>
      <c r="D1846"/>
      <c r="E1846"/>
      <c r="F1846" s="15" t="str">
        <f>$B$7&amp;$B:$B&amp;$C:$C&amp;$D:$D&amp;$E:$E</f>
        <v>ZIRA</v>
      </c>
      <c r="G1846" s="2" t="s">
        <v>6003</v>
      </c>
      <c r="H1846" t="s">
        <v>584</v>
      </c>
      <c r="I1846" s="28" t="s">
        <v>6004</v>
      </c>
      <c r="J1846" t="s">
        <v>579</v>
      </c>
      <c r="K1846" s="4">
        <v>120.01</v>
      </c>
      <c r="L1846" s="4">
        <f>IFERROR($K:$K*Курс_€,"")</f>
        <v>11280.94</v>
      </c>
      <c r="M1846" s="5" t="s">
        <v>6005</v>
      </c>
    </row>
    <row r="1847" spans="1:13" s="5" customFormat="1" ht="45" customHeight="1" x14ac:dyDescent="0.3">
      <c r="A1847" s="1" t="str">
        <f>IF($G:$G="",HYPERLINK("#ОГЛАВЛЕНИЕ!A"&amp;MATCH($F:$F,[1]ОГЛАВЛЕНИЕ!$F:$F,),CHAR(187)),"")</f>
        <v/>
      </c>
      <c r="B1847"/>
      <c r="C1847"/>
      <c r="D1847"/>
      <c r="E1847"/>
      <c r="F1847" s="15" t="str">
        <f>$B$7&amp;$B:$B&amp;$C:$C&amp;$D:$D&amp;$E:$E</f>
        <v>ZIRA</v>
      </c>
      <c r="G1847" s="2" t="s">
        <v>6006</v>
      </c>
      <c r="H1847" t="s">
        <v>584</v>
      </c>
      <c r="I1847" s="28" t="s">
        <v>6007</v>
      </c>
      <c r="J1847" t="s">
        <v>579</v>
      </c>
      <c r="K1847" s="4">
        <v>120.01</v>
      </c>
      <c r="L1847" s="4">
        <f>IFERROR($K:$K*Курс_€,"")</f>
        <v>11280.94</v>
      </c>
      <c r="M1847" s="5" t="s">
        <v>6008</v>
      </c>
    </row>
    <row r="1848" spans="1:13" s="5" customFormat="1" ht="45" customHeight="1" x14ac:dyDescent="0.3">
      <c r="A1848" s="1" t="str">
        <f>IF($G:$G="",HYPERLINK("#ОГЛАВЛЕНИЕ!A"&amp;MATCH($F:$F,[1]ОГЛАВЛЕНИЕ!$F:$F,),CHAR(187)),"")</f>
        <v/>
      </c>
      <c r="B1848"/>
      <c r="C1848"/>
      <c r="D1848"/>
      <c r="E1848"/>
      <c r="F1848" s="15" t="str">
        <f>$B$7&amp;$B:$B&amp;$C:$C&amp;$D:$D&amp;$E:$E</f>
        <v>ZIRA</v>
      </c>
      <c r="G1848" s="2" t="s">
        <v>6009</v>
      </c>
      <c r="H1848" t="s">
        <v>584</v>
      </c>
      <c r="I1848" s="28" t="s">
        <v>6010</v>
      </c>
      <c r="J1848" t="s">
        <v>579</v>
      </c>
      <c r="K1848" s="4">
        <v>120.01</v>
      </c>
      <c r="L1848" s="4">
        <f>IFERROR($K:$K*Курс_€,"")</f>
        <v>11280.94</v>
      </c>
      <c r="M1848" s="5" t="s">
        <v>6011</v>
      </c>
    </row>
    <row r="1849" spans="1:13" s="5" customFormat="1" ht="45" customHeight="1" x14ac:dyDescent="0.3">
      <c r="A1849" s="1" t="str">
        <f>IF($G:$G="",HYPERLINK("#ОГЛАВЛЕНИЕ!A"&amp;MATCH($F:$F,[1]ОГЛАВЛЕНИЕ!$F:$F,),CHAR(187)),"")</f>
        <v/>
      </c>
      <c r="B1849"/>
      <c r="C1849"/>
      <c r="D1849"/>
      <c r="E1849"/>
      <c r="F1849" s="15" t="str">
        <f>$B$7&amp;$B:$B&amp;$C:$C&amp;$D:$D&amp;$E:$E</f>
        <v>ZIRA</v>
      </c>
      <c r="G1849" s="2" t="s">
        <v>6012</v>
      </c>
      <c r="H1849" t="s">
        <v>584</v>
      </c>
      <c r="I1849" s="28" t="s">
        <v>6013</v>
      </c>
      <c r="J1849" t="s">
        <v>579</v>
      </c>
      <c r="K1849" s="4">
        <v>120.01</v>
      </c>
      <c r="L1849" s="4">
        <f>IFERROR($K:$K*Курс_€,"")</f>
        <v>11280.94</v>
      </c>
      <c r="M1849" s="5" t="s">
        <v>6014</v>
      </c>
    </row>
    <row r="1850" spans="1:13" s="5" customFormat="1" ht="45" customHeight="1" x14ac:dyDescent="0.3">
      <c r="A1850" s="1" t="str">
        <f>IF($G:$G="",HYPERLINK("#ОГЛАВЛЕНИЕ!A"&amp;MATCH($F:$F,[1]ОГЛАВЛЕНИЕ!$F:$F,),CHAR(187)),"")</f>
        <v/>
      </c>
      <c r="B1850"/>
      <c r="C1850"/>
      <c r="D1850"/>
      <c r="E1850"/>
      <c r="F1850" s="15" t="str">
        <f>$B$7&amp;$B:$B&amp;$C:$C&amp;$D:$D&amp;$E:$E</f>
        <v>ZIRA</v>
      </c>
      <c r="G1850" s="2" t="s">
        <v>6015</v>
      </c>
      <c r="H1850" t="s">
        <v>584</v>
      </c>
      <c r="I1850" s="28" t="s">
        <v>6016</v>
      </c>
      <c r="J1850" t="s">
        <v>579</v>
      </c>
      <c r="K1850" s="4">
        <v>120.01</v>
      </c>
      <c r="L1850" s="4">
        <f>IFERROR($K:$K*Курс_€,"")</f>
        <v>11280.94</v>
      </c>
      <c r="M1850" s="5" t="s">
        <v>6017</v>
      </c>
    </row>
    <row r="1851" spans="1:13" s="5" customFormat="1" ht="45" customHeight="1" x14ac:dyDescent="0.3">
      <c r="A1851" s="1" t="str">
        <f>IF($G:$G="",HYPERLINK("#ОГЛАВЛЕНИЕ!A"&amp;MATCH($F:$F,[1]ОГЛАВЛЕНИЕ!$F:$F,),CHAR(187)),"")</f>
        <v/>
      </c>
      <c r="B1851"/>
      <c r="C1851"/>
      <c r="D1851"/>
      <c r="E1851"/>
      <c r="F1851" s="15" t="str">
        <f>$B$7&amp;$B:$B&amp;$C:$C&amp;$D:$D&amp;$E:$E</f>
        <v>ZIRA</v>
      </c>
      <c r="G1851" s="2" t="s">
        <v>6018</v>
      </c>
      <c r="H1851" t="s">
        <v>584</v>
      </c>
      <c r="I1851" s="28" t="s">
        <v>6019</v>
      </c>
      <c r="J1851" t="s">
        <v>579</v>
      </c>
      <c r="K1851" s="4">
        <v>120.01</v>
      </c>
      <c r="L1851" s="4">
        <f>IFERROR($K:$K*Курс_€,"")</f>
        <v>11280.94</v>
      </c>
      <c r="M1851" s="5" t="s">
        <v>6020</v>
      </c>
    </row>
    <row r="1852" spans="1:13" s="5" customFormat="1" ht="45" customHeight="1" x14ac:dyDescent="0.3">
      <c r="A1852" s="1" t="str">
        <f>IF($G:$G="",HYPERLINK("#ОГЛАВЛЕНИЕ!A"&amp;MATCH($F:$F,[1]ОГЛАВЛЕНИЕ!$F:$F,),CHAR(187)),"")</f>
        <v/>
      </c>
      <c r="B1852"/>
      <c r="C1852"/>
      <c r="D1852"/>
      <c r="E1852"/>
      <c r="F1852" s="15" t="str">
        <f>$B$7&amp;$B:$B&amp;$C:$C&amp;$D:$D&amp;$E:$E</f>
        <v>ZIRA</v>
      </c>
      <c r="G1852" s="2" t="s">
        <v>6021</v>
      </c>
      <c r="H1852" t="s">
        <v>584</v>
      </c>
      <c r="I1852" s="28" t="s">
        <v>6022</v>
      </c>
      <c r="J1852" t="s">
        <v>579</v>
      </c>
      <c r="K1852" s="4">
        <v>135.55000000000001</v>
      </c>
      <c r="L1852" s="4">
        <f>IFERROR($K:$K*Курс_€,"")</f>
        <v>12741.7</v>
      </c>
      <c r="M1852" s="5" t="s">
        <v>6023</v>
      </c>
    </row>
    <row r="1853" spans="1:13" s="5" customFormat="1" ht="45" customHeight="1" x14ac:dyDescent="0.3">
      <c r="A1853" s="1" t="str">
        <f>IF($G:$G="",HYPERLINK("#ОГЛАВЛЕНИЕ!A"&amp;MATCH($F:$F,[1]ОГЛАВЛЕНИЕ!$F:$F,),CHAR(187)),"")</f>
        <v/>
      </c>
      <c r="B1853"/>
      <c r="C1853"/>
      <c r="D1853"/>
      <c r="E1853"/>
      <c r="F1853" s="15" t="str">
        <f>$B$7&amp;$B:$B&amp;$C:$C&amp;$D:$D&amp;$E:$E</f>
        <v>ZIRA</v>
      </c>
      <c r="G1853" s="2" t="s">
        <v>6024</v>
      </c>
      <c r="H1853" t="s">
        <v>584</v>
      </c>
      <c r="I1853" s="28" t="s">
        <v>6025</v>
      </c>
      <c r="J1853" t="s">
        <v>579</v>
      </c>
      <c r="K1853" s="4">
        <v>135.55000000000001</v>
      </c>
      <c r="L1853" s="4">
        <f>IFERROR($K:$K*Курс_€,"")</f>
        <v>12741.7</v>
      </c>
      <c r="M1853" s="5" t="s">
        <v>6026</v>
      </c>
    </row>
    <row r="1854" spans="1:13" s="5" customFormat="1" ht="45" customHeight="1" x14ac:dyDescent="0.3">
      <c r="A1854" s="1" t="str">
        <f>IF($G:$G="",HYPERLINK("#ОГЛАВЛЕНИЕ!A"&amp;MATCH($F:$F,[1]ОГЛАВЛЕНИЕ!$F:$F,),CHAR(187)),"")</f>
        <v/>
      </c>
      <c r="B1854"/>
      <c r="C1854"/>
      <c r="D1854"/>
      <c r="E1854"/>
      <c r="F1854" s="15" t="str">
        <f>$B$7&amp;$B:$B&amp;$C:$C&amp;$D:$D&amp;$E:$E</f>
        <v>ZIRA</v>
      </c>
      <c r="G1854" s="2" t="s">
        <v>6027</v>
      </c>
      <c r="H1854" t="s">
        <v>584</v>
      </c>
      <c r="I1854" s="28" t="s">
        <v>6028</v>
      </c>
      <c r="J1854" t="s">
        <v>579</v>
      </c>
      <c r="K1854" s="4">
        <v>135.55000000000001</v>
      </c>
      <c r="L1854" s="4">
        <f>IFERROR($K:$K*Курс_€,"")</f>
        <v>12741.7</v>
      </c>
      <c r="M1854" s="5" t="s">
        <v>6029</v>
      </c>
    </row>
    <row r="1855" spans="1:13" s="5" customFormat="1" ht="45" customHeight="1" x14ac:dyDescent="0.3">
      <c r="A1855" s="1" t="str">
        <f>IF($G:$G="",HYPERLINK("#ОГЛАВЛЕНИЕ!A"&amp;MATCH($F:$F,[1]ОГЛАВЛЕНИЕ!$F:$F,),CHAR(187)),"")</f>
        <v/>
      </c>
      <c r="B1855"/>
      <c r="C1855"/>
      <c r="D1855"/>
      <c r="E1855"/>
      <c r="F1855" s="15" t="str">
        <f>$B$7&amp;$B:$B&amp;$C:$C&amp;$D:$D&amp;$E:$E</f>
        <v>ZIRA</v>
      </c>
      <c r="G1855" s="2" t="s">
        <v>6030</v>
      </c>
      <c r="H1855" t="s">
        <v>584</v>
      </c>
      <c r="I1855" s="28" t="s">
        <v>6031</v>
      </c>
      <c r="J1855" t="s">
        <v>579</v>
      </c>
      <c r="K1855" s="4">
        <v>135.55000000000001</v>
      </c>
      <c r="L1855" s="4">
        <f>IFERROR($K:$K*Курс_€,"")</f>
        <v>12741.7</v>
      </c>
      <c r="M1855" s="5" t="s">
        <v>6032</v>
      </c>
    </row>
    <row r="1856" spans="1:13" s="5" customFormat="1" ht="45" customHeight="1" x14ac:dyDescent="0.3">
      <c r="A1856" s="1" t="str">
        <f>IF($G:$G="",HYPERLINK("#ОГЛАВЛЕНИЕ!A"&amp;MATCH($F:$F,[1]ОГЛАВЛЕНИЕ!$F:$F,),CHAR(187)),"")</f>
        <v/>
      </c>
      <c r="B1856"/>
      <c r="C1856"/>
      <c r="D1856"/>
      <c r="E1856"/>
      <c r="F1856" s="15" t="str">
        <f>$B$7&amp;$B:$B&amp;$C:$C&amp;$D:$D&amp;$E:$E</f>
        <v>ZIRA</v>
      </c>
      <c r="G1856" s="2" t="s">
        <v>6033</v>
      </c>
      <c r="H1856" t="s">
        <v>584</v>
      </c>
      <c r="I1856" s="28" t="s">
        <v>6034</v>
      </c>
      <c r="J1856" t="s">
        <v>579</v>
      </c>
      <c r="K1856" s="4">
        <v>135.55000000000001</v>
      </c>
      <c r="L1856" s="4">
        <f>IFERROR($K:$K*Курс_€,"")</f>
        <v>12741.7</v>
      </c>
      <c r="M1856" s="5" t="s">
        <v>6035</v>
      </c>
    </row>
    <row r="1857" spans="1:13" s="5" customFormat="1" ht="45" customHeight="1" x14ac:dyDescent="0.3">
      <c r="A1857" s="1" t="str">
        <f>IF($G:$G="",HYPERLINK("#ОГЛАВЛЕНИЕ!A"&amp;MATCH($F:$F,[1]ОГЛАВЛЕНИЕ!$F:$F,),CHAR(187)),"")</f>
        <v/>
      </c>
      <c r="B1857"/>
      <c r="C1857"/>
      <c r="D1857"/>
      <c r="E1857"/>
      <c r="F1857" s="15" t="str">
        <f>$B$7&amp;$B:$B&amp;$C:$C&amp;$D:$D&amp;$E:$E</f>
        <v>ZIRA</v>
      </c>
      <c r="G1857" s="2" t="s">
        <v>6036</v>
      </c>
      <c r="H1857" t="s">
        <v>584</v>
      </c>
      <c r="I1857" s="28" t="s">
        <v>6037</v>
      </c>
      <c r="J1857" t="s">
        <v>579</v>
      </c>
      <c r="K1857" s="4">
        <v>169.75</v>
      </c>
      <c r="L1857" s="4">
        <f>IFERROR($K:$K*Курс_€,"")</f>
        <v>15956.5</v>
      </c>
      <c r="M1857" s="5" t="s">
        <v>6038</v>
      </c>
    </row>
    <row r="1858" spans="1:13" s="5" customFormat="1" ht="45" customHeight="1" x14ac:dyDescent="0.3">
      <c r="A1858" s="1" t="str">
        <f>IF($G:$G="",HYPERLINK("#ОГЛАВЛЕНИЕ!A"&amp;MATCH($F:$F,[1]ОГЛАВЛЕНИЕ!$F:$F,),CHAR(187)),"")</f>
        <v/>
      </c>
      <c r="B1858"/>
      <c r="C1858"/>
      <c r="D1858"/>
      <c r="E1858"/>
      <c r="F1858" s="15" t="str">
        <f>$B$7&amp;$B:$B&amp;$C:$C&amp;$D:$D&amp;$E:$E</f>
        <v>ZIRA</v>
      </c>
      <c r="G1858" s="2" t="s">
        <v>6039</v>
      </c>
      <c r="H1858" t="s">
        <v>584</v>
      </c>
      <c r="I1858" s="28" t="s">
        <v>6040</v>
      </c>
      <c r="J1858" t="s">
        <v>579</v>
      </c>
      <c r="K1858" s="4">
        <v>169.75</v>
      </c>
      <c r="L1858" s="4">
        <f>IFERROR($K:$K*Курс_€,"")</f>
        <v>15956.5</v>
      </c>
      <c r="M1858" s="5" t="s">
        <v>6041</v>
      </c>
    </row>
    <row r="1859" spans="1:13" s="5" customFormat="1" ht="45" customHeight="1" x14ac:dyDescent="0.3">
      <c r="A1859" s="1" t="str">
        <f>IF($G:$G="",HYPERLINK("#ОГЛАВЛЕНИЕ!A"&amp;MATCH($F:$F,[1]ОГЛАВЛЕНИЕ!$F:$F,),CHAR(187)),"")</f>
        <v/>
      </c>
      <c r="B1859"/>
      <c r="C1859"/>
      <c r="D1859"/>
      <c r="E1859"/>
      <c r="F1859" s="15" t="str">
        <f>$B$7&amp;$B:$B&amp;$C:$C&amp;$D:$D&amp;$E:$E</f>
        <v>ZIRA</v>
      </c>
      <c r="G1859" s="2" t="s">
        <v>6042</v>
      </c>
      <c r="H1859" t="s">
        <v>584</v>
      </c>
      <c r="I1859" s="28" t="s">
        <v>6043</v>
      </c>
      <c r="J1859" t="s">
        <v>579</v>
      </c>
      <c r="K1859" s="4">
        <v>169.75</v>
      </c>
      <c r="L1859" s="4">
        <f>IFERROR($K:$K*Курс_€,"")</f>
        <v>15956.5</v>
      </c>
      <c r="M1859" s="5" t="s">
        <v>6044</v>
      </c>
    </row>
    <row r="1860" spans="1:13" s="5" customFormat="1" ht="45" customHeight="1" x14ac:dyDescent="0.3">
      <c r="A1860" s="1" t="str">
        <f>IF($G:$G="",HYPERLINK("#ОГЛАВЛЕНИЕ!A"&amp;MATCH($F:$F,[1]ОГЛАВЛЕНИЕ!$F:$F,),CHAR(187)),"")</f>
        <v/>
      </c>
      <c r="B1860"/>
      <c r="C1860"/>
      <c r="D1860"/>
      <c r="E1860"/>
      <c r="F1860" s="15" t="str">
        <f>$B$7&amp;$B:$B&amp;$C:$C&amp;$D:$D&amp;$E:$E</f>
        <v>ZIRA</v>
      </c>
      <c r="G1860" s="2" t="s">
        <v>6045</v>
      </c>
      <c r="H1860" t="s">
        <v>584</v>
      </c>
      <c r="I1860" s="28" t="s">
        <v>6046</v>
      </c>
      <c r="J1860" t="s">
        <v>579</v>
      </c>
      <c r="K1860" s="4">
        <v>169.75</v>
      </c>
      <c r="L1860" s="4">
        <f>IFERROR($K:$K*Курс_€,"")</f>
        <v>15956.5</v>
      </c>
      <c r="M1860" s="5" t="s">
        <v>6047</v>
      </c>
    </row>
    <row r="1861" spans="1:13" s="5" customFormat="1" ht="45" customHeight="1" x14ac:dyDescent="0.3">
      <c r="A1861" s="1" t="str">
        <f>IF($G:$G="",HYPERLINK("#ОГЛАВЛЕНИЕ!A"&amp;MATCH($F:$F,[1]ОГЛАВЛЕНИЕ!$F:$F,),CHAR(187)),"")</f>
        <v/>
      </c>
      <c r="B1861"/>
      <c r="C1861"/>
      <c r="D1861"/>
      <c r="E1861"/>
      <c r="F1861" s="15" t="str">
        <f>$B$7&amp;$B:$B&amp;$C:$C&amp;$D:$D&amp;$E:$E</f>
        <v>ZIRA</v>
      </c>
      <c r="G1861" s="2" t="s">
        <v>6048</v>
      </c>
      <c r="H1861" t="s">
        <v>584</v>
      </c>
      <c r="I1861" s="28" t="s">
        <v>6049</v>
      </c>
      <c r="J1861" t="s">
        <v>579</v>
      </c>
      <c r="K1861" s="4">
        <v>169.75</v>
      </c>
      <c r="L1861" s="4">
        <f>IFERROR($K:$K*Курс_€,"")</f>
        <v>15956.5</v>
      </c>
      <c r="M1861" s="5" t="s">
        <v>6050</v>
      </c>
    </row>
    <row r="1862" spans="1:13" s="5" customFormat="1" ht="45" customHeight="1" x14ac:dyDescent="0.3">
      <c r="A1862" s="1" t="str">
        <f>IF($G:$G="",HYPERLINK("#ОГЛАВЛЕНИЕ!A"&amp;MATCH($F:$F,[1]ОГЛАВЛЕНИЕ!$F:$F,),CHAR(187)),"")</f>
        <v/>
      </c>
      <c r="B1862"/>
      <c r="C1862"/>
      <c r="D1862"/>
      <c r="E1862"/>
      <c r="F1862" s="15" t="str">
        <f>$B$7&amp;$B:$B&amp;$C:$C&amp;$D:$D&amp;$E:$E</f>
        <v>ZIRA</v>
      </c>
      <c r="G1862" s="2" t="s">
        <v>6051</v>
      </c>
      <c r="H1862" t="s">
        <v>584</v>
      </c>
      <c r="I1862" s="28" t="s">
        <v>6052</v>
      </c>
      <c r="J1862" t="s">
        <v>579</v>
      </c>
      <c r="K1862" s="4">
        <v>169.75</v>
      </c>
      <c r="L1862" s="4">
        <f>IFERROR($K:$K*Курс_€,"")</f>
        <v>15956.5</v>
      </c>
      <c r="M1862" s="5" t="s">
        <v>6053</v>
      </c>
    </row>
    <row r="1863" spans="1:13" s="5" customFormat="1" ht="45" customHeight="1" x14ac:dyDescent="0.3">
      <c r="A1863" s="1" t="str">
        <f>IF($G:$G="",HYPERLINK("#ОГЛАВЛЕНИЕ!A"&amp;MATCH($F:$F,[1]ОГЛАВЛЕНИЕ!$F:$F,),CHAR(187)),"")</f>
        <v/>
      </c>
      <c r="B1863"/>
      <c r="C1863"/>
      <c r="D1863"/>
      <c r="E1863"/>
      <c r="F1863" s="15" t="str">
        <f>$B$7&amp;$B:$B&amp;$C:$C&amp;$D:$D&amp;$E:$E</f>
        <v>ZIRA</v>
      </c>
      <c r="G1863" s="2" t="s">
        <v>6054</v>
      </c>
      <c r="H1863" t="s">
        <v>584</v>
      </c>
      <c r="I1863" s="28" t="s">
        <v>6055</v>
      </c>
      <c r="J1863" t="s">
        <v>579</v>
      </c>
      <c r="K1863" s="4">
        <v>169.75</v>
      </c>
      <c r="L1863" s="4">
        <f>IFERROR($K:$K*Курс_€,"")</f>
        <v>15956.5</v>
      </c>
      <c r="M1863" s="5" t="s">
        <v>6056</v>
      </c>
    </row>
    <row r="1864" spans="1:13" s="5" customFormat="1" ht="45" customHeight="1" x14ac:dyDescent="0.3">
      <c r="A1864" s="1" t="str">
        <f>IF($G:$G="",HYPERLINK("#ОГЛАВЛЕНИЕ!A"&amp;MATCH($F:$F,[1]ОГЛАВЛЕНИЕ!$F:$F,),CHAR(187)),"")</f>
        <v/>
      </c>
      <c r="B1864"/>
      <c r="C1864"/>
      <c r="D1864"/>
      <c r="E1864"/>
      <c r="F1864" s="15" t="str">
        <f>$B$7&amp;$B:$B&amp;$C:$C&amp;$D:$D&amp;$E:$E</f>
        <v>ZIRA</v>
      </c>
      <c r="G1864" s="2" t="s">
        <v>6057</v>
      </c>
      <c r="H1864" t="s">
        <v>584</v>
      </c>
      <c r="I1864" s="28" t="s">
        <v>6058</v>
      </c>
      <c r="J1864" t="s">
        <v>579</v>
      </c>
      <c r="K1864" s="4">
        <v>169.75</v>
      </c>
      <c r="L1864" s="4">
        <f>IFERROR($K:$K*Курс_€,"")</f>
        <v>15956.5</v>
      </c>
      <c r="M1864" s="5" t="s">
        <v>6059</v>
      </c>
    </row>
    <row r="1865" spans="1:13" s="5" customFormat="1" ht="45" customHeight="1" x14ac:dyDescent="0.3">
      <c r="A1865" s="1" t="str">
        <f>IF($G:$G="",HYPERLINK("#ОГЛАВЛЕНИЕ!A"&amp;MATCH($F:$F,[1]ОГЛАВЛЕНИЕ!$F:$F,),CHAR(187)),"")</f>
        <v/>
      </c>
      <c r="B1865"/>
      <c r="C1865"/>
      <c r="D1865"/>
      <c r="E1865"/>
      <c r="F1865" s="15" t="str">
        <f>$B$7&amp;$B:$B&amp;$C:$C&amp;$D:$D&amp;$E:$E</f>
        <v>ZIRA</v>
      </c>
      <c r="G1865" s="2" t="s">
        <v>6060</v>
      </c>
      <c r="H1865" t="s">
        <v>584</v>
      </c>
      <c r="I1865" s="28" t="s">
        <v>6061</v>
      </c>
      <c r="J1865" t="s">
        <v>579</v>
      </c>
      <c r="K1865" s="4">
        <v>169.75</v>
      </c>
      <c r="L1865" s="4">
        <f>IFERROR($K:$K*Курс_€,"")</f>
        <v>15956.5</v>
      </c>
      <c r="M1865" s="5" t="s">
        <v>6062</v>
      </c>
    </row>
    <row r="1866" spans="1:13" s="5" customFormat="1" ht="45" customHeight="1" x14ac:dyDescent="0.3">
      <c r="A1866" s="1" t="str">
        <f>IF($G:$G="",HYPERLINK("#ОГЛАВЛЕНИЕ!A"&amp;MATCH($F:$F,[1]ОГЛАВЛЕНИЕ!$F:$F,),CHAR(187)),"")</f>
        <v/>
      </c>
      <c r="B1866"/>
      <c r="C1866"/>
      <c r="D1866"/>
      <c r="E1866"/>
      <c r="F1866" s="15" t="str">
        <f>$B$7&amp;$B:$B&amp;$C:$C&amp;$D:$D&amp;$E:$E</f>
        <v>ZIRA</v>
      </c>
      <c r="G1866" s="2" t="s">
        <v>6063</v>
      </c>
      <c r="H1866" t="s">
        <v>584</v>
      </c>
      <c r="I1866" s="28" t="s">
        <v>6064</v>
      </c>
      <c r="J1866" t="s">
        <v>579</v>
      </c>
      <c r="K1866" s="4">
        <v>169.75</v>
      </c>
      <c r="L1866" s="4">
        <f>IFERROR($K:$K*Курс_€,"")</f>
        <v>15956.5</v>
      </c>
      <c r="M1866" s="5" t="s">
        <v>6065</v>
      </c>
    </row>
    <row r="1867" spans="1:13" s="5" customFormat="1" ht="45" customHeight="1" x14ac:dyDescent="0.3">
      <c r="A1867" s="1" t="str">
        <f>IF($G:$G="",HYPERLINK("#ОГЛАВЛЕНИЕ!A"&amp;MATCH($F:$F,[1]ОГЛАВЛЕНИЕ!$F:$F,),CHAR(187)),"")</f>
        <v/>
      </c>
      <c r="B1867"/>
      <c r="C1867"/>
      <c r="D1867"/>
      <c r="E1867"/>
      <c r="F1867" s="15" t="str">
        <f>$B$7&amp;$B:$B&amp;$C:$C&amp;$D:$D&amp;$E:$E</f>
        <v>ZIRA</v>
      </c>
      <c r="G1867" s="2" t="s">
        <v>6066</v>
      </c>
      <c r="H1867" t="s">
        <v>584</v>
      </c>
      <c r="I1867" s="28" t="s">
        <v>6067</v>
      </c>
      <c r="J1867" t="s">
        <v>579</v>
      </c>
      <c r="K1867" s="4">
        <v>206.44</v>
      </c>
      <c r="L1867" s="4">
        <f>IFERROR($K:$K*Курс_€,"")</f>
        <v>19405.36</v>
      </c>
      <c r="M1867" s="5" t="s">
        <v>6068</v>
      </c>
    </row>
    <row r="1868" spans="1:13" s="5" customFormat="1" ht="45" customHeight="1" x14ac:dyDescent="0.3">
      <c r="A1868" s="1" t="str">
        <f>IF($G:$G="",HYPERLINK("#ОГЛАВЛЕНИЕ!A"&amp;MATCH($F:$F,[1]ОГЛАВЛЕНИЕ!$F:$F,),CHAR(187)),"")</f>
        <v/>
      </c>
      <c r="B1868"/>
      <c r="C1868"/>
      <c r="D1868"/>
      <c r="E1868"/>
      <c r="F1868" s="15" t="str">
        <f>$B$7&amp;$B:$B&amp;$C:$C&amp;$D:$D&amp;$E:$E</f>
        <v>ZIRA</v>
      </c>
      <c r="G1868" s="2" t="s">
        <v>6069</v>
      </c>
      <c r="H1868" t="s">
        <v>584</v>
      </c>
      <c r="I1868" s="28" t="s">
        <v>6070</v>
      </c>
      <c r="J1868" t="s">
        <v>579</v>
      </c>
      <c r="K1868" s="4">
        <v>206.44</v>
      </c>
      <c r="L1868" s="4">
        <f>IFERROR($K:$K*Курс_€,"")</f>
        <v>19405.36</v>
      </c>
      <c r="M1868" s="5" t="s">
        <v>6071</v>
      </c>
    </row>
    <row r="1869" spans="1:13" s="5" customFormat="1" ht="45" customHeight="1" x14ac:dyDescent="0.3">
      <c r="A1869" s="1" t="str">
        <f>IF($G:$G="",HYPERLINK("#ОГЛАВЛЕНИЕ!A"&amp;MATCH($F:$F,[1]ОГЛАВЛЕНИЕ!$F:$F,),CHAR(187)),"")</f>
        <v/>
      </c>
      <c r="B1869"/>
      <c r="C1869"/>
      <c r="D1869"/>
      <c r="E1869"/>
      <c r="F1869" s="15" t="str">
        <f>$B$7&amp;$B:$B&amp;$C:$C&amp;$D:$D&amp;$E:$E</f>
        <v>ZIRA</v>
      </c>
      <c r="G1869" s="2" t="s">
        <v>6072</v>
      </c>
      <c r="H1869" t="s">
        <v>584</v>
      </c>
      <c r="I1869" s="28" t="s">
        <v>6073</v>
      </c>
      <c r="J1869" t="s">
        <v>579</v>
      </c>
      <c r="K1869" s="4">
        <v>206.44</v>
      </c>
      <c r="L1869" s="4">
        <f>IFERROR($K:$K*Курс_€,"")</f>
        <v>19405.36</v>
      </c>
      <c r="M1869" s="5" t="s">
        <v>6074</v>
      </c>
    </row>
    <row r="1870" spans="1:13" s="5" customFormat="1" ht="45" customHeight="1" x14ac:dyDescent="0.3">
      <c r="A1870" s="1" t="str">
        <f>IF($G:$G="",HYPERLINK("#ОГЛАВЛЕНИЕ!A"&amp;MATCH($F:$F,[1]ОГЛАВЛЕНИЕ!$F:$F,),CHAR(187)),"")</f>
        <v/>
      </c>
      <c r="B1870"/>
      <c r="C1870"/>
      <c r="D1870"/>
      <c r="E1870"/>
      <c r="F1870" s="15" t="str">
        <f>$B$7&amp;$B:$B&amp;$C:$C&amp;$D:$D&amp;$E:$E</f>
        <v>ZIRA</v>
      </c>
      <c r="G1870" s="2" t="s">
        <v>6075</v>
      </c>
      <c r="H1870" t="s">
        <v>584</v>
      </c>
      <c r="I1870" s="28" t="s">
        <v>6076</v>
      </c>
      <c r="J1870" t="s">
        <v>579</v>
      </c>
      <c r="K1870" s="4">
        <v>217.01</v>
      </c>
      <c r="L1870" s="4">
        <f>IFERROR($K:$K*Курс_€,"")</f>
        <v>20398.939999999999</v>
      </c>
      <c r="M1870" s="5" t="s">
        <v>6077</v>
      </c>
    </row>
    <row r="1871" spans="1:13" s="5" customFormat="1" ht="45" customHeight="1" x14ac:dyDescent="0.3">
      <c r="A1871" s="1" t="str">
        <f>IF($G:$G="",HYPERLINK("#ОГЛАВЛЕНИЕ!A"&amp;MATCH($F:$F,[1]ОГЛАВЛЕНИЕ!$F:$F,),CHAR(187)),"")</f>
        <v/>
      </c>
      <c r="B1871"/>
      <c r="C1871"/>
      <c r="D1871"/>
      <c r="E1871"/>
      <c r="F1871" s="15" t="str">
        <f>$B$7&amp;$B:$B&amp;$C:$C&amp;$D:$D&amp;$E:$E</f>
        <v>ZIRA</v>
      </c>
      <c r="G1871" s="2" t="s">
        <v>6078</v>
      </c>
      <c r="H1871" t="s">
        <v>584</v>
      </c>
      <c r="I1871" s="28" t="s">
        <v>6079</v>
      </c>
      <c r="J1871" t="s">
        <v>579</v>
      </c>
      <c r="K1871" s="4">
        <v>217.01</v>
      </c>
      <c r="L1871" s="4">
        <f>IFERROR($K:$K*Курс_€,"")</f>
        <v>20398.939999999999</v>
      </c>
      <c r="M1871" s="5" t="s">
        <v>6080</v>
      </c>
    </row>
    <row r="1872" spans="1:13" s="5" customFormat="1" ht="45" customHeight="1" x14ac:dyDescent="0.3">
      <c r="A1872" s="1" t="str">
        <f>IF($G:$G="",HYPERLINK("#ОГЛАВЛЕНИЕ!A"&amp;MATCH($F:$F,[1]ОГЛАВЛЕНИЕ!$F:$F,),CHAR(187)),"")</f>
        <v/>
      </c>
      <c r="B1872"/>
      <c r="C1872"/>
      <c r="D1872"/>
      <c r="E1872"/>
      <c r="F1872" s="15" t="str">
        <f>$B$7&amp;$B:$B&amp;$C:$C&amp;$D:$D&amp;$E:$E</f>
        <v>ZIRA</v>
      </c>
      <c r="G1872" s="2" t="s">
        <v>6081</v>
      </c>
      <c r="H1872" t="s">
        <v>584</v>
      </c>
      <c r="I1872" s="28" t="s">
        <v>6082</v>
      </c>
      <c r="J1872" t="s">
        <v>579</v>
      </c>
      <c r="K1872" s="4">
        <v>217.01</v>
      </c>
      <c r="L1872" s="4">
        <f>IFERROR($K:$K*Курс_€,"")</f>
        <v>20398.939999999999</v>
      </c>
      <c r="M1872" s="5" t="s">
        <v>6083</v>
      </c>
    </row>
    <row r="1873" spans="1:13" s="5" customFormat="1" ht="45" customHeight="1" x14ac:dyDescent="0.3">
      <c r="A1873" s="1" t="str">
        <f>IF($G:$G="",HYPERLINK("#ОГЛАВЛЕНИЕ!A"&amp;MATCH($F:$F,[1]ОГЛАВЛЕНИЕ!$F:$F,),CHAR(187)),"")</f>
        <v/>
      </c>
      <c r="B1873"/>
      <c r="C1873"/>
      <c r="D1873"/>
      <c r="E1873"/>
      <c r="F1873" s="15" t="str">
        <f>$B$7&amp;$B:$B&amp;$C:$C&amp;$D:$D&amp;$E:$E</f>
        <v>ZIRA</v>
      </c>
      <c r="G1873" s="2" t="s">
        <v>6084</v>
      </c>
      <c r="H1873" t="s">
        <v>584</v>
      </c>
      <c r="I1873" s="28" t="s">
        <v>6085</v>
      </c>
      <c r="J1873" t="s">
        <v>579</v>
      </c>
      <c r="K1873" s="4">
        <v>217.01</v>
      </c>
      <c r="L1873" s="4">
        <f>IFERROR($K:$K*Курс_€,"")</f>
        <v>20398.939999999999</v>
      </c>
      <c r="M1873" s="5" t="s">
        <v>6086</v>
      </c>
    </row>
    <row r="1874" spans="1:13" s="5" customFormat="1" ht="45" customHeight="1" x14ac:dyDescent="0.3">
      <c r="A1874" s="1" t="str">
        <f>IF($G:$G="",HYPERLINK("#ОГЛАВЛЕНИЕ!A"&amp;MATCH($F:$F,[1]ОГЛАВЛЕНИЕ!$F:$F,),CHAR(187)),"")</f>
        <v/>
      </c>
      <c r="B1874"/>
      <c r="C1874"/>
      <c r="D1874"/>
      <c r="E1874"/>
      <c r="F1874" s="15" t="str">
        <f>$B$7&amp;$B:$B&amp;$C:$C&amp;$D:$D&amp;$E:$E</f>
        <v>ZIRA</v>
      </c>
      <c r="G1874" s="2" t="s">
        <v>6087</v>
      </c>
      <c r="H1874" t="s">
        <v>584</v>
      </c>
      <c r="I1874" s="28" t="s">
        <v>6088</v>
      </c>
      <c r="J1874" t="s">
        <v>579</v>
      </c>
      <c r="K1874" s="4">
        <v>241.26</v>
      </c>
      <c r="L1874" s="4">
        <f>IFERROR($K:$K*Курс_€,"")</f>
        <v>22678.44</v>
      </c>
      <c r="M1874" s="5" t="s">
        <v>6089</v>
      </c>
    </row>
    <row r="1875" spans="1:13" s="5" customFormat="1" ht="45" customHeight="1" x14ac:dyDescent="0.3">
      <c r="A1875" s="1" t="str">
        <f>IF($G:$G="",HYPERLINK("#ОГЛАВЛЕНИЕ!A"&amp;MATCH($F:$F,[1]ОГЛАВЛЕНИЕ!$F:$F,),CHAR(187)),"")</f>
        <v/>
      </c>
      <c r="B1875"/>
      <c r="C1875"/>
      <c r="D1875"/>
      <c r="E1875"/>
      <c r="F1875" s="15" t="str">
        <f>$B$7&amp;$B:$B&amp;$C:$C&amp;$D:$D&amp;$E:$E</f>
        <v>ZIRA</v>
      </c>
      <c r="G1875" s="2" t="s">
        <v>6090</v>
      </c>
      <c r="H1875" t="s">
        <v>584</v>
      </c>
      <c r="I1875" s="28" t="s">
        <v>6091</v>
      </c>
      <c r="J1875" t="s">
        <v>579</v>
      </c>
      <c r="K1875" s="4">
        <v>241.26</v>
      </c>
      <c r="L1875" s="4">
        <f>IFERROR($K:$K*Курс_€,"")</f>
        <v>22678.44</v>
      </c>
      <c r="M1875" s="5" t="s">
        <v>6092</v>
      </c>
    </row>
    <row r="1876" spans="1:13" s="5" customFormat="1" ht="45" customHeight="1" x14ac:dyDescent="0.3">
      <c r="A1876" s="1" t="str">
        <f>IF($G:$G="",HYPERLINK("#ОГЛАВЛЕНИЕ!A"&amp;MATCH($F:$F,[1]ОГЛАВЛЕНИЕ!$F:$F,),CHAR(187)),"")</f>
        <v/>
      </c>
      <c r="B1876"/>
      <c r="C1876"/>
      <c r="D1876"/>
      <c r="E1876"/>
      <c r="F1876" s="15" t="str">
        <f>$B$7&amp;$B:$B&amp;$C:$C&amp;$D:$D&amp;$E:$E</f>
        <v>ZIRA</v>
      </c>
      <c r="G1876" s="2" t="s">
        <v>6093</v>
      </c>
      <c r="H1876" t="s">
        <v>584</v>
      </c>
      <c r="I1876" s="28" t="s">
        <v>6094</v>
      </c>
      <c r="J1876" t="s">
        <v>579</v>
      </c>
      <c r="K1876" s="4">
        <v>241.26</v>
      </c>
      <c r="L1876" s="4">
        <f>IFERROR($K:$K*Курс_€,"")</f>
        <v>22678.44</v>
      </c>
      <c r="M1876" s="5" t="s">
        <v>6095</v>
      </c>
    </row>
    <row r="1877" spans="1:13" s="5" customFormat="1" ht="45" customHeight="1" x14ac:dyDescent="0.3">
      <c r="A1877" s="1" t="str">
        <f>IF($G:$G="",HYPERLINK("#ОГЛАВЛЕНИЕ!A"&amp;MATCH($F:$F,[1]ОГЛАВЛЕНИЕ!$F:$F,),CHAR(187)),"")</f>
        <v/>
      </c>
      <c r="B1877"/>
      <c r="C1877"/>
      <c r="D1877"/>
      <c r="E1877"/>
      <c r="F1877" s="15" t="str">
        <f>$B$7&amp;$B:$B&amp;$C:$C&amp;$D:$D&amp;$E:$E</f>
        <v>ZIRA</v>
      </c>
      <c r="G1877" s="2" t="s">
        <v>6096</v>
      </c>
      <c r="H1877" t="s">
        <v>584</v>
      </c>
      <c r="I1877" s="28" t="s">
        <v>6097</v>
      </c>
      <c r="J1877" t="s">
        <v>579</v>
      </c>
      <c r="K1877" s="4">
        <v>261.16000000000003</v>
      </c>
      <c r="L1877" s="4">
        <f>IFERROR($K:$K*Курс_€,"")</f>
        <v>24549.040000000001</v>
      </c>
      <c r="M1877" s="5" t="s">
        <v>6098</v>
      </c>
    </row>
    <row r="1878" spans="1:13" s="5" customFormat="1" ht="45" customHeight="1" x14ac:dyDescent="0.3">
      <c r="A1878" s="1" t="str">
        <f>IF($G:$G="",HYPERLINK("#ОГЛАВЛЕНИЕ!A"&amp;MATCH($F:$F,[1]ОГЛАВЛЕНИЕ!$F:$F,),CHAR(187)),"")</f>
        <v/>
      </c>
      <c r="B1878"/>
      <c r="C1878"/>
      <c r="D1878"/>
      <c r="E1878"/>
      <c r="F1878" s="15" t="str">
        <f>$B$7&amp;$B:$B&amp;$C:$C&amp;$D:$D&amp;$E:$E</f>
        <v>ZIRA</v>
      </c>
      <c r="G1878" s="2" t="s">
        <v>6099</v>
      </c>
      <c r="H1878" t="s">
        <v>584</v>
      </c>
      <c r="I1878" s="28" t="s">
        <v>6100</v>
      </c>
      <c r="J1878" t="s">
        <v>579</v>
      </c>
      <c r="K1878" s="4">
        <v>261.16000000000003</v>
      </c>
      <c r="L1878" s="4">
        <f>IFERROR($K:$K*Курс_€,"")</f>
        <v>24549.040000000001</v>
      </c>
      <c r="M1878" s="5" t="s">
        <v>6101</v>
      </c>
    </row>
    <row r="1879" spans="1:13" s="5" customFormat="1" ht="45" customHeight="1" x14ac:dyDescent="0.3">
      <c r="A1879" s="1" t="str">
        <f>IF($G:$G="",HYPERLINK("#ОГЛАВЛЕНИЕ!A"&amp;MATCH($F:$F,[1]ОГЛАВЛЕНИЕ!$F:$F,),CHAR(187)),"")</f>
        <v/>
      </c>
      <c r="B1879"/>
      <c r="C1879"/>
      <c r="D1879"/>
      <c r="E1879"/>
      <c r="F1879" s="15" t="str">
        <f>$B$7&amp;$B:$B&amp;$C:$C&amp;$D:$D&amp;$E:$E</f>
        <v>ZIRA</v>
      </c>
      <c r="G1879" s="2" t="s">
        <v>6102</v>
      </c>
      <c r="H1879" t="s">
        <v>584</v>
      </c>
      <c r="I1879" s="28" t="s">
        <v>6103</v>
      </c>
      <c r="J1879" t="s">
        <v>579</v>
      </c>
      <c r="K1879" s="4">
        <v>261.16000000000003</v>
      </c>
      <c r="L1879" s="4">
        <f>IFERROR($K:$K*Курс_€,"")</f>
        <v>24549.040000000001</v>
      </c>
      <c r="M1879" s="5" t="s">
        <v>6104</v>
      </c>
    </row>
    <row r="1880" spans="1:13" s="5" customFormat="1" ht="45" customHeight="1" x14ac:dyDescent="0.3">
      <c r="A1880" s="1" t="str">
        <f>IF($G:$G="",HYPERLINK("#ОГЛАВЛЕНИЕ!A"&amp;MATCH($F:$F,[1]ОГЛАВЛЕНИЕ!$F:$F,),CHAR(187)),"")</f>
        <v/>
      </c>
      <c r="B1880"/>
      <c r="C1880"/>
      <c r="D1880"/>
      <c r="E1880"/>
      <c r="F1880" s="15" t="str">
        <f>$B$7&amp;$B:$B&amp;$C:$C&amp;$D:$D&amp;$E:$E</f>
        <v>ZIRA</v>
      </c>
      <c r="G1880" s="2" t="s">
        <v>6105</v>
      </c>
      <c r="H1880" t="s">
        <v>584</v>
      </c>
      <c r="I1880" s="28" t="s">
        <v>6106</v>
      </c>
      <c r="J1880" t="s">
        <v>579</v>
      </c>
      <c r="K1880" s="4">
        <v>313.39</v>
      </c>
      <c r="L1880" s="4">
        <f>IFERROR($K:$K*Курс_€,"")</f>
        <v>29458.66</v>
      </c>
      <c r="M1880" s="5" t="s">
        <v>6107</v>
      </c>
    </row>
    <row r="1881" spans="1:13" s="5" customFormat="1" ht="45" customHeight="1" x14ac:dyDescent="0.3">
      <c r="A1881" s="1" t="str">
        <f>IF($G:$G="",HYPERLINK("#ОГЛАВЛЕНИЕ!A"&amp;MATCH($F:$F,[1]ОГЛАВЛЕНИЕ!$F:$F,),CHAR(187)),"")</f>
        <v/>
      </c>
      <c r="B1881"/>
      <c r="C1881"/>
      <c r="D1881"/>
      <c r="E1881"/>
      <c r="F1881" s="15" t="str">
        <f>$B$7&amp;$B:$B&amp;$C:$C&amp;$D:$D&amp;$E:$E</f>
        <v>ZIRA</v>
      </c>
      <c r="G1881" s="2" t="s">
        <v>6108</v>
      </c>
      <c r="H1881" t="s">
        <v>584</v>
      </c>
      <c r="I1881" s="28" t="s">
        <v>6109</v>
      </c>
      <c r="J1881" t="s">
        <v>579</v>
      </c>
      <c r="K1881" s="4">
        <v>313.39</v>
      </c>
      <c r="L1881" s="4">
        <f>IFERROR($K:$K*Курс_€,"")</f>
        <v>29458.66</v>
      </c>
      <c r="M1881" s="5" t="s">
        <v>6110</v>
      </c>
    </row>
    <row r="1882" spans="1:13" s="5" customFormat="1" ht="45" customHeight="1" x14ac:dyDescent="0.3">
      <c r="A1882" s="1" t="str">
        <f>IF($G:$G="",HYPERLINK("#ОГЛАВЛЕНИЕ!A"&amp;MATCH($F:$F,[1]ОГЛАВЛЕНИЕ!$F:$F,),CHAR(187)),"")</f>
        <v/>
      </c>
      <c r="B1882"/>
      <c r="C1882"/>
      <c r="D1882"/>
      <c r="E1882"/>
      <c r="F1882" s="15" t="str">
        <f>$B$7&amp;$B:$B&amp;$C:$C&amp;$D:$D&amp;$E:$E</f>
        <v>ZIRA</v>
      </c>
      <c r="G1882" s="2" t="s">
        <v>6111</v>
      </c>
      <c r="H1882" t="s">
        <v>584</v>
      </c>
      <c r="I1882" s="28" t="s">
        <v>6112</v>
      </c>
      <c r="J1882" t="s">
        <v>579</v>
      </c>
      <c r="K1882" s="4">
        <v>313.39</v>
      </c>
      <c r="L1882" s="4">
        <f>IFERROR($K:$K*Курс_€,"")</f>
        <v>29458.66</v>
      </c>
      <c r="M1882" s="5" t="s">
        <v>6113</v>
      </c>
    </row>
    <row r="1883" spans="1:13" s="5" customFormat="1" ht="45" customHeight="1" x14ac:dyDescent="0.3">
      <c r="A1883" s="1" t="str">
        <f>IF($G:$G="",HYPERLINK("#ОГЛАВЛЕНИЕ!A"&amp;MATCH($F:$F,[1]ОГЛАВЛЕНИЕ!$F:$F,),CHAR(187)),"")</f>
        <v/>
      </c>
      <c r="B1883"/>
      <c r="C1883"/>
      <c r="D1883"/>
      <c r="E1883"/>
      <c r="F1883" s="15" t="str">
        <f>$B$7&amp;$B:$B&amp;$C:$C&amp;$D:$D&amp;$E:$E</f>
        <v>ZIRA</v>
      </c>
      <c r="G1883" s="2" t="s">
        <v>6114</v>
      </c>
      <c r="H1883" t="s">
        <v>584</v>
      </c>
      <c r="I1883" s="28" t="s">
        <v>6115</v>
      </c>
      <c r="J1883" t="s">
        <v>579</v>
      </c>
      <c r="K1883" s="4">
        <v>360.65</v>
      </c>
      <c r="L1883" s="4">
        <f>IFERROR($K:$K*Курс_€,"")</f>
        <v>33901.1</v>
      </c>
      <c r="M1883" s="5" t="s">
        <v>6116</v>
      </c>
    </row>
    <row r="1884" spans="1:13" s="5" customFormat="1" ht="45" customHeight="1" x14ac:dyDescent="0.3">
      <c r="A1884" s="1" t="str">
        <f>IF($G:$G="",HYPERLINK("#ОГЛАВЛЕНИЕ!A"&amp;MATCH($F:$F,[1]ОГЛАВЛЕНИЕ!$F:$F,),CHAR(187)),"")</f>
        <v/>
      </c>
      <c r="B1884"/>
      <c r="C1884"/>
      <c r="D1884"/>
      <c r="E1884"/>
      <c r="F1884" s="15" t="str">
        <f>$B$7&amp;$B:$B&amp;$C:$C&amp;$D:$D&amp;$E:$E</f>
        <v>ZIRA</v>
      </c>
      <c r="G1884" s="2" t="s">
        <v>6117</v>
      </c>
      <c r="H1884" t="s">
        <v>584</v>
      </c>
      <c r="I1884" s="28" t="s">
        <v>6118</v>
      </c>
      <c r="J1884" t="s">
        <v>579</v>
      </c>
      <c r="K1884" s="4">
        <v>360.65</v>
      </c>
      <c r="L1884" s="4">
        <f>IFERROR($K:$K*Курс_€,"")</f>
        <v>33901.1</v>
      </c>
      <c r="M1884" s="5" t="s">
        <v>6119</v>
      </c>
    </row>
    <row r="1885" spans="1:13" s="5" customFormat="1" ht="45" customHeight="1" x14ac:dyDescent="0.3">
      <c r="A1885" s="1" t="str">
        <f>IF($G:$G="",HYPERLINK("#ОГЛАВЛЕНИЕ!A"&amp;MATCH($F:$F,[1]ОГЛАВЛЕНИЕ!$F:$F,),CHAR(187)),"")</f>
        <v/>
      </c>
      <c r="B1885"/>
      <c r="C1885"/>
      <c r="D1885"/>
      <c r="E1885"/>
      <c r="F1885" s="15" t="str">
        <f>$B$7&amp;$B:$B&amp;$C:$C&amp;$D:$D&amp;$E:$E</f>
        <v>ZIRA</v>
      </c>
      <c r="G1885" s="2" t="s">
        <v>6120</v>
      </c>
      <c r="H1885" t="s">
        <v>584</v>
      </c>
      <c r="I1885" s="28" t="s">
        <v>6121</v>
      </c>
      <c r="J1885" t="s">
        <v>579</v>
      </c>
      <c r="K1885" s="4">
        <v>360.65</v>
      </c>
      <c r="L1885" s="4">
        <f>IFERROR($K:$K*Курс_€,"")</f>
        <v>33901.1</v>
      </c>
      <c r="M1885" s="5" t="s">
        <v>6122</v>
      </c>
    </row>
    <row r="1886" spans="1:13" s="5" customFormat="1" ht="45" customHeight="1" x14ac:dyDescent="0.3">
      <c r="A1886" s="1" t="str">
        <f>IF($G:$G="",HYPERLINK("#ОГЛАВЛЕНИЕ!A"&amp;MATCH($F:$F,[1]ОГЛАВЛЕНИЕ!$F:$F,),CHAR(187)),"")</f>
        <v/>
      </c>
      <c r="B1886"/>
      <c r="C1886"/>
      <c r="D1886"/>
      <c r="E1886"/>
      <c r="F1886" s="15" t="str">
        <f>$B$7&amp;$B:$B&amp;$C:$C&amp;$D:$D&amp;$E:$E</f>
        <v>ZIRA</v>
      </c>
      <c r="G1886" s="2" t="s">
        <v>6123</v>
      </c>
      <c r="H1886" t="s">
        <v>584</v>
      </c>
      <c r="I1886" s="28" t="s">
        <v>6124</v>
      </c>
      <c r="J1886" t="s">
        <v>579</v>
      </c>
      <c r="K1886" s="4">
        <v>417.86</v>
      </c>
      <c r="L1886" s="4">
        <f>IFERROR($K:$K*Курс_€,"")</f>
        <v>39278.840000000004</v>
      </c>
      <c r="M1886" s="5" t="s">
        <v>6125</v>
      </c>
    </row>
    <row r="1887" spans="1:13" s="5" customFormat="1" ht="45" customHeight="1" x14ac:dyDescent="0.3">
      <c r="A1887" s="1" t="str">
        <f>IF($G:$G="",HYPERLINK("#ОГЛАВЛЕНИЕ!A"&amp;MATCH($F:$F,[1]ОГЛАВЛЕНИЕ!$F:$F,),CHAR(187)),"")</f>
        <v/>
      </c>
      <c r="B1887"/>
      <c r="C1887"/>
      <c r="D1887"/>
      <c r="E1887"/>
      <c r="F1887" s="15" t="str">
        <f>$B$7&amp;$B:$B&amp;$C:$C&amp;$D:$D&amp;$E:$E</f>
        <v>ZIRA</v>
      </c>
      <c r="G1887" s="2" t="s">
        <v>6126</v>
      </c>
      <c r="H1887" t="s">
        <v>584</v>
      </c>
      <c r="I1887" s="28" t="s">
        <v>6127</v>
      </c>
      <c r="J1887" t="s">
        <v>579</v>
      </c>
      <c r="K1887" s="4">
        <v>417.86</v>
      </c>
      <c r="L1887" s="4">
        <f>IFERROR($K:$K*Курс_€,"")</f>
        <v>39278.840000000004</v>
      </c>
      <c r="M1887" s="5" t="s">
        <v>6128</v>
      </c>
    </row>
    <row r="1888" spans="1:13" s="5" customFormat="1" ht="45" customHeight="1" x14ac:dyDescent="0.3">
      <c r="A1888" s="1" t="str">
        <f>IF($G:$G="",HYPERLINK("#ОГЛАВЛЕНИЕ!A"&amp;MATCH($F:$F,[1]ОГЛАВЛЕНИЕ!$F:$F,),CHAR(187)),"")</f>
        <v/>
      </c>
      <c r="B1888"/>
      <c r="C1888"/>
      <c r="D1888"/>
      <c r="E1888"/>
      <c r="F1888" s="15" t="str">
        <f>$B$7&amp;$B:$B&amp;$C:$C&amp;$D:$D&amp;$E:$E</f>
        <v>ZIRA</v>
      </c>
      <c r="G1888" s="2" t="s">
        <v>6129</v>
      </c>
      <c r="H1888" t="s">
        <v>584</v>
      </c>
      <c r="I1888" s="28" t="s">
        <v>6130</v>
      </c>
      <c r="J1888" t="s">
        <v>579</v>
      </c>
      <c r="K1888" s="4">
        <v>417.86</v>
      </c>
      <c r="L1888" s="4">
        <f>IFERROR($K:$K*Курс_€,"")</f>
        <v>39278.840000000004</v>
      </c>
      <c r="M1888" s="5" t="s">
        <v>6131</v>
      </c>
    </row>
    <row r="1889" spans="1:13" s="5" customFormat="1" ht="45" customHeight="1" x14ac:dyDescent="0.3">
      <c r="A1889" s="1" t="str">
        <f>IF($G:$G="",HYPERLINK("#ОГЛАВЛЕНИЕ!A"&amp;MATCH($F:$F,[1]ОГЛАВЛЕНИЕ!$F:$F,),CHAR(187)),"")</f>
        <v/>
      </c>
      <c r="B1889"/>
      <c r="C1889"/>
      <c r="D1889"/>
      <c r="E1889"/>
      <c r="F1889" s="15" t="str">
        <f>$B$7&amp;$B:$B&amp;$C:$C&amp;$D:$D&amp;$E:$E</f>
        <v>ZIRA</v>
      </c>
      <c r="G1889" s="2" t="s">
        <v>6132</v>
      </c>
      <c r="H1889" t="s">
        <v>584</v>
      </c>
      <c r="I1889" s="28" t="s">
        <v>6133</v>
      </c>
      <c r="J1889" t="s">
        <v>579</v>
      </c>
      <c r="K1889" s="4">
        <v>460.14</v>
      </c>
      <c r="L1889" s="4">
        <f>IFERROR($K:$K*Курс_€,"")</f>
        <v>43253.159999999996</v>
      </c>
      <c r="M1889" s="5" t="s">
        <v>6134</v>
      </c>
    </row>
    <row r="1890" spans="1:13" s="5" customFormat="1" ht="45" customHeight="1" x14ac:dyDescent="0.3">
      <c r="A1890" s="1" t="str">
        <f>IF($G:$G="",HYPERLINK("#ОГЛАВЛЕНИЕ!A"&amp;MATCH($F:$F,[1]ОГЛАВЛЕНИЕ!$F:$F,),CHAR(187)),"")</f>
        <v/>
      </c>
      <c r="B1890"/>
      <c r="C1890"/>
      <c r="D1890"/>
      <c r="E1890"/>
      <c r="F1890" s="15" t="str">
        <f>$B$7&amp;$B:$B&amp;$C:$C&amp;$D:$D&amp;$E:$E</f>
        <v>ZIRA</v>
      </c>
      <c r="G1890" s="2" t="s">
        <v>6135</v>
      </c>
      <c r="H1890" t="s">
        <v>584</v>
      </c>
      <c r="I1890" s="28" t="s">
        <v>6136</v>
      </c>
      <c r="J1890" t="s">
        <v>579</v>
      </c>
      <c r="K1890" s="4">
        <v>460.14</v>
      </c>
      <c r="L1890" s="4">
        <f>IFERROR($K:$K*Курс_€,"")</f>
        <v>43253.159999999996</v>
      </c>
      <c r="M1890" s="5" t="s">
        <v>6137</v>
      </c>
    </row>
    <row r="1891" spans="1:13" s="5" customFormat="1" ht="45" customHeight="1" x14ac:dyDescent="0.3">
      <c r="A1891" s="1" t="str">
        <f>IF($G:$G="",HYPERLINK("#ОГЛАВЛЕНИЕ!A"&amp;MATCH($F:$F,[1]ОГЛАВЛЕНИЕ!$F:$F,),CHAR(187)),"")</f>
        <v/>
      </c>
      <c r="B1891"/>
      <c r="C1891"/>
      <c r="D1891"/>
      <c r="E1891"/>
      <c r="F1891" s="15" t="str">
        <f>$B$7&amp;$B:$B&amp;$C:$C&amp;$D:$D&amp;$E:$E</f>
        <v>ZIRA</v>
      </c>
      <c r="G1891" s="2" t="s">
        <v>6138</v>
      </c>
      <c r="H1891" t="s">
        <v>584</v>
      </c>
      <c r="I1891" s="28" t="s">
        <v>6139</v>
      </c>
      <c r="J1891" t="s">
        <v>579</v>
      </c>
      <c r="K1891" s="4">
        <v>460.14</v>
      </c>
      <c r="L1891" s="4">
        <f>IFERROR($K:$K*Курс_€,"")</f>
        <v>43253.159999999996</v>
      </c>
      <c r="M1891" s="5" t="s">
        <v>6140</v>
      </c>
    </row>
    <row r="1892" spans="1:13" s="5" customFormat="1" ht="45" customHeight="1" x14ac:dyDescent="0.3">
      <c r="A1892" s="1" t="str">
        <f>IF($G:$G="",HYPERLINK("#ОГЛАВЛЕНИЕ!A"&amp;MATCH($F:$F,[1]ОГЛАВЛЕНИЕ!$F:$F,),CHAR(187)),"")</f>
        <v/>
      </c>
      <c r="B1892"/>
      <c r="C1892"/>
      <c r="D1892"/>
      <c r="E1892"/>
      <c r="F1892" s="15" t="str">
        <f>$B$7&amp;$B:$B&amp;$C:$C&amp;$D:$D&amp;$E:$E</f>
        <v>ZIRA</v>
      </c>
      <c r="G1892" s="2" t="s">
        <v>6141</v>
      </c>
      <c r="H1892" t="s">
        <v>584</v>
      </c>
      <c r="I1892" s="28" t="s">
        <v>6142</v>
      </c>
      <c r="J1892" t="s">
        <v>579</v>
      </c>
      <c r="K1892" s="4">
        <v>757.36</v>
      </c>
      <c r="L1892" s="4">
        <f>IFERROR($K:$K*Курс_€,"")</f>
        <v>71191.839999999997</v>
      </c>
      <c r="M1892" s="5" t="s">
        <v>6143</v>
      </c>
    </row>
    <row r="1893" spans="1:13" s="5" customFormat="1" ht="18.75" customHeight="1" x14ac:dyDescent="0.3">
      <c r="A1893" s="1" t="str">
        <f>IF($G:$G="",HYPERLINK("#ОГЛАВЛЕНИЕ!A"&amp;MATCH($F:$F,[1]ОГЛАВЛЕНИЕ!$F:$F,),CHAR(187)),"")</f>
        <v>»</v>
      </c>
      <c r="B1893" s="11"/>
      <c r="C1893" s="11"/>
      <c r="D1893" s="11"/>
      <c r="E1893" s="10" t="s">
        <v>6144</v>
      </c>
      <c r="F1893" s="15" t="str">
        <f>$B$7&amp;$B:$B&amp;$C:$C&amp;$D:$D&amp;$E:$E</f>
        <v>ZIRAМетчики машинные No 2050B - HSS-E - Тип C - DIN 374 - Mf - для метрической резьбы с мелким шагом ISO DIN 13 - Допуск ISO 2/6H - 2–3 витка на заборной части для сквозных и глухих отверстий</v>
      </c>
      <c r="G1893" s="10"/>
      <c r="H1893" s="25"/>
      <c r="I1893" s="26"/>
      <c r="J1893" s="4"/>
      <c r="K1893" s="4" t="s">
        <v>9</v>
      </c>
      <c r="L1893" s="27"/>
      <c r="M1893" s="5" t="s">
        <v>9</v>
      </c>
    </row>
    <row r="1894" spans="1:13" s="5" customFormat="1" ht="45" customHeight="1" x14ac:dyDescent="0.3">
      <c r="A1894" s="1" t="str">
        <f>IF($G:$G="",HYPERLINK("#ОГЛАВЛЕНИЕ!A"&amp;MATCH($F:$F,[1]ОГЛАВЛЕНИЕ!$F:$F,),CHAR(187)),"")</f>
        <v/>
      </c>
      <c r="B1894"/>
      <c r="C1894"/>
      <c r="D1894"/>
      <c r="E1894"/>
      <c r="F1894" s="15" t="str">
        <f>$B$7&amp;$B:$B&amp;$C:$C&amp;$D:$D&amp;$E:$E</f>
        <v>ZIRA</v>
      </c>
      <c r="G1894" s="2" t="s">
        <v>6145</v>
      </c>
      <c r="H1894" t="s">
        <v>584</v>
      </c>
      <c r="I1894" s="28" t="s">
        <v>6146</v>
      </c>
      <c r="J1894" t="s">
        <v>579</v>
      </c>
      <c r="K1894" s="4">
        <v>16.170000000000002</v>
      </c>
      <c r="L1894" s="4">
        <f>IFERROR($K:$K*Курс_€,"")</f>
        <v>1519.9800000000002</v>
      </c>
      <c r="M1894" s="5" t="s">
        <v>6147</v>
      </c>
    </row>
    <row r="1895" spans="1:13" s="5" customFormat="1" ht="45" customHeight="1" x14ac:dyDescent="0.3">
      <c r="A1895" s="1" t="str">
        <f>IF($G:$G="",HYPERLINK("#ОГЛАВЛЕНИЕ!A"&amp;MATCH($F:$F,[1]ОГЛАВЛЕНИЕ!$F:$F,),CHAR(187)),"")</f>
        <v/>
      </c>
      <c r="B1895"/>
      <c r="C1895"/>
      <c r="D1895"/>
      <c r="E1895"/>
      <c r="F1895" s="15" t="str">
        <f>$B$7&amp;$B:$B&amp;$C:$C&amp;$D:$D&amp;$E:$E</f>
        <v>ZIRA</v>
      </c>
      <c r="G1895" s="2" t="s">
        <v>6148</v>
      </c>
      <c r="H1895" t="s">
        <v>584</v>
      </c>
      <c r="I1895" s="28" t="s">
        <v>6149</v>
      </c>
      <c r="J1895" t="s">
        <v>579</v>
      </c>
      <c r="K1895" s="4">
        <v>16.170000000000002</v>
      </c>
      <c r="L1895" s="4">
        <f>IFERROR($K:$K*Курс_€,"")</f>
        <v>1519.9800000000002</v>
      </c>
      <c r="M1895" s="5" t="s">
        <v>6150</v>
      </c>
    </row>
    <row r="1896" spans="1:13" s="5" customFormat="1" ht="45" customHeight="1" x14ac:dyDescent="0.3">
      <c r="A1896" s="1" t="str">
        <f>IF($G:$G="",HYPERLINK("#ОГЛАВЛЕНИЕ!A"&amp;MATCH($F:$F,[1]ОГЛАВЛЕНИЕ!$F:$F,),CHAR(187)),"")</f>
        <v/>
      </c>
      <c r="B1896"/>
      <c r="C1896"/>
      <c r="D1896"/>
      <c r="E1896"/>
      <c r="F1896" s="15" t="str">
        <f>$B$7&amp;$B:$B&amp;$C:$C&amp;$D:$D&amp;$E:$E</f>
        <v>ZIRA</v>
      </c>
      <c r="G1896" s="2" t="s">
        <v>6151</v>
      </c>
      <c r="H1896" t="s">
        <v>584</v>
      </c>
      <c r="I1896" s="28" t="s">
        <v>6152</v>
      </c>
      <c r="J1896" t="s">
        <v>579</v>
      </c>
      <c r="K1896" s="4">
        <v>16.170000000000002</v>
      </c>
      <c r="L1896" s="4">
        <f>IFERROR($K:$K*Курс_€,"")</f>
        <v>1519.9800000000002</v>
      </c>
      <c r="M1896" s="5" t="s">
        <v>6153</v>
      </c>
    </row>
    <row r="1897" spans="1:13" s="5" customFormat="1" ht="45" customHeight="1" x14ac:dyDescent="0.3">
      <c r="A1897" s="1" t="str">
        <f>IF($G:$G="",HYPERLINK("#ОГЛАВЛЕНИЕ!A"&amp;MATCH($F:$F,[1]ОГЛАВЛЕНИЕ!$F:$F,),CHAR(187)),"")</f>
        <v/>
      </c>
      <c r="B1897"/>
      <c r="C1897"/>
      <c r="D1897"/>
      <c r="E1897"/>
      <c r="F1897" s="15" t="str">
        <f>$B$7&amp;$B:$B&amp;$C:$C&amp;$D:$D&amp;$E:$E</f>
        <v>ZIRA</v>
      </c>
      <c r="G1897" s="2" t="s">
        <v>6154</v>
      </c>
      <c r="H1897" t="s">
        <v>584</v>
      </c>
      <c r="I1897" s="28" t="s">
        <v>6155</v>
      </c>
      <c r="J1897" t="s">
        <v>579</v>
      </c>
      <c r="K1897" s="4">
        <v>19.309999999999999</v>
      </c>
      <c r="L1897" s="4">
        <f>IFERROR($K:$K*Курс_€,"")</f>
        <v>1815.1399999999999</v>
      </c>
      <c r="M1897" s="5" t="s">
        <v>6156</v>
      </c>
    </row>
    <row r="1898" spans="1:13" s="5" customFormat="1" ht="45" customHeight="1" x14ac:dyDescent="0.3">
      <c r="A1898" s="1" t="str">
        <f>IF($G:$G="",HYPERLINK("#ОГЛАВЛЕНИЕ!A"&amp;MATCH($F:$F,[1]ОГЛАВЛЕНИЕ!$F:$F,),CHAR(187)),"")</f>
        <v/>
      </c>
      <c r="B1898"/>
      <c r="C1898"/>
      <c r="D1898"/>
      <c r="E1898"/>
      <c r="F1898" s="15" t="str">
        <f>$B$7&amp;$B:$B&amp;$C:$C&amp;$D:$D&amp;$E:$E</f>
        <v>ZIRA</v>
      </c>
      <c r="G1898" s="2" t="s">
        <v>6157</v>
      </c>
      <c r="H1898" t="s">
        <v>584</v>
      </c>
      <c r="I1898" s="28" t="s">
        <v>6158</v>
      </c>
      <c r="J1898" t="s">
        <v>579</v>
      </c>
      <c r="K1898" s="4">
        <v>19.309999999999999</v>
      </c>
      <c r="L1898" s="4">
        <f>IFERROR($K:$K*Курс_€,"")</f>
        <v>1815.1399999999999</v>
      </c>
      <c r="M1898" s="5" t="s">
        <v>6159</v>
      </c>
    </row>
    <row r="1899" spans="1:13" s="5" customFormat="1" ht="45" customHeight="1" x14ac:dyDescent="0.3">
      <c r="A1899" s="1" t="str">
        <f>IF($G:$G="",HYPERLINK("#ОГЛАВЛЕНИЕ!A"&amp;MATCH($F:$F,[1]ОГЛАВЛЕНИЕ!$F:$F,),CHAR(187)),"")</f>
        <v/>
      </c>
      <c r="B1899"/>
      <c r="C1899"/>
      <c r="D1899"/>
      <c r="E1899"/>
      <c r="F1899" s="15" t="str">
        <f>$B$7&amp;$B:$B&amp;$C:$C&amp;$D:$D&amp;$E:$E</f>
        <v>ZIRA</v>
      </c>
      <c r="G1899" s="2" t="s">
        <v>6160</v>
      </c>
      <c r="H1899" t="s">
        <v>584</v>
      </c>
      <c r="I1899" s="28" t="s">
        <v>6161</v>
      </c>
      <c r="J1899" t="s">
        <v>579</v>
      </c>
      <c r="K1899" s="4">
        <v>25.46</v>
      </c>
      <c r="L1899" s="4">
        <f>IFERROR($K:$K*Курс_€,"")</f>
        <v>2393.2400000000002</v>
      </c>
      <c r="M1899" s="5" t="s">
        <v>6162</v>
      </c>
    </row>
    <row r="1900" spans="1:13" s="5" customFormat="1" ht="45" customHeight="1" x14ac:dyDescent="0.3">
      <c r="A1900" s="1" t="str">
        <f>IF($G:$G="",HYPERLINK("#ОГЛАВЛЕНИЕ!A"&amp;MATCH($F:$F,[1]ОГЛАВЛЕНИЕ!$F:$F,),CHAR(187)),"")</f>
        <v/>
      </c>
      <c r="B1900"/>
      <c r="C1900"/>
      <c r="D1900"/>
      <c r="E1900"/>
      <c r="F1900" s="15" t="str">
        <f>$B$7&amp;$B:$B&amp;$C:$C&amp;$D:$D&amp;$E:$E</f>
        <v>ZIRA</v>
      </c>
      <c r="G1900" s="2" t="s">
        <v>6163</v>
      </c>
      <c r="H1900" t="s">
        <v>584</v>
      </c>
      <c r="I1900" s="28" t="s">
        <v>6164</v>
      </c>
      <c r="J1900" t="s">
        <v>579</v>
      </c>
      <c r="K1900" s="4">
        <v>25.46</v>
      </c>
      <c r="L1900" s="4">
        <f>IFERROR($K:$K*Курс_€,"")</f>
        <v>2393.2400000000002</v>
      </c>
      <c r="M1900" s="5" t="s">
        <v>6165</v>
      </c>
    </row>
    <row r="1901" spans="1:13" s="5" customFormat="1" ht="45" customHeight="1" x14ac:dyDescent="0.3">
      <c r="A1901" s="1" t="str">
        <f>IF($G:$G="",HYPERLINK("#ОГЛАВЛЕНИЕ!A"&amp;MATCH($F:$F,[1]ОГЛАВЛЕНИЕ!$F:$F,),CHAR(187)),"")</f>
        <v/>
      </c>
      <c r="B1901"/>
      <c r="C1901"/>
      <c r="D1901"/>
      <c r="E1901"/>
      <c r="F1901" s="15" t="str">
        <f>$B$7&amp;$B:$B&amp;$C:$C&amp;$D:$D&amp;$E:$E</f>
        <v>ZIRA</v>
      </c>
      <c r="G1901" s="2" t="s">
        <v>6166</v>
      </c>
      <c r="H1901" t="s">
        <v>584</v>
      </c>
      <c r="I1901" s="28" t="s">
        <v>6167</v>
      </c>
      <c r="J1901" t="s">
        <v>579</v>
      </c>
      <c r="K1901" s="4">
        <v>25.46</v>
      </c>
      <c r="L1901" s="4">
        <f>IFERROR($K:$K*Курс_€,"")</f>
        <v>2393.2400000000002</v>
      </c>
      <c r="M1901" s="5" t="s">
        <v>6168</v>
      </c>
    </row>
    <row r="1902" spans="1:13" s="5" customFormat="1" ht="45" customHeight="1" x14ac:dyDescent="0.3">
      <c r="A1902" s="1" t="str">
        <f>IF($G:$G="",HYPERLINK("#ОГЛАВЛЕНИЕ!A"&amp;MATCH($F:$F,[1]ОГЛАВЛЕНИЕ!$F:$F,),CHAR(187)),"")</f>
        <v/>
      </c>
      <c r="B1902"/>
      <c r="C1902"/>
      <c r="D1902"/>
      <c r="E1902"/>
      <c r="F1902" s="15" t="str">
        <f>$B$7&amp;$B:$B&amp;$C:$C&amp;$D:$D&amp;$E:$E</f>
        <v>ZIRA</v>
      </c>
      <c r="G1902" s="2" t="s">
        <v>6169</v>
      </c>
      <c r="H1902" t="s">
        <v>584</v>
      </c>
      <c r="I1902" s="28" t="s">
        <v>6170</v>
      </c>
      <c r="J1902" t="s">
        <v>579</v>
      </c>
      <c r="K1902" s="4">
        <v>28.32</v>
      </c>
      <c r="L1902" s="4">
        <f>IFERROR($K:$K*Курс_€,"")</f>
        <v>2662.08</v>
      </c>
      <c r="M1902" s="5" t="s">
        <v>6171</v>
      </c>
    </row>
    <row r="1903" spans="1:13" s="5" customFormat="1" ht="45" customHeight="1" x14ac:dyDescent="0.3">
      <c r="A1903" s="1" t="str">
        <f>IF($G:$G="",HYPERLINK("#ОГЛАВЛЕНИЕ!A"&amp;MATCH($F:$F,[1]ОГЛАВЛЕНИЕ!$F:$F,),CHAR(187)),"")</f>
        <v/>
      </c>
      <c r="B1903"/>
      <c r="C1903"/>
      <c r="D1903"/>
      <c r="E1903"/>
      <c r="F1903" s="15" t="str">
        <f>$B$7&amp;$B:$B&amp;$C:$C&amp;$D:$D&amp;$E:$E</f>
        <v>ZIRA</v>
      </c>
      <c r="G1903" s="2" t="s">
        <v>6172</v>
      </c>
      <c r="H1903" t="s">
        <v>584</v>
      </c>
      <c r="I1903" s="28" t="s">
        <v>6173</v>
      </c>
      <c r="J1903" t="s">
        <v>579</v>
      </c>
      <c r="K1903" s="4">
        <v>28.32</v>
      </c>
      <c r="L1903" s="4">
        <f>IFERROR($K:$K*Курс_€,"")</f>
        <v>2662.08</v>
      </c>
      <c r="M1903" s="5" t="s">
        <v>6174</v>
      </c>
    </row>
    <row r="1904" spans="1:13" s="5" customFormat="1" ht="45" customHeight="1" x14ac:dyDescent="0.3">
      <c r="A1904" s="1" t="str">
        <f>IF($G:$G="",HYPERLINK("#ОГЛАВЛЕНИЕ!A"&amp;MATCH($F:$F,[1]ОГЛАВЛЕНИЕ!$F:$F,),CHAR(187)),"")</f>
        <v/>
      </c>
      <c r="B1904"/>
      <c r="C1904"/>
      <c r="D1904"/>
      <c r="E1904"/>
      <c r="F1904" s="15" t="str">
        <f>$B$7&amp;$B:$B&amp;$C:$C&amp;$D:$D&amp;$E:$E</f>
        <v>ZIRA</v>
      </c>
      <c r="G1904" s="2" t="s">
        <v>6175</v>
      </c>
      <c r="H1904" t="s">
        <v>584</v>
      </c>
      <c r="I1904" s="28" t="s">
        <v>6176</v>
      </c>
      <c r="J1904" t="s">
        <v>579</v>
      </c>
      <c r="K1904" s="4">
        <v>28.32</v>
      </c>
      <c r="L1904" s="4">
        <f>IFERROR($K:$K*Курс_€,"")</f>
        <v>2662.08</v>
      </c>
      <c r="M1904" s="5" t="s">
        <v>6177</v>
      </c>
    </row>
    <row r="1905" spans="1:13" s="5" customFormat="1" ht="45" customHeight="1" x14ac:dyDescent="0.3">
      <c r="A1905" s="1" t="str">
        <f>IF($G:$G="",HYPERLINK("#ОГЛАВЛЕНИЕ!A"&amp;MATCH($F:$F,[1]ОГЛАВЛЕНИЕ!$F:$F,),CHAR(187)),"")</f>
        <v/>
      </c>
      <c r="B1905"/>
      <c r="C1905"/>
      <c r="D1905"/>
      <c r="E1905"/>
      <c r="F1905" s="15" t="str">
        <f>$B$7&amp;$B:$B&amp;$C:$C&amp;$D:$D&amp;$E:$E</f>
        <v>ZIRA</v>
      </c>
      <c r="G1905" s="2" t="s">
        <v>6178</v>
      </c>
      <c r="H1905" t="s">
        <v>584</v>
      </c>
      <c r="I1905" s="28" t="s">
        <v>6179</v>
      </c>
      <c r="J1905" t="s">
        <v>579</v>
      </c>
      <c r="K1905" s="4">
        <v>35.32</v>
      </c>
      <c r="L1905" s="4">
        <f>IFERROR($K:$K*Курс_€,"")</f>
        <v>3320.08</v>
      </c>
      <c r="M1905" s="5" t="s">
        <v>6180</v>
      </c>
    </row>
    <row r="1906" spans="1:13" s="5" customFormat="1" ht="45" customHeight="1" x14ac:dyDescent="0.3">
      <c r="A1906" s="1" t="str">
        <f>IF($G:$G="",HYPERLINK("#ОГЛАВЛЕНИЕ!A"&amp;MATCH($F:$F,[1]ОГЛАВЛЕНИЕ!$F:$F,),CHAR(187)),"")</f>
        <v/>
      </c>
      <c r="B1906"/>
      <c r="C1906"/>
      <c r="D1906"/>
      <c r="E1906"/>
      <c r="F1906" s="15" t="str">
        <f>$B$7&amp;$B:$B&amp;$C:$C&amp;$D:$D&amp;$E:$E</f>
        <v>ZIRA</v>
      </c>
      <c r="G1906" s="2" t="s">
        <v>6181</v>
      </c>
      <c r="H1906" t="s">
        <v>584</v>
      </c>
      <c r="I1906" s="28" t="s">
        <v>6182</v>
      </c>
      <c r="J1906" t="s">
        <v>579</v>
      </c>
      <c r="K1906" s="4">
        <v>35.32</v>
      </c>
      <c r="L1906" s="4">
        <f>IFERROR($K:$K*Курс_€,"")</f>
        <v>3320.08</v>
      </c>
      <c r="M1906" s="5" t="s">
        <v>6183</v>
      </c>
    </row>
    <row r="1907" spans="1:13" s="5" customFormat="1" ht="45" customHeight="1" x14ac:dyDescent="0.3">
      <c r="A1907" s="1" t="str">
        <f>IF($G:$G="",HYPERLINK("#ОГЛАВЛЕНИЕ!A"&amp;MATCH($F:$F,[1]ОГЛАВЛЕНИЕ!$F:$F,),CHAR(187)),"")</f>
        <v/>
      </c>
      <c r="B1907"/>
      <c r="C1907"/>
      <c r="D1907"/>
      <c r="E1907"/>
      <c r="F1907" s="15" t="str">
        <f>$B$7&amp;$B:$B&amp;$C:$C&amp;$D:$D&amp;$E:$E</f>
        <v>ZIRA</v>
      </c>
      <c r="G1907" s="2" t="s">
        <v>6184</v>
      </c>
      <c r="H1907" t="s">
        <v>584</v>
      </c>
      <c r="I1907" s="28" t="s">
        <v>6185</v>
      </c>
      <c r="J1907" t="s">
        <v>579</v>
      </c>
      <c r="K1907" s="4">
        <v>44.89</v>
      </c>
      <c r="L1907" s="4">
        <f>IFERROR($K:$K*Курс_€,"")</f>
        <v>4219.66</v>
      </c>
      <c r="M1907" s="5" t="s">
        <v>6186</v>
      </c>
    </row>
    <row r="1908" spans="1:13" s="5" customFormat="1" ht="45" customHeight="1" x14ac:dyDescent="0.3">
      <c r="A1908" s="1" t="str">
        <f>IF($G:$G="",HYPERLINK("#ОГЛАВЛЕНИЕ!A"&amp;MATCH($F:$F,[1]ОГЛАВЛЕНИЕ!$F:$F,),CHAR(187)),"")</f>
        <v/>
      </c>
      <c r="B1908"/>
      <c r="C1908"/>
      <c r="D1908"/>
      <c r="E1908"/>
      <c r="F1908" s="15" t="str">
        <f>$B$7&amp;$B:$B&amp;$C:$C&amp;$D:$D&amp;$E:$E</f>
        <v>ZIRA</v>
      </c>
      <c r="G1908" s="2" t="s">
        <v>6187</v>
      </c>
      <c r="H1908" t="s">
        <v>584</v>
      </c>
      <c r="I1908" s="28" t="s">
        <v>6188</v>
      </c>
      <c r="J1908" t="s">
        <v>579</v>
      </c>
      <c r="K1908" s="4">
        <v>41.75</v>
      </c>
      <c r="L1908" s="4">
        <f>IFERROR($K:$K*Курс_€,"")</f>
        <v>3924.5</v>
      </c>
      <c r="M1908" s="5" t="s">
        <v>6189</v>
      </c>
    </row>
    <row r="1909" spans="1:13" s="5" customFormat="1" ht="45" customHeight="1" x14ac:dyDescent="0.3">
      <c r="A1909" s="1" t="str">
        <f>IF($G:$G="",HYPERLINK("#ОГЛАВЛЕНИЕ!A"&amp;MATCH($F:$F,[1]ОГЛАВЛЕНИЕ!$F:$F,),CHAR(187)),"")</f>
        <v/>
      </c>
      <c r="B1909"/>
      <c r="C1909"/>
      <c r="D1909"/>
      <c r="E1909"/>
      <c r="F1909" s="15" t="str">
        <f>$B$7&amp;$B:$B&amp;$C:$C&amp;$D:$D&amp;$E:$E</f>
        <v>ZIRA</v>
      </c>
      <c r="G1909" s="2" t="s">
        <v>6190</v>
      </c>
      <c r="H1909" t="s">
        <v>584</v>
      </c>
      <c r="I1909" s="28" t="s">
        <v>6191</v>
      </c>
      <c r="J1909" t="s">
        <v>579</v>
      </c>
      <c r="K1909" s="4">
        <v>44.89</v>
      </c>
      <c r="L1909" s="4">
        <f>IFERROR($K:$K*Курс_€,"")</f>
        <v>4219.66</v>
      </c>
      <c r="M1909" s="5" t="s">
        <v>6192</v>
      </c>
    </row>
    <row r="1910" spans="1:13" s="5" customFormat="1" ht="45" customHeight="1" x14ac:dyDescent="0.3">
      <c r="A1910" s="1" t="str">
        <f>IF($G:$G="",HYPERLINK("#ОГЛАВЛЕНИЕ!A"&amp;MATCH($F:$F,[1]ОГЛАВЛЕНИЕ!$F:$F,),CHAR(187)),"")</f>
        <v/>
      </c>
      <c r="B1910"/>
      <c r="C1910"/>
      <c r="D1910"/>
      <c r="E1910"/>
      <c r="F1910" s="15" t="str">
        <f>$B$7&amp;$B:$B&amp;$C:$C&amp;$D:$D&amp;$E:$E</f>
        <v>ZIRA</v>
      </c>
      <c r="G1910" s="2" t="s">
        <v>6193</v>
      </c>
      <c r="H1910" t="s">
        <v>584</v>
      </c>
      <c r="I1910" s="28" t="s">
        <v>6194</v>
      </c>
      <c r="J1910" t="s">
        <v>579</v>
      </c>
      <c r="K1910" s="4">
        <v>51.92</v>
      </c>
      <c r="L1910" s="4">
        <f>IFERROR($K:$K*Курс_€,"")</f>
        <v>4880.4800000000005</v>
      </c>
      <c r="M1910" s="5" t="s">
        <v>6195</v>
      </c>
    </row>
    <row r="1911" spans="1:13" s="5" customFormat="1" ht="45" customHeight="1" x14ac:dyDescent="0.3">
      <c r="A1911" s="1" t="str">
        <f>IF($G:$G="",HYPERLINK("#ОГЛАВЛЕНИЕ!A"&amp;MATCH($F:$F,[1]ОГЛАВЛЕНИЕ!$F:$F,),CHAR(187)),"")</f>
        <v/>
      </c>
      <c r="B1911"/>
      <c r="C1911"/>
      <c r="D1911"/>
      <c r="E1911"/>
      <c r="F1911" s="15" t="str">
        <f>$B$7&amp;$B:$B&amp;$C:$C&amp;$D:$D&amp;$E:$E</f>
        <v>ZIRA</v>
      </c>
      <c r="G1911" s="2" t="s">
        <v>6196</v>
      </c>
      <c r="H1911" t="s">
        <v>584</v>
      </c>
      <c r="I1911" s="28" t="s">
        <v>6197</v>
      </c>
      <c r="J1911" t="s">
        <v>579</v>
      </c>
      <c r="K1911" s="4">
        <v>51.92</v>
      </c>
      <c r="L1911" s="4">
        <f>IFERROR($K:$K*Курс_€,"")</f>
        <v>4880.4800000000005</v>
      </c>
      <c r="M1911" s="5" t="s">
        <v>6198</v>
      </c>
    </row>
    <row r="1912" spans="1:13" s="5" customFormat="1" ht="45" customHeight="1" x14ac:dyDescent="0.3">
      <c r="A1912" s="1" t="str">
        <f>IF($G:$G="",HYPERLINK("#ОГЛАВЛЕНИЕ!A"&amp;MATCH($F:$F,[1]ОГЛАВЛЕНИЕ!$F:$F,),CHAR(187)),"")</f>
        <v/>
      </c>
      <c r="B1912"/>
      <c r="C1912"/>
      <c r="D1912"/>
      <c r="E1912"/>
      <c r="F1912" s="15" t="str">
        <f>$B$7&amp;$B:$B&amp;$C:$C&amp;$D:$D&amp;$E:$E</f>
        <v>ZIRA</v>
      </c>
      <c r="G1912" s="2" t="s">
        <v>6199</v>
      </c>
      <c r="H1912" t="s">
        <v>584</v>
      </c>
      <c r="I1912" s="28" t="s">
        <v>6200</v>
      </c>
      <c r="J1912" t="s">
        <v>579</v>
      </c>
      <c r="K1912" s="4">
        <v>64.08</v>
      </c>
      <c r="L1912" s="4">
        <f>IFERROR($K:$K*Курс_€,"")</f>
        <v>6023.5199999999995</v>
      </c>
      <c r="M1912" s="5" t="s">
        <v>6201</v>
      </c>
    </row>
    <row r="1913" spans="1:13" s="5" customFormat="1" ht="45" customHeight="1" x14ac:dyDescent="0.3">
      <c r="A1913" s="1" t="str">
        <f>IF($G:$G="",HYPERLINK("#ОГЛАВЛЕНИЕ!A"&amp;MATCH($F:$F,[1]ОГЛАВЛЕНИЕ!$F:$F,),CHAR(187)),"")</f>
        <v/>
      </c>
      <c r="B1913"/>
      <c r="C1913"/>
      <c r="D1913"/>
      <c r="E1913"/>
      <c r="F1913" s="15" t="str">
        <f>$B$7&amp;$B:$B&amp;$C:$C&amp;$D:$D&amp;$E:$E</f>
        <v>ZIRA</v>
      </c>
      <c r="G1913" s="2" t="s">
        <v>6202</v>
      </c>
      <c r="H1913" t="s">
        <v>584</v>
      </c>
      <c r="I1913" s="28" t="s">
        <v>6203</v>
      </c>
      <c r="J1913" t="s">
        <v>579</v>
      </c>
      <c r="K1913" s="4">
        <v>60.78</v>
      </c>
      <c r="L1913" s="4">
        <f>IFERROR($K:$K*Курс_€,"")</f>
        <v>5713.32</v>
      </c>
      <c r="M1913" s="5" t="s">
        <v>6204</v>
      </c>
    </row>
    <row r="1914" spans="1:13" s="5" customFormat="1" ht="45" customHeight="1" x14ac:dyDescent="0.3">
      <c r="A1914" s="1" t="str">
        <f>IF($G:$G="",HYPERLINK("#ОГЛАВЛЕНИЕ!A"&amp;MATCH($F:$F,[1]ОГЛАВЛЕНИЕ!$F:$F,),CHAR(187)),"")</f>
        <v/>
      </c>
      <c r="B1914"/>
      <c r="C1914"/>
      <c r="D1914"/>
      <c r="E1914"/>
      <c r="F1914" s="15" t="str">
        <f>$B$7&amp;$B:$B&amp;$C:$C&amp;$D:$D&amp;$E:$E</f>
        <v>ZIRA</v>
      </c>
      <c r="G1914" s="2" t="s">
        <v>6205</v>
      </c>
      <c r="H1914" t="s">
        <v>584</v>
      </c>
      <c r="I1914" s="28" t="s">
        <v>6206</v>
      </c>
      <c r="J1914" t="s">
        <v>579</v>
      </c>
      <c r="K1914" s="4">
        <v>60.78</v>
      </c>
      <c r="L1914" s="4">
        <f>IFERROR($K:$K*Курс_€,"")</f>
        <v>5713.32</v>
      </c>
      <c r="M1914" s="5" t="s">
        <v>6207</v>
      </c>
    </row>
    <row r="1915" spans="1:13" s="5" customFormat="1" ht="45" customHeight="1" x14ac:dyDescent="0.3">
      <c r="A1915" s="1" t="str">
        <f>IF($G:$G="",HYPERLINK("#ОГЛАВЛЕНИЕ!A"&amp;MATCH($F:$F,[1]ОГЛАВЛЕНИЕ!$F:$F,),CHAR(187)),"")</f>
        <v/>
      </c>
      <c r="B1915"/>
      <c r="C1915"/>
      <c r="D1915"/>
      <c r="E1915"/>
      <c r="F1915" s="15" t="str">
        <f>$B$7&amp;$B:$B&amp;$C:$C&amp;$D:$D&amp;$E:$E</f>
        <v>ZIRA</v>
      </c>
      <c r="G1915" s="2" t="s">
        <v>6208</v>
      </c>
      <c r="H1915" t="s">
        <v>584</v>
      </c>
      <c r="I1915" s="28" t="s">
        <v>6209</v>
      </c>
      <c r="J1915" t="s">
        <v>579</v>
      </c>
      <c r="K1915" s="4">
        <v>64.08</v>
      </c>
      <c r="L1915" s="4">
        <f>IFERROR($K:$K*Курс_€,"")</f>
        <v>6023.5199999999995</v>
      </c>
      <c r="M1915" s="5" t="s">
        <v>6210</v>
      </c>
    </row>
    <row r="1916" spans="1:13" s="5" customFormat="1" ht="45" customHeight="1" x14ac:dyDescent="0.3">
      <c r="A1916" s="1" t="str">
        <f>IF($G:$G="",HYPERLINK("#ОГЛАВЛЕНИЕ!A"&amp;MATCH($F:$F,[1]ОГЛАВЛЕНИЕ!$F:$F,),CHAR(187)),"")</f>
        <v/>
      </c>
      <c r="B1916"/>
      <c r="C1916"/>
      <c r="D1916"/>
      <c r="E1916"/>
      <c r="F1916" s="15" t="str">
        <f>$B$7&amp;$B:$B&amp;$C:$C&amp;$D:$D&amp;$E:$E</f>
        <v>ZIRA</v>
      </c>
      <c r="G1916" s="2" t="s">
        <v>6211</v>
      </c>
      <c r="H1916" t="s">
        <v>584</v>
      </c>
      <c r="I1916" s="28" t="s">
        <v>6212</v>
      </c>
      <c r="J1916" t="s">
        <v>579</v>
      </c>
      <c r="K1916" s="4">
        <v>67.650000000000006</v>
      </c>
      <c r="L1916" s="4">
        <f>IFERROR($K:$K*Курс_€,"")</f>
        <v>6359.1</v>
      </c>
      <c r="M1916" s="5" t="s">
        <v>6213</v>
      </c>
    </row>
    <row r="1917" spans="1:13" s="5" customFormat="1" ht="45" customHeight="1" x14ac:dyDescent="0.3">
      <c r="A1917" s="1" t="str">
        <f>IF($G:$G="",HYPERLINK("#ОГЛАВЛЕНИЕ!A"&amp;MATCH($F:$F,[1]ОГЛАВЛЕНИЕ!$F:$F,),CHAR(187)),"")</f>
        <v/>
      </c>
      <c r="B1917"/>
      <c r="C1917"/>
      <c r="D1917"/>
      <c r="E1917"/>
      <c r="F1917" s="15" t="str">
        <f>$B$7&amp;$B:$B&amp;$C:$C&amp;$D:$D&amp;$E:$E</f>
        <v>ZIRA</v>
      </c>
      <c r="G1917" s="2" t="s">
        <v>6214</v>
      </c>
      <c r="H1917" t="s">
        <v>584</v>
      </c>
      <c r="I1917" s="28" t="s">
        <v>6215</v>
      </c>
      <c r="J1917" t="s">
        <v>579</v>
      </c>
      <c r="K1917" s="4">
        <v>64.08</v>
      </c>
      <c r="L1917" s="4">
        <f>IFERROR($K:$K*Курс_€,"")</f>
        <v>6023.5199999999995</v>
      </c>
      <c r="M1917" s="5" t="s">
        <v>6216</v>
      </c>
    </row>
    <row r="1918" spans="1:13" s="5" customFormat="1" ht="45" customHeight="1" x14ac:dyDescent="0.3">
      <c r="A1918" s="1" t="str">
        <f>IF($G:$G="",HYPERLINK("#ОГЛАВЛЕНИЕ!A"&amp;MATCH($F:$F,[1]ОГЛАВЛЕНИЕ!$F:$F,),CHAR(187)),"")</f>
        <v/>
      </c>
      <c r="B1918"/>
      <c r="C1918"/>
      <c r="D1918"/>
      <c r="E1918"/>
      <c r="F1918" s="15" t="str">
        <f>$B$7&amp;$B:$B&amp;$C:$C&amp;$D:$D&amp;$E:$E</f>
        <v>ZIRA</v>
      </c>
      <c r="G1918" s="2" t="s">
        <v>6217</v>
      </c>
      <c r="H1918" t="s">
        <v>584</v>
      </c>
      <c r="I1918" s="28" t="s">
        <v>6218</v>
      </c>
      <c r="J1918" t="s">
        <v>579</v>
      </c>
      <c r="K1918" s="4">
        <v>64.08</v>
      </c>
      <c r="L1918" s="4">
        <f>IFERROR($K:$K*Курс_€,"")</f>
        <v>6023.5199999999995</v>
      </c>
      <c r="M1918" s="5" t="s">
        <v>6219</v>
      </c>
    </row>
    <row r="1919" spans="1:13" s="5" customFormat="1" ht="45" customHeight="1" x14ac:dyDescent="0.3">
      <c r="A1919" s="1" t="str">
        <f>IF($G:$G="",HYPERLINK("#ОГЛАВЛЕНИЕ!A"&amp;MATCH($F:$F,[1]ОГЛАВЛЕНИЕ!$F:$F,),CHAR(187)),"")</f>
        <v/>
      </c>
      <c r="B1919"/>
      <c r="C1919"/>
      <c r="D1919"/>
      <c r="E1919"/>
      <c r="F1919" s="15" t="str">
        <f>$B$7&amp;$B:$B&amp;$C:$C&amp;$D:$D&amp;$E:$E</f>
        <v>ZIRA</v>
      </c>
      <c r="G1919" s="2" t="s">
        <v>6220</v>
      </c>
      <c r="H1919" t="s">
        <v>584</v>
      </c>
      <c r="I1919" s="28" t="s">
        <v>6221</v>
      </c>
      <c r="J1919" t="s">
        <v>579</v>
      </c>
      <c r="K1919" s="4">
        <v>73.09</v>
      </c>
      <c r="L1919" s="4">
        <f>IFERROR($K:$K*Курс_€,"")</f>
        <v>6870.46</v>
      </c>
      <c r="M1919" s="5" t="s">
        <v>6222</v>
      </c>
    </row>
    <row r="1920" spans="1:13" s="5" customFormat="1" ht="45" customHeight="1" x14ac:dyDescent="0.3">
      <c r="A1920" s="1" t="str">
        <f>IF($G:$G="",HYPERLINK("#ОГЛАВЛЕНИЕ!A"&amp;MATCH($F:$F,[1]ОГЛАВЛЕНИЕ!$F:$F,),CHAR(187)),"")</f>
        <v/>
      </c>
      <c r="B1920"/>
      <c r="C1920"/>
      <c r="D1920"/>
      <c r="E1920"/>
      <c r="F1920" s="15" t="str">
        <f>$B$7&amp;$B:$B&amp;$C:$C&amp;$D:$D&amp;$E:$E</f>
        <v>ZIRA</v>
      </c>
      <c r="G1920" s="2" t="s">
        <v>6223</v>
      </c>
      <c r="H1920" t="s">
        <v>584</v>
      </c>
      <c r="I1920" s="28" t="s">
        <v>6224</v>
      </c>
      <c r="J1920" t="s">
        <v>579</v>
      </c>
      <c r="K1920" s="4">
        <v>88.83</v>
      </c>
      <c r="L1920" s="4">
        <f>IFERROR($K:$K*Курс_€,"")</f>
        <v>8350.02</v>
      </c>
      <c r="M1920" s="5" t="s">
        <v>6225</v>
      </c>
    </row>
    <row r="1921" spans="1:13" s="5" customFormat="1" ht="45" customHeight="1" x14ac:dyDescent="0.3">
      <c r="A1921" s="1" t="str">
        <f>IF($G:$G="",HYPERLINK("#ОГЛАВЛЕНИЕ!A"&amp;MATCH($F:$F,[1]ОГЛАВЛЕНИЕ!$F:$F,),CHAR(187)),"")</f>
        <v/>
      </c>
      <c r="B1921"/>
      <c r="C1921"/>
      <c r="D1921"/>
      <c r="E1921"/>
      <c r="F1921" s="15" t="str">
        <f>$B$7&amp;$B:$B&amp;$C:$C&amp;$D:$D&amp;$E:$E</f>
        <v>ZIRA</v>
      </c>
      <c r="G1921" s="2" t="s">
        <v>6226</v>
      </c>
      <c r="H1921" t="s">
        <v>584</v>
      </c>
      <c r="I1921" s="28" t="s">
        <v>6227</v>
      </c>
      <c r="J1921" t="s">
        <v>579</v>
      </c>
      <c r="K1921" s="4">
        <v>100.27</v>
      </c>
      <c r="L1921" s="4">
        <f>IFERROR($K:$K*Курс_€,"")</f>
        <v>9425.3799999999992</v>
      </c>
      <c r="M1921" s="5" t="s">
        <v>6228</v>
      </c>
    </row>
    <row r="1922" spans="1:13" s="5" customFormat="1" ht="45" customHeight="1" x14ac:dyDescent="0.3">
      <c r="A1922" s="1" t="str">
        <f>IF($G:$G="",HYPERLINK("#ОГЛАВЛЕНИЕ!A"&amp;MATCH($F:$F,[1]ОГЛАВЛЕНИЕ!$F:$F,),CHAR(187)),"")</f>
        <v/>
      </c>
      <c r="B1922"/>
      <c r="C1922"/>
      <c r="D1922"/>
      <c r="E1922"/>
      <c r="F1922" s="15" t="str">
        <f>$B$7&amp;$B:$B&amp;$C:$C&amp;$D:$D&amp;$E:$E</f>
        <v>ZIRA</v>
      </c>
      <c r="G1922" s="2" t="s">
        <v>6229</v>
      </c>
      <c r="H1922" t="s">
        <v>584</v>
      </c>
      <c r="I1922" s="28" t="s">
        <v>6230</v>
      </c>
      <c r="J1922" t="s">
        <v>579</v>
      </c>
      <c r="K1922" s="4">
        <v>82.79</v>
      </c>
      <c r="L1922" s="4">
        <f>IFERROR($K:$K*Курс_€,"")</f>
        <v>7782.26</v>
      </c>
      <c r="M1922" s="5" t="s">
        <v>6231</v>
      </c>
    </row>
    <row r="1923" spans="1:13" s="5" customFormat="1" ht="45" customHeight="1" x14ac:dyDescent="0.3">
      <c r="A1923" s="1" t="str">
        <f>IF($G:$G="",HYPERLINK("#ОГЛАВЛЕНИЕ!A"&amp;MATCH($F:$F,[1]ОГЛАВЛЕНИЕ!$F:$F,),CHAR(187)),"")</f>
        <v/>
      </c>
      <c r="B1923"/>
      <c r="C1923"/>
      <c r="D1923"/>
      <c r="E1923"/>
      <c r="F1923" s="15" t="str">
        <f>$B$7&amp;$B:$B&amp;$C:$C&amp;$D:$D&amp;$E:$E</f>
        <v>ZIRA</v>
      </c>
      <c r="G1923" s="2" t="s">
        <v>6232</v>
      </c>
      <c r="H1923" t="s">
        <v>584</v>
      </c>
      <c r="I1923" s="28" t="s">
        <v>6233</v>
      </c>
      <c r="J1923" t="s">
        <v>579</v>
      </c>
      <c r="K1923" s="4">
        <v>88.83</v>
      </c>
      <c r="L1923" s="4">
        <f>IFERROR($K:$K*Курс_€,"")</f>
        <v>8350.02</v>
      </c>
      <c r="M1923" s="5" t="s">
        <v>6234</v>
      </c>
    </row>
    <row r="1924" spans="1:13" s="5" customFormat="1" ht="45" customHeight="1" x14ac:dyDescent="0.3">
      <c r="A1924" s="1" t="str">
        <f>IF($G:$G="",HYPERLINK("#ОГЛАВЛЕНИЕ!A"&amp;MATCH($F:$F,[1]ОГЛАВЛЕНИЕ!$F:$F,),CHAR(187)),"")</f>
        <v/>
      </c>
      <c r="B1924"/>
      <c r="C1924"/>
      <c r="D1924"/>
      <c r="E1924"/>
      <c r="F1924" s="15" t="str">
        <f>$B$7&amp;$B:$B&amp;$C:$C&amp;$D:$D&amp;$E:$E</f>
        <v>ZIRA</v>
      </c>
      <c r="G1924" s="2" t="s">
        <v>6235</v>
      </c>
      <c r="H1924" t="s">
        <v>584</v>
      </c>
      <c r="I1924" s="28" t="s">
        <v>6236</v>
      </c>
      <c r="J1924" t="s">
        <v>579</v>
      </c>
      <c r="K1924" s="4">
        <v>105.4</v>
      </c>
      <c r="L1924" s="4">
        <f>IFERROR($K:$K*Курс_€,"")</f>
        <v>9907.6</v>
      </c>
      <c r="M1924" s="5" t="s">
        <v>6237</v>
      </c>
    </row>
    <row r="1925" spans="1:13" s="5" customFormat="1" ht="45" customHeight="1" x14ac:dyDescent="0.3">
      <c r="A1925" s="1" t="str">
        <f>IF($G:$G="",HYPERLINK("#ОГЛАВЛЕНИЕ!A"&amp;MATCH($F:$F,[1]ОГЛАВЛЕНИЕ!$F:$F,),CHAR(187)),"")</f>
        <v/>
      </c>
      <c r="B1925"/>
      <c r="C1925"/>
      <c r="D1925"/>
      <c r="E1925"/>
      <c r="F1925" s="15" t="str">
        <f>$B$7&amp;$B:$B&amp;$C:$C&amp;$D:$D&amp;$E:$E</f>
        <v>ZIRA</v>
      </c>
      <c r="G1925" s="2" t="s">
        <v>6238</v>
      </c>
      <c r="H1925" t="s">
        <v>584</v>
      </c>
      <c r="I1925" s="28" t="s">
        <v>6239</v>
      </c>
      <c r="J1925" t="s">
        <v>579</v>
      </c>
      <c r="K1925" s="4">
        <v>115.69</v>
      </c>
      <c r="L1925" s="4">
        <f>IFERROR($K:$K*Курс_€,"")</f>
        <v>10874.86</v>
      </c>
      <c r="M1925" s="5" t="s">
        <v>6240</v>
      </c>
    </row>
    <row r="1926" spans="1:13" s="5" customFormat="1" ht="45" customHeight="1" x14ac:dyDescent="0.3">
      <c r="A1926" s="1" t="str">
        <f>IF($G:$G="",HYPERLINK("#ОГЛАВЛЕНИЕ!A"&amp;MATCH($F:$F,[1]ОГЛАВЛЕНИЕ!$F:$F,),CHAR(187)),"")</f>
        <v/>
      </c>
      <c r="B1926"/>
      <c r="C1926"/>
      <c r="D1926"/>
      <c r="E1926"/>
      <c r="F1926" s="15" t="str">
        <f>$B$7&amp;$B:$B&amp;$C:$C&amp;$D:$D&amp;$E:$E</f>
        <v>ZIRA</v>
      </c>
      <c r="G1926" s="2" t="s">
        <v>6241</v>
      </c>
      <c r="H1926" t="s">
        <v>584</v>
      </c>
      <c r="I1926" s="28" t="s">
        <v>6242</v>
      </c>
      <c r="J1926" t="s">
        <v>579</v>
      </c>
      <c r="K1926" s="4">
        <v>115.69</v>
      </c>
      <c r="L1926" s="4">
        <f>IFERROR($K:$K*Курс_€,"")</f>
        <v>10874.86</v>
      </c>
      <c r="M1926" s="5" t="s">
        <v>6243</v>
      </c>
    </row>
    <row r="1927" spans="1:13" s="5" customFormat="1" ht="45" customHeight="1" x14ac:dyDescent="0.3">
      <c r="A1927" s="1" t="str">
        <f>IF($G:$G="",HYPERLINK("#ОГЛАВЛЕНИЕ!A"&amp;MATCH($F:$F,[1]ОГЛАВЛЕНИЕ!$F:$F,),CHAR(187)),"")</f>
        <v/>
      </c>
      <c r="B1927"/>
      <c r="C1927"/>
      <c r="D1927"/>
      <c r="E1927"/>
      <c r="F1927" s="15" t="str">
        <f>$B$7&amp;$B:$B&amp;$C:$C&amp;$D:$D&amp;$E:$E</f>
        <v>ZIRA</v>
      </c>
      <c r="G1927" s="2" t="s">
        <v>6244</v>
      </c>
      <c r="H1927" t="s">
        <v>584</v>
      </c>
      <c r="I1927" s="28" t="s">
        <v>6245</v>
      </c>
      <c r="J1927" t="s">
        <v>579</v>
      </c>
      <c r="K1927" s="4">
        <v>142.15</v>
      </c>
      <c r="L1927" s="4">
        <f>IFERROR($K:$K*Курс_€,"")</f>
        <v>13362.1</v>
      </c>
      <c r="M1927" s="5" t="s">
        <v>6246</v>
      </c>
    </row>
    <row r="1928" spans="1:13" s="5" customFormat="1" ht="45" customHeight="1" x14ac:dyDescent="0.3">
      <c r="A1928" s="1" t="str">
        <f>IF($G:$G="",HYPERLINK("#ОГЛАВЛЕНИЕ!A"&amp;MATCH($F:$F,[1]ОГЛАВЛЕНИЕ!$F:$F,),CHAR(187)),"")</f>
        <v/>
      </c>
      <c r="B1928"/>
      <c r="C1928"/>
      <c r="D1928"/>
      <c r="E1928"/>
      <c r="F1928" s="15" t="str">
        <f>$B$7&amp;$B:$B&amp;$C:$C&amp;$D:$D&amp;$E:$E</f>
        <v>ZIRA</v>
      </c>
      <c r="G1928" s="2" t="s">
        <v>6247</v>
      </c>
      <c r="H1928" t="s">
        <v>584</v>
      </c>
      <c r="I1928" s="28" t="s">
        <v>6248</v>
      </c>
      <c r="J1928" t="s">
        <v>579</v>
      </c>
      <c r="K1928" s="4">
        <v>149.72999999999999</v>
      </c>
      <c r="L1928" s="4">
        <f>IFERROR($K:$K*Курс_€,"")</f>
        <v>14074.619999999999</v>
      </c>
      <c r="M1928" s="5" t="s">
        <v>6249</v>
      </c>
    </row>
    <row r="1929" spans="1:13" s="5" customFormat="1" ht="45" customHeight="1" x14ac:dyDescent="0.3">
      <c r="A1929" s="1" t="str">
        <f>IF($G:$G="",HYPERLINK("#ОГЛАВЛЕНИЕ!A"&amp;MATCH($F:$F,[1]ОГЛАВЛЕНИЕ!$F:$F,),CHAR(187)),"")</f>
        <v/>
      </c>
      <c r="B1929"/>
      <c r="C1929"/>
      <c r="D1929"/>
      <c r="E1929"/>
      <c r="F1929" s="15" t="str">
        <f>$B$7&amp;$B:$B&amp;$C:$C&amp;$D:$D&amp;$E:$E</f>
        <v>ZIRA</v>
      </c>
      <c r="G1929" s="2" t="s">
        <v>6250</v>
      </c>
      <c r="H1929" t="s">
        <v>584</v>
      </c>
      <c r="I1929" s="28" t="s">
        <v>6251</v>
      </c>
      <c r="J1929" t="s">
        <v>579</v>
      </c>
      <c r="K1929" s="4">
        <v>192.36</v>
      </c>
      <c r="L1929" s="4">
        <f>IFERROR($K:$K*Курс_€,"")</f>
        <v>18081.84</v>
      </c>
      <c r="M1929" s="5" t="s">
        <v>6252</v>
      </c>
    </row>
    <row r="1930" spans="1:13" s="5" customFormat="1" ht="45" customHeight="1" x14ac:dyDescent="0.3">
      <c r="A1930" s="1" t="str">
        <f>IF($G:$G="",HYPERLINK("#ОГЛАВЛЕНИЕ!A"&amp;MATCH($F:$F,[1]ОГЛАВЛЕНИЕ!$F:$F,),CHAR(187)),"")</f>
        <v/>
      </c>
      <c r="B1930"/>
      <c r="C1930"/>
      <c r="D1930"/>
      <c r="E1930"/>
      <c r="F1930" s="15" t="str">
        <f>$B$7&amp;$B:$B&amp;$C:$C&amp;$D:$D&amp;$E:$E</f>
        <v>ZIRA</v>
      </c>
      <c r="G1930" s="2" t="s">
        <v>6253</v>
      </c>
      <c r="H1930" t="s">
        <v>584</v>
      </c>
      <c r="I1930" s="28" t="s">
        <v>6254</v>
      </c>
      <c r="J1930" t="s">
        <v>579</v>
      </c>
      <c r="K1930" s="4">
        <v>161.44999999999999</v>
      </c>
      <c r="L1930" s="4">
        <f>IFERROR($K:$K*Курс_€,"")</f>
        <v>15176.3</v>
      </c>
      <c r="M1930" s="5" t="s">
        <v>6255</v>
      </c>
    </row>
    <row r="1931" spans="1:13" s="5" customFormat="1" ht="45" customHeight="1" x14ac:dyDescent="0.3">
      <c r="A1931" s="1" t="str">
        <f>IF($G:$G="",HYPERLINK("#ОГЛАВЛЕНИЕ!A"&amp;MATCH($F:$F,[1]ОГЛАВЛЕНИЕ!$F:$F,),CHAR(187)),"")</f>
        <v/>
      </c>
      <c r="B1931"/>
      <c r="C1931"/>
      <c r="D1931"/>
      <c r="E1931"/>
      <c r="F1931" s="15" t="str">
        <f>$B$7&amp;$B:$B&amp;$C:$C&amp;$D:$D&amp;$E:$E</f>
        <v>ZIRA</v>
      </c>
      <c r="G1931" s="2" t="s">
        <v>6256</v>
      </c>
      <c r="H1931" t="s">
        <v>584</v>
      </c>
      <c r="I1931" s="28" t="s">
        <v>6257</v>
      </c>
      <c r="J1931" t="s">
        <v>579</v>
      </c>
      <c r="K1931" s="4">
        <v>205.38</v>
      </c>
      <c r="L1931" s="4">
        <f>IFERROR($K:$K*Курс_€,"")</f>
        <v>19305.72</v>
      </c>
      <c r="M1931" s="5" t="s">
        <v>6258</v>
      </c>
    </row>
    <row r="1932" spans="1:13" s="5" customFormat="1" ht="45" customHeight="1" x14ac:dyDescent="0.3">
      <c r="A1932" s="1" t="str">
        <f>IF($G:$G="",HYPERLINK("#ОГЛАВЛЕНИЕ!A"&amp;MATCH($F:$F,[1]ОГЛАВЛЕНИЕ!$F:$F,),CHAR(187)),"")</f>
        <v/>
      </c>
      <c r="B1932"/>
      <c r="C1932"/>
      <c r="D1932"/>
      <c r="E1932"/>
      <c r="F1932" s="15" t="str">
        <f>$B$7&amp;$B:$B&amp;$C:$C&amp;$D:$D&amp;$E:$E</f>
        <v>ZIRA</v>
      </c>
      <c r="G1932" s="2" t="s">
        <v>6259</v>
      </c>
      <c r="H1932" t="s">
        <v>584</v>
      </c>
      <c r="I1932" s="28" t="s">
        <v>6260</v>
      </c>
      <c r="J1932" t="s">
        <v>579</v>
      </c>
      <c r="K1932" s="4">
        <v>198.23</v>
      </c>
      <c r="L1932" s="4">
        <f>IFERROR($K:$K*Курс_€,"")</f>
        <v>18633.62</v>
      </c>
      <c r="M1932" s="5" t="s">
        <v>6261</v>
      </c>
    </row>
    <row r="1933" spans="1:13" s="5" customFormat="1" ht="45" customHeight="1" x14ac:dyDescent="0.3">
      <c r="A1933" s="1" t="str">
        <f>IF($G:$G="",HYPERLINK("#ОГЛАВЛЕНИЕ!A"&amp;MATCH($F:$F,[1]ОГЛАВЛЕНИЕ!$F:$F,),CHAR(187)),"")</f>
        <v/>
      </c>
      <c r="B1933"/>
      <c r="C1933"/>
      <c r="D1933"/>
      <c r="E1933"/>
      <c r="F1933" s="15" t="str">
        <f>$B$7&amp;$B:$B&amp;$C:$C&amp;$D:$D&amp;$E:$E</f>
        <v>ZIRA</v>
      </c>
      <c r="G1933" s="2" t="s">
        <v>6262</v>
      </c>
      <c r="H1933" t="s">
        <v>584</v>
      </c>
      <c r="I1933" s="28" t="s">
        <v>6263</v>
      </c>
      <c r="J1933" t="s">
        <v>579</v>
      </c>
      <c r="K1933" s="4">
        <v>232.56</v>
      </c>
      <c r="L1933" s="4">
        <f>IFERROR($K:$K*Курс_€,"")</f>
        <v>21860.639999999999</v>
      </c>
      <c r="M1933" s="5" t="s">
        <v>6264</v>
      </c>
    </row>
    <row r="1934" spans="1:13" s="5" customFormat="1" ht="45" customHeight="1" x14ac:dyDescent="0.3">
      <c r="A1934" s="1" t="str">
        <f>IF($G:$G="",HYPERLINK("#ОГЛАВЛЕНИЕ!A"&amp;MATCH($F:$F,[1]ОГЛАВЛЕНИЕ!$F:$F,),CHAR(187)),"")</f>
        <v/>
      </c>
      <c r="B1934"/>
      <c r="C1934"/>
      <c r="D1934"/>
      <c r="E1934"/>
      <c r="F1934" s="15" t="str">
        <f>$B$7&amp;$B:$B&amp;$C:$C&amp;$D:$D&amp;$E:$E</f>
        <v>ZIRA</v>
      </c>
      <c r="G1934" s="2" t="s">
        <v>6265</v>
      </c>
      <c r="H1934" t="s">
        <v>584</v>
      </c>
      <c r="I1934" s="28" t="s">
        <v>6266</v>
      </c>
      <c r="J1934" t="s">
        <v>579</v>
      </c>
      <c r="K1934" s="4">
        <v>266.88</v>
      </c>
      <c r="L1934" s="4">
        <f>IFERROR($K:$K*Курс_€,"")</f>
        <v>25086.720000000001</v>
      </c>
      <c r="M1934" s="5" t="s">
        <v>6267</v>
      </c>
    </row>
    <row r="1935" spans="1:13" s="5" customFormat="1" ht="45" customHeight="1" x14ac:dyDescent="0.3">
      <c r="A1935" s="1" t="str">
        <f>IF($G:$G="",HYPERLINK("#ОГЛАВЛЕНИЕ!A"&amp;MATCH($F:$F,[1]ОГЛАВЛЕНИЕ!$F:$F,),CHAR(187)),"")</f>
        <v/>
      </c>
      <c r="B1935"/>
      <c r="C1935"/>
      <c r="D1935"/>
      <c r="E1935"/>
      <c r="F1935" s="15" t="str">
        <f>$B$7&amp;$B:$B&amp;$C:$C&amp;$D:$D&amp;$E:$E</f>
        <v>ZIRA</v>
      </c>
      <c r="G1935" s="2" t="s">
        <v>6268</v>
      </c>
      <c r="H1935" t="s">
        <v>584</v>
      </c>
      <c r="I1935" s="28" t="s">
        <v>6269</v>
      </c>
      <c r="J1935" t="s">
        <v>579</v>
      </c>
      <c r="K1935" s="4">
        <v>305.18</v>
      </c>
      <c r="L1935" s="4">
        <f>IFERROR($K:$K*Курс_€,"")</f>
        <v>28686.920000000002</v>
      </c>
      <c r="M1935" s="5" t="s">
        <v>6270</v>
      </c>
    </row>
    <row r="1936" spans="1:13" s="5" customFormat="1" ht="45" customHeight="1" x14ac:dyDescent="0.3">
      <c r="A1936" s="1" t="str">
        <f>IF($G:$G="",HYPERLINK("#ОГЛАВЛЕНИЕ!A"&amp;MATCH($F:$F,[1]ОГЛАВЛЕНИЕ!$F:$F,),CHAR(187)),"")</f>
        <v/>
      </c>
      <c r="B1936"/>
      <c r="C1936"/>
      <c r="D1936"/>
      <c r="E1936"/>
      <c r="F1936" s="15" t="str">
        <f>$B$7&amp;$B:$B&amp;$C:$C&amp;$D:$D&amp;$E:$E</f>
        <v>ZIRA</v>
      </c>
      <c r="G1936" s="2" t="s">
        <v>6271</v>
      </c>
      <c r="H1936" t="s">
        <v>584</v>
      </c>
      <c r="I1936" s="28" t="s">
        <v>6272</v>
      </c>
      <c r="J1936" t="s">
        <v>579</v>
      </c>
      <c r="K1936" s="4">
        <v>332.95</v>
      </c>
      <c r="L1936" s="4">
        <f>IFERROR($K:$K*Курс_€,"")</f>
        <v>31297.3</v>
      </c>
      <c r="M1936" s="5" t="s">
        <v>6273</v>
      </c>
    </row>
    <row r="1937" spans="1:13" s="5" customFormat="1" x14ac:dyDescent="0.3">
      <c r="A1937" s="1" t="str">
        <f>IF($G:$G="",HYPERLINK("#ОГЛАВЛЕНИЕ!A"&amp;MATCH($F:$F,[1]ОГЛАВЛЕНИЕ!$F:$F,),CHAR(187)),"")</f>
        <v>»</v>
      </c>
      <c r="B1937" s="11"/>
      <c r="C1937" s="11"/>
      <c r="D1937" s="9" t="s">
        <v>6274</v>
      </c>
      <c r="E1937" s="9"/>
      <c r="F1937" s="15" t="str">
        <f>$B$7&amp;$B:$B&amp;$C:$C&amp;$D:$D&amp;$E:$E</f>
        <v>ZIRAМетчики машинные No 2100 / 2110 - HSS-E - DIN 371/376 - BSW - для резьбы Уитворта BS 84</v>
      </c>
      <c r="G1937" s="9"/>
      <c r="H1937" s="22"/>
      <c r="I1937" s="23"/>
      <c r="J1937"/>
      <c r="K1937" s="4" t="s">
        <v>9</v>
      </c>
      <c r="L1937" s="4"/>
      <c r="M1937" s="5" t="s">
        <v>9</v>
      </c>
    </row>
    <row r="1938" spans="1:13" s="5" customFormat="1" ht="18.75" customHeight="1" x14ac:dyDescent="0.3">
      <c r="A1938" s="1" t="str">
        <f>IF($G:$G="",HYPERLINK("#ОГЛАВЛЕНИЕ!A"&amp;MATCH($F:$F,[1]ОГЛАВЛЕНИЕ!$F:$F,),CHAR(187)),"")</f>
        <v>»</v>
      </c>
      <c r="B1938" s="11"/>
      <c r="C1938" s="11"/>
      <c r="D1938" s="11"/>
      <c r="E1938" s="10" t="s">
        <v>6275</v>
      </c>
      <c r="F1938" s="15" t="str">
        <f>$B$7&amp;$B:$B&amp;$C:$C&amp;$D:$D&amp;$E:$E</f>
        <v>ZIRAМетчики машинные No 2100 - HSS-E - Тип B - DIN 371/376 - BSW - для резьбы Уитворта BS 84 - 4–5 витков на заборной части со спиральной подточкой для сквозных отверстий</v>
      </c>
      <c r="G1938" s="10"/>
      <c r="H1938" s="25"/>
      <c r="I1938" s="26"/>
      <c r="J1938" s="4"/>
      <c r="K1938" s="4" t="s">
        <v>9</v>
      </c>
      <c r="L1938" s="27"/>
      <c r="M1938" s="5" t="s">
        <v>9</v>
      </c>
    </row>
    <row r="1939" spans="1:13" s="5" customFormat="1" ht="45" customHeight="1" x14ac:dyDescent="0.3">
      <c r="A1939" s="1" t="str">
        <f>IF($G:$G="",HYPERLINK("#ОГЛАВЛЕНИЕ!A"&amp;MATCH($F:$F,[1]ОГЛАВЛЕНИЕ!$F:$F,),CHAR(187)),"")</f>
        <v/>
      </c>
      <c r="B1939"/>
      <c r="C1939"/>
      <c r="D1939"/>
      <c r="E1939"/>
      <c r="F1939" s="15" t="str">
        <f>$B$7&amp;$B:$B&amp;$C:$C&amp;$D:$D&amp;$E:$E</f>
        <v>ZIRA</v>
      </c>
      <c r="G1939" s="2" t="s">
        <v>6276</v>
      </c>
      <c r="H1939" t="s">
        <v>584</v>
      </c>
      <c r="I1939" s="28" t="s">
        <v>6277</v>
      </c>
      <c r="J1939" t="s">
        <v>579</v>
      </c>
      <c r="K1939" s="4">
        <v>14.3</v>
      </c>
      <c r="L1939" s="4">
        <f>IFERROR($K:$K*Курс_€,"")</f>
        <v>1344.2</v>
      </c>
      <c r="M1939" s="5" t="s">
        <v>6278</v>
      </c>
    </row>
    <row r="1940" spans="1:13" s="5" customFormat="1" ht="45" customHeight="1" x14ac:dyDescent="0.3">
      <c r="A1940" s="1" t="str">
        <f>IF($G:$G="",HYPERLINK("#ОГЛАВЛЕНИЕ!A"&amp;MATCH($F:$F,[1]ОГЛАВЛЕНИЕ!$F:$F,),CHAR(187)),"")</f>
        <v/>
      </c>
      <c r="B1940"/>
      <c r="C1940"/>
      <c r="D1940"/>
      <c r="E1940"/>
      <c r="F1940" s="15" t="str">
        <f>$B$7&amp;$B:$B&amp;$C:$C&amp;$D:$D&amp;$E:$E</f>
        <v>ZIRA</v>
      </c>
      <c r="G1940" s="2" t="s">
        <v>6279</v>
      </c>
      <c r="H1940" t="s">
        <v>584</v>
      </c>
      <c r="I1940" s="28" t="s">
        <v>6280</v>
      </c>
      <c r="J1940" t="s">
        <v>579</v>
      </c>
      <c r="K1940" s="4">
        <v>14.3</v>
      </c>
      <c r="L1940" s="4">
        <f>IFERROR($K:$K*Курс_€,"")</f>
        <v>1344.2</v>
      </c>
      <c r="M1940" s="5" t="s">
        <v>6281</v>
      </c>
    </row>
    <row r="1941" spans="1:13" s="5" customFormat="1" ht="45" customHeight="1" x14ac:dyDescent="0.3">
      <c r="A1941" s="1" t="str">
        <f>IF($G:$G="",HYPERLINK("#ОГЛАВЛЕНИЕ!A"&amp;MATCH($F:$F,[1]ОГЛАВЛЕНИЕ!$F:$F,),CHAR(187)),"")</f>
        <v/>
      </c>
      <c r="B1941"/>
      <c r="C1941"/>
      <c r="D1941"/>
      <c r="E1941"/>
      <c r="F1941" s="15" t="str">
        <f>$B$7&amp;$B:$B&amp;$C:$C&amp;$D:$D&amp;$E:$E</f>
        <v>ZIRA</v>
      </c>
      <c r="G1941" s="2" t="s">
        <v>6282</v>
      </c>
      <c r="H1941" t="s">
        <v>584</v>
      </c>
      <c r="I1941" s="28" t="s">
        <v>6283</v>
      </c>
      <c r="J1941" t="s">
        <v>579</v>
      </c>
      <c r="K1941" s="4">
        <v>14.3</v>
      </c>
      <c r="L1941" s="4">
        <f>IFERROR($K:$K*Курс_€,"")</f>
        <v>1344.2</v>
      </c>
      <c r="M1941" s="5" t="s">
        <v>6284</v>
      </c>
    </row>
    <row r="1942" spans="1:13" s="5" customFormat="1" ht="45" customHeight="1" x14ac:dyDescent="0.3">
      <c r="A1942" s="1" t="str">
        <f>IF($G:$G="",HYPERLINK("#ОГЛАВЛЕНИЕ!A"&amp;MATCH($F:$F,[1]ОГЛАВЛЕНИЕ!$F:$F,),CHAR(187)),"")</f>
        <v/>
      </c>
      <c r="B1942"/>
      <c r="C1942"/>
      <c r="D1942"/>
      <c r="E1942"/>
      <c r="F1942" s="15" t="str">
        <f>$B$7&amp;$B:$B&amp;$C:$C&amp;$D:$D&amp;$E:$E</f>
        <v>ZIRA</v>
      </c>
      <c r="G1942" s="2" t="s">
        <v>6285</v>
      </c>
      <c r="H1942" t="s">
        <v>584</v>
      </c>
      <c r="I1942" s="28" t="s">
        <v>6286</v>
      </c>
      <c r="J1942" t="s">
        <v>579</v>
      </c>
      <c r="K1942" s="4">
        <v>14.3</v>
      </c>
      <c r="L1942" s="4">
        <f>IFERROR($K:$K*Курс_€,"")</f>
        <v>1344.2</v>
      </c>
      <c r="M1942" s="5" t="s">
        <v>6287</v>
      </c>
    </row>
    <row r="1943" spans="1:13" s="5" customFormat="1" ht="45" customHeight="1" x14ac:dyDescent="0.3">
      <c r="A1943" s="1" t="str">
        <f>IF($G:$G="",HYPERLINK("#ОГЛАВЛЕНИЕ!A"&amp;MATCH($F:$F,[1]ОГЛАВЛЕНИЕ!$F:$F,),CHAR(187)),"")</f>
        <v/>
      </c>
      <c r="B1943"/>
      <c r="C1943"/>
      <c r="D1943"/>
      <c r="E1943"/>
      <c r="F1943" s="15" t="str">
        <f>$B$7&amp;$B:$B&amp;$C:$C&amp;$D:$D&amp;$E:$E</f>
        <v>ZIRA</v>
      </c>
      <c r="G1943" s="2" t="s">
        <v>6288</v>
      </c>
      <c r="H1943" t="s">
        <v>584</v>
      </c>
      <c r="I1943" s="28" t="s">
        <v>6289</v>
      </c>
      <c r="J1943" t="s">
        <v>579</v>
      </c>
      <c r="K1943" s="4">
        <v>18.03</v>
      </c>
      <c r="L1943" s="4">
        <f>IFERROR($K:$K*Курс_€,"")</f>
        <v>1694.8200000000002</v>
      </c>
      <c r="M1943" s="5" t="s">
        <v>6290</v>
      </c>
    </row>
    <row r="1944" spans="1:13" s="5" customFormat="1" ht="45" customHeight="1" x14ac:dyDescent="0.3">
      <c r="A1944" s="1" t="str">
        <f>IF($G:$G="",HYPERLINK("#ОГЛАВЛЕНИЕ!A"&amp;MATCH($F:$F,[1]ОГЛАВЛЕНИЕ!$F:$F,),CHAR(187)),"")</f>
        <v/>
      </c>
      <c r="B1944"/>
      <c r="C1944"/>
      <c r="D1944"/>
      <c r="E1944"/>
      <c r="F1944" s="15" t="str">
        <f>$B$7&amp;$B:$B&amp;$C:$C&amp;$D:$D&amp;$E:$E</f>
        <v>ZIRA</v>
      </c>
      <c r="G1944" s="2" t="s">
        <v>6291</v>
      </c>
      <c r="H1944" t="s">
        <v>584</v>
      </c>
      <c r="I1944" s="28" t="s">
        <v>6292</v>
      </c>
      <c r="J1944" t="s">
        <v>579</v>
      </c>
      <c r="K1944" s="4">
        <v>20.52</v>
      </c>
      <c r="L1944" s="4">
        <f>IFERROR($K:$K*Курс_€,"")</f>
        <v>1928.8799999999999</v>
      </c>
      <c r="M1944" s="5" t="s">
        <v>6293</v>
      </c>
    </row>
    <row r="1945" spans="1:13" s="5" customFormat="1" ht="45" customHeight="1" x14ac:dyDescent="0.3">
      <c r="A1945" s="1" t="str">
        <f>IF($G:$G="",HYPERLINK("#ОГЛАВЛЕНИЕ!A"&amp;MATCH($F:$F,[1]ОГЛАВЛЕНИЕ!$F:$F,),CHAR(187)),"")</f>
        <v/>
      </c>
      <c r="B1945"/>
      <c r="C1945"/>
      <c r="D1945"/>
      <c r="E1945"/>
      <c r="F1945" s="15" t="str">
        <f>$B$7&amp;$B:$B&amp;$C:$C&amp;$D:$D&amp;$E:$E</f>
        <v>ZIRA</v>
      </c>
      <c r="G1945" s="2" t="s">
        <v>6294</v>
      </c>
      <c r="H1945" t="s">
        <v>584</v>
      </c>
      <c r="I1945" s="28" t="s">
        <v>6295</v>
      </c>
      <c r="J1945" t="s">
        <v>579</v>
      </c>
      <c r="K1945" s="4">
        <v>23.63</v>
      </c>
      <c r="L1945" s="4">
        <f>IFERROR($K:$K*Курс_€,"")</f>
        <v>2221.2199999999998</v>
      </c>
      <c r="M1945" s="5" t="s">
        <v>6296</v>
      </c>
    </row>
    <row r="1946" spans="1:13" s="5" customFormat="1" ht="45" customHeight="1" x14ac:dyDescent="0.3">
      <c r="A1946" s="1" t="str">
        <f>IF($G:$G="",HYPERLINK("#ОГЛАВЛЕНИЕ!A"&amp;MATCH($F:$F,[1]ОГЛАВЛЕНИЕ!$F:$F,),CHAR(187)),"")</f>
        <v/>
      </c>
      <c r="B1946"/>
      <c r="C1946"/>
      <c r="D1946"/>
      <c r="E1946"/>
      <c r="F1946" s="15" t="str">
        <f>$B$7&amp;$B:$B&amp;$C:$C&amp;$D:$D&amp;$E:$E</f>
        <v>ZIRA</v>
      </c>
      <c r="G1946" s="2" t="s">
        <v>6297</v>
      </c>
      <c r="H1946" t="s">
        <v>584</v>
      </c>
      <c r="I1946" s="28" t="s">
        <v>6298</v>
      </c>
      <c r="J1946" t="s">
        <v>579</v>
      </c>
      <c r="K1946" s="4">
        <v>23.63</v>
      </c>
      <c r="L1946" s="4">
        <f>IFERROR($K:$K*Курс_€,"")</f>
        <v>2221.2199999999998</v>
      </c>
      <c r="M1946" s="5" t="s">
        <v>6299</v>
      </c>
    </row>
    <row r="1947" spans="1:13" s="5" customFormat="1" ht="45" customHeight="1" x14ac:dyDescent="0.3">
      <c r="A1947" s="1" t="str">
        <f>IF($G:$G="",HYPERLINK("#ОГЛАВЛЕНИЕ!A"&amp;MATCH($F:$F,[1]ОГЛАВЛЕНИЕ!$F:$F,),CHAR(187)),"")</f>
        <v/>
      </c>
      <c r="B1947"/>
      <c r="C1947"/>
      <c r="D1947"/>
      <c r="E1947"/>
      <c r="F1947" s="15" t="str">
        <f>$B$7&amp;$B:$B&amp;$C:$C&amp;$D:$D&amp;$E:$E</f>
        <v>ZIRA</v>
      </c>
      <c r="G1947" s="2" t="s">
        <v>6300</v>
      </c>
      <c r="H1947" t="s">
        <v>584</v>
      </c>
      <c r="I1947" s="28" t="s">
        <v>6301</v>
      </c>
      <c r="J1947" t="s">
        <v>579</v>
      </c>
      <c r="K1947" s="4">
        <v>14.3</v>
      </c>
      <c r="L1947" s="4">
        <f>IFERROR($K:$K*Курс_€,"")</f>
        <v>1344.2</v>
      </c>
      <c r="M1947" s="5" t="s">
        <v>6302</v>
      </c>
    </row>
    <row r="1948" spans="1:13" s="5" customFormat="1" ht="45" customHeight="1" x14ac:dyDescent="0.3">
      <c r="A1948" s="1" t="str">
        <f>IF($G:$G="",HYPERLINK("#ОГЛАВЛЕНИЕ!A"&amp;MATCH($F:$F,[1]ОГЛАВЛЕНИЕ!$F:$F,),CHAR(187)),"")</f>
        <v/>
      </c>
      <c r="B1948"/>
      <c r="C1948"/>
      <c r="D1948"/>
      <c r="E1948"/>
      <c r="F1948" s="15" t="str">
        <f>$B$7&amp;$B:$B&amp;$C:$C&amp;$D:$D&amp;$E:$E</f>
        <v>ZIRA</v>
      </c>
      <c r="G1948" s="2" t="s">
        <v>6303</v>
      </c>
      <c r="H1948" t="s">
        <v>584</v>
      </c>
      <c r="I1948" s="28" t="s">
        <v>6304</v>
      </c>
      <c r="J1948" t="s">
        <v>579</v>
      </c>
      <c r="K1948" s="4">
        <v>18.03</v>
      </c>
      <c r="L1948" s="4">
        <f>IFERROR($K:$K*Курс_€,"")</f>
        <v>1694.8200000000002</v>
      </c>
      <c r="M1948" s="5" t="s">
        <v>6305</v>
      </c>
    </row>
    <row r="1949" spans="1:13" s="5" customFormat="1" ht="45" customHeight="1" x14ac:dyDescent="0.3">
      <c r="A1949" s="1" t="str">
        <f>IF($G:$G="",HYPERLINK("#ОГЛАВЛЕНИЕ!A"&amp;MATCH($F:$F,[1]ОГЛАВЛЕНИЕ!$F:$F,),CHAR(187)),"")</f>
        <v/>
      </c>
      <c r="B1949"/>
      <c r="C1949"/>
      <c r="D1949"/>
      <c r="E1949"/>
      <c r="F1949" s="15" t="str">
        <f>$B$7&amp;$B:$B&amp;$C:$C&amp;$D:$D&amp;$E:$E</f>
        <v>ZIRA</v>
      </c>
      <c r="G1949" s="2" t="s">
        <v>6306</v>
      </c>
      <c r="H1949" t="s">
        <v>584</v>
      </c>
      <c r="I1949" s="28" t="s">
        <v>6307</v>
      </c>
      <c r="J1949" t="s">
        <v>579</v>
      </c>
      <c r="K1949" s="4">
        <v>20.52</v>
      </c>
      <c r="L1949" s="4">
        <f>IFERROR($K:$K*Курс_€,"")</f>
        <v>1928.8799999999999</v>
      </c>
      <c r="M1949" s="5" t="s">
        <v>6308</v>
      </c>
    </row>
    <row r="1950" spans="1:13" s="5" customFormat="1" ht="45" customHeight="1" x14ac:dyDescent="0.3">
      <c r="A1950" s="1" t="str">
        <f>IF($G:$G="",HYPERLINK("#ОГЛАВЛЕНИЕ!A"&amp;MATCH($F:$F,[1]ОГЛАВЛЕНИЕ!$F:$F,),CHAR(187)),"")</f>
        <v/>
      </c>
      <c r="B1950"/>
      <c r="C1950"/>
      <c r="D1950"/>
      <c r="E1950"/>
      <c r="F1950" s="15" t="str">
        <f>$B$7&amp;$B:$B&amp;$C:$C&amp;$D:$D&amp;$E:$E</f>
        <v>ZIRA</v>
      </c>
      <c r="G1950" s="2" t="s">
        <v>6309</v>
      </c>
      <c r="H1950" t="s">
        <v>584</v>
      </c>
      <c r="I1950" s="28" t="s">
        <v>6310</v>
      </c>
      <c r="J1950" t="s">
        <v>579</v>
      </c>
      <c r="K1950" s="4">
        <v>23.63</v>
      </c>
      <c r="L1950" s="4">
        <f>IFERROR($K:$K*Курс_€,"")</f>
        <v>2221.2199999999998</v>
      </c>
      <c r="M1950" s="5" t="s">
        <v>6311</v>
      </c>
    </row>
    <row r="1951" spans="1:13" s="5" customFormat="1" ht="45" customHeight="1" x14ac:dyDescent="0.3">
      <c r="A1951" s="1" t="str">
        <f>IF($G:$G="",HYPERLINK("#ОГЛАВЛЕНИЕ!A"&amp;MATCH($F:$F,[1]ОГЛАВЛЕНИЕ!$F:$F,),CHAR(187)),"")</f>
        <v/>
      </c>
      <c r="B1951"/>
      <c r="C1951"/>
      <c r="D1951"/>
      <c r="E1951"/>
      <c r="F1951" s="15" t="str">
        <f>$B$7&amp;$B:$B&amp;$C:$C&amp;$D:$D&amp;$E:$E</f>
        <v>ZIRA</v>
      </c>
      <c r="G1951" s="2" t="s">
        <v>6312</v>
      </c>
      <c r="H1951" t="s">
        <v>584</v>
      </c>
      <c r="I1951" s="28" t="s">
        <v>6313</v>
      </c>
      <c r="J1951" t="s">
        <v>579</v>
      </c>
      <c r="K1951" s="4">
        <v>23.63</v>
      </c>
      <c r="L1951" s="4">
        <f>IFERROR($K:$K*Курс_€,"")</f>
        <v>2221.2199999999998</v>
      </c>
      <c r="M1951" s="5" t="s">
        <v>6314</v>
      </c>
    </row>
    <row r="1952" spans="1:13" s="5" customFormat="1" ht="45" customHeight="1" x14ac:dyDescent="0.3">
      <c r="A1952" s="1" t="str">
        <f>IF($G:$G="",HYPERLINK("#ОГЛАВЛЕНИЕ!A"&amp;MATCH($F:$F,[1]ОГЛАВЛЕНИЕ!$F:$F,),CHAR(187)),"")</f>
        <v/>
      </c>
      <c r="B1952"/>
      <c r="C1952"/>
      <c r="D1952"/>
      <c r="E1952"/>
      <c r="F1952" s="15" t="str">
        <f>$B$7&amp;$B:$B&amp;$C:$C&amp;$D:$D&amp;$E:$E</f>
        <v>ZIRA</v>
      </c>
      <c r="G1952" s="2" t="s">
        <v>6315</v>
      </c>
      <c r="H1952" t="s">
        <v>584</v>
      </c>
      <c r="I1952" s="28" t="s">
        <v>6316</v>
      </c>
      <c r="J1952" t="s">
        <v>579</v>
      </c>
      <c r="K1952" s="4">
        <v>36.06</v>
      </c>
      <c r="L1952" s="4">
        <f>IFERROR($K:$K*Курс_€,"")</f>
        <v>3389.6400000000003</v>
      </c>
      <c r="M1952" s="5" t="s">
        <v>6317</v>
      </c>
    </row>
    <row r="1953" spans="1:13" s="5" customFormat="1" ht="45" customHeight="1" x14ac:dyDescent="0.3">
      <c r="A1953" s="1" t="str">
        <f>IF($G:$G="",HYPERLINK("#ОГЛАВЛЕНИЕ!A"&amp;MATCH($F:$F,[1]ОГЛАВЛЕНИЕ!$F:$F,),CHAR(187)),"")</f>
        <v/>
      </c>
      <c r="B1953"/>
      <c r="C1953"/>
      <c r="D1953"/>
      <c r="E1953"/>
      <c r="F1953" s="15" t="str">
        <f>$B$7&amp;$B:$B&amp;$C:$C&amp;$D:$D&amp;$E:$E</f>
        <v>ZIRA</v>
      </c>
      <c r="G1953" s="2" t="s">
        <v>6318</v>
      </c>
      <c r="H1953" t="s">
        <v>584</v>
      </c>
      <c r="I1953" s="28" t="s">
        <v>6319</v>
      </c>
      <c r="J1953" t="s">
        <v>579</v>
      </c>
      <c r="K1953" s="4">
        <v>36.06</v>
      </c>
      <c r="L1953" s="4">
        <f>IFERROR($K:$K*Курс_€,"")</f>
        <v>3389.6400000000003</v>
      </c>
      <c r="M1953" s="5" t="s">
        <v>6320</v>
      </c>
    </row>
    <row r="1954" spans="1:13" s="5" customFormat="1" ht="45" customHeight="1" x14ac:dyDescent="0.3">
      <c r="A1954" s="1" t="str">
        <f>IF($G:$G="",HYPERLINK("#ОГЛАВЛЕНИЕ!A"&amp;MATCH($F:$F,[1]ОГЛАВЛЕНИЕ!$F:$F,),CHAR(187)),"")</f>
        <v/>
      </c>
      <c r="B1954"/>
      <c r="C1954"/>
      <c r="D1954"/>
      <c r="E1954"/>
      <c r="F1954" s="15" t="str">
        <f>$B$7&amp;$B:$B&amp;$C:$C&amp;$D:$D&amp;$E:$E</f>
        <v>ZIRA</v>
      </c>
      <c r="G1954" s="2" t="s">
        <v>6321</v>
      </c>
      <c r="H1954" t="s">
        <v>584</v>
      </c>
      <c r="I1954" s="28" t="s">
        <v>6322</v>
      </c>
      <c r="J1954" t="s">
        <v>579</v>
      </c>
      <c r="K1954" s="4">
        <v>69.64</v>
      </c>
      <c r="L1954" s="4">
        <f>IFERROR($K:$K*Курс_€,"")</f>
        <v>6546.16</v>
      </c>
      <c r="M1954" s="5" t="s">
        <v>6323</v>
      </c>
    </row>
    <row r="1955" spans="1:13" s="5" customFormat="1" ht="45" customHeight="1" x14ac:dyDescent="0.3">
      <c r="A1955" s="1" t="str">
        <f>IF($G:$G="",HYPERLINK("#ОГЛАВЛЕНИЕ!A"&amp;MATCH($F:$F,[1]ОГЛАВЛЕНИЕ!$F:$F,),CHAR(187)),"")</f>
        <v/>
      </c>
      <c r="B1955"/>
      <c r="C1955"/>
      <c r="D1955"/>
      <c r="E1955"/>
      <c r="F1955" s="15" t="str">
        <f>$B$7&amp;$B:$B&amp;$C:$C&amp;$D:$D&amp;$E:$E</f>
        <v>ZIRA</v>
      </c>
      <c r="G1955" s="2" t="s">
        <v>6324</v>
      </c>
      <c r="H1955" t="s">
        <v>584</v>
      </c>
      <c r="I1955" s="28" t="s">
        <v>6325</v>
      </c>
      <c r="J1955" t="s">
        <v>579</v>
      </c>
      <c r="K1955" s="4">
        <v>84.57</v>
      </c>
      <c r="L1955" s="4">
        <f>IFERROR($K:$K*Курс_€,"")</f>
        <v>7949.579999999999</v>
      </c>
      <c r="M1955" s="5" t="s">
        <v>6326</v>
      </c>
    </row>
    <row r="1956" spans="1:13" s="5" customFormat="1" ht="45" customHeight="1" x14ac:dyDescent="0.3">
      <c r="A1956" s="1" t="str">
        <f>IF($G:$G="",HYPERLINK("#ОГЛАВЛЕНИЕ!A"&amp;MATCH($F:$F,[1]ОГЛАВЛЕНИЕ!$F:$F,),CHAR(187)),"")</f>
        <v/>
      </c>
      <c r="B1956"/>
      <c r="C1956"/>
      <c r="D1956"/>
      <c r="E1956"/>
      <c r="F1956" s="15" t="str">
        <f>$B$7&amp;$B:$B&amp;$C:$C&amp;$D:$D&amp;$E:$E</f>
        <v>ZIRA</v>
      </c>
      <c r="G1956" s="2" t="s">
        <v>6327</v>
      </c>
      <c r="H1956" t="s">
        <v>584</v>
      </c>
      <c r="I1956" s="28" t="s">
        <v>6328</v>
      </c>
      <c r="J1956" t="s">
        <v>579</v>
      </c>
      <c r="K1956" s="4">
        <v>95.76</v>
      </c>
      <c r="L1956" s="4">
        <f>IFERROR($K:$K*Курс_€,"")</f>
        <v>9001.44</v>
      </c>
      <c r="M1956" s="5" t="s">
        <v>6329</v>
      </c>
    </row>
    <row r="1957" spans="1:13" s="5" customFormat="1" ht="45" customHeight="1" x14ac:dyDescent="0.3">
      <c r="A1957" s="1" t="str">
        <f>IF($G:$G="",HYPERLINK("#ОГЛАВЛЕНИЕ!A"&amp;MATCH($F:$F,[1]ОГЛАВЛЕНИЕ!$F:$F,),CHAR(187)),"")</f>
        <v/>
      </c>
      <c r="B1957"/>
      <c r="C1957"/>
      <c r="D1957"/>
      <c r="E1957"/>
      <c r="F1957" s="15" t="str">
        <f>$B$7&amp;$B:$B&amp;$C:$C&amp;$D:$D&amp;$E:$E</f>
        <v>ZIRA</v>
      </c>
      <c r="G1957" s="2" t="s">
        <v>6330</v>
      </c>
      <c r="H1957" t="s">
        <v>584</v>
      </c>
      <c r="I1957" s="28" t="s">
        <v>6331</v>
      </c>
      <c r="J1957" t="s">
        <v>579</v>
      </c>
      <c r="K1957" s="4">
        <v>130.58000000000001</v>
      </c>
      <c r="L1957" s="4">
        <f>IFERROR($K:$K*Курс_€,"")</f>
        <v>12274.52</v>
      </c>
      <c r="M1957" s="5" t="s">
        <v>6332</v>
      </c>
    </row>
    <row r="1958" spans="1:13" s="5" customFormat="1" ht="45" customHeight="1" x14ac:dyDescent="0.3">
      <c r="A1958" s="1" t="str">
        <f>IF($G:$G="",HYPERLINK("#ОГЛАВЛЕНИЕ!A"&amp;MATCH($F:$F,[1]ОГЛАВЛЕНИЕ!$F:$F,),CHAR(187)),"")</f>
        <v/>
      </c>
      <c r="B1958"/>
      <c r="C1958"/>
      <c r="D1958"/>
      <c r="E1958"/>
      <c r="F1958" s="15" t="str">
        <f>$B$7&amp;$B:$B&amp;$C:$C&amp;$D:$D&amp;$E:$E</f>
        <v>ZIRA</v>
      </c>
      <c r="G1958" s="2" t="s">
        <v>6333</v>
      </c>
      <c r="H1958" t="s">
        <v>584</v>
      </c>
      <c r="I1958" s="28" t="s">
        <v>6334</v>
      </c>
      <c r="J1958" t="s">
        <v>579</v>
      </c>
      <c r="K1958" s="4">
        <v>261.16000000000003</v>
      </c>
      <c r="L1958" s="4">
        <f>IFERROR($K:$K*Курс_€,"")</f>
        <v>24549.040000000001</v>
      </c>
      <c r="M1958" s="5" t="s">
        <v>6335</v>
      </c>
    </row>
    <row r="1959" spans="1:13" s="5" customFormat="1" ht="45" customHeight="1" x14ac:dyDescent="0.3">
      <c r="A1959" s="1" t="str">
        <f>IF($G:$G="",HYPERLINK("#ОГЛАВЛЕНИЕ!A"&amp;MATCH($F:$F,[1]ОГЛАВЛЕНИЕ!$F:$F,),CHAR(187)),"")</f>
        <v/>
      </c>
      <c r="B1959"/>
      <c r="C1959"/>
      <c r="D1959"/>
      <c r="E1959"/>
      <c r="F1959" s="15" t="str">
        <f>$B$7&amp;$B:$B&amp;$C:$C&amp;$D:$D&amp;$E:$E</f>
        <v>ZIRA</v>
      </c>
      <c r="G1959" s="2" t="s">
        <v>6336</v>
      </c>
      <c r="H1959" t="s">
        <v>584</v>
      </c>
      <c r="I1959" s="28" t="s">
        <v>6337</v>
      </c>
      <c r="J1959" t="s">
        <v>579</v>
      </c>
      <c r="K1959" s="4">
        <v>261.16000000000003</v>
      </c>
      <c r="L1959" s="4">
        <f>IFERROR($K:$K*Курс_€,"")</f>
        <v>24549.040000000001</v>
      </c>
      <c r="M1959" s="5" t="s">
        <v>6338</v>
      </c>
    </row>
    <row r="1960" spans="1:13" s="5" customFormat="1" ht="18.75" customHeight="1" x14ac:dyDescent="0.3">
      <c r="A1960" s="1" t="str">
        <f>IF($G:$G="",HYPERLINK("#ОГЛАВЛЕНИЕ!A"&amp;MATCH($F:$F,[1]ОГЛАВЛЕНИЕ!$F:$F,),CHAR(187)),"")</f>
        <v>»</v>
      </c>
      <c r="B1960" s="11"/>
      <c r="C1960" s="11"/>
      <c r="D1960" s="11"/>
      <c r="E1960" s="10" t="s">
        <v>6339</v>
      </c>
      <c r="F1960" s="15" t="str">
        <f>$B$7&amp;$B:$B&amp;$C:$C&amp;$D:$D&amp;$E:$E</f>
        <v>ZIRAМетчики машинные No 2100 - HSS-E - 35° RSP - DIN 371/376 - BSW - для резьбы Уитворта BS 84 - 2–3 витка на заборной части, винтовая канавка 35° для глухих отверстий</v>
      </c>
      <c r="G1960" s="10"/>
      <c r="H1960" s="25"/>
      <c r="I1960" s="26"/>
      <c r="J1960" s="4"/>
      <c r="K1960" s="4" t="s">
        <v>9</v>
      </c>
      <c r="L1960" s="27"/>
      <c r="M1960" s="5" t="s">
        <v>9</v>
      </c>
    </row>
    <row r="1961" spans="1:13" s="5" customFormat="1" ht="45" customHeight="1" x14ac:dyDescent="0.3">
      <c r="A1961" s="1" t="str">
        <f>IF($G:$G="",HYPERLINK("#ОГЛАВЛЕНИЕ!A"&amp;MATCH($F:$F,[1]ОГЛАВЛЕНИЕ!$F:$F,),CHAR(187)),"")</f>
        <v/>
      </c>
      <c r="B1961"/>
      <c r="C1961"/>
      <c r="D1961"/>
      <c r="E1961"/>
      <c r="F1961" s="15" t="str">
        <f>$B$7&amp;$B:$B&amp;$C:$C&amp;$D:$D&amp;$E:$E</f>
        <v>ZIRA</v>
      </c>
      <c r="G1961" s="2" t="s">
        <v>6340</v>
      </c>
      <c r="H1961" t="s">
        <v>584</v>
      </c>
      <c r="I1961" s="28" t="s">
        <v>6341</v>
      </c>
      <c r="J1961" t="s">
        <v>579</v>
      </c>
      <c r="K1961" s="4">
        <v>18.649999999999999</v>
      </c>
      <c r="L1961" s="4">
        <f>IFERROR($K:$K*Курс_€,"")</f>
        <v>1753.1</v>
      </c>
      <c r="M1961" s="5" t="s">
        <v>6342</v>
      </c>
    </row>
    <row r="1962" spans="1:13" s="5" customFormat="1" ht="45" customHeight="1" x14ac:dyDescent="0.3">
      <c r="A1962" s="1" t="str">
        <f>IF($G:$G="",HYPERLINK("#ОГЛАВЛЕНИЕ!A"&amp;MATCH($F:$F,[1]ОГЛАВЛЕНИЕ!$F:$F,),CHAR(187)),"")</f>
        <v/>
      </c>
      <c r="B1962"/>
      <c r="C1962"/>
      <c r="D1962"/>
      <c r="E1962"/>
      <c r="F1962" s="15" t="str">
        <f>$B$7&amp;$B:$B&amp;$C:$C&amp;$D:$D&amp;$E:$E</f>
        <v>ZIRA</v>
      </c>
      <c r="G1962" s="2" t="s">
        <v>6343</v>
      </c>
      <c r="H1962" t="s">
        <v>584</v>
      </c>
      <c r="I1962" s="28" t="s">
        <v>6344</v>
      </c>
      <c r="J1962" t="s">
        <v>579</v>
      </c>
      <c r="K1962" s="4">
        <v>18.649999999999999</v>
      </c>
      <c r="L1962" s="4">
        <f>IFERROR($K:$K*Курс_€,"")</f>
        <v>1753.1</v>
      </c>
      <c r="M1962" s="5" t="s">
        <v>6345</v>
      </c>
    </row>
    <row r="1963" spans="1:13" s="5" customFormat="1" ht="45" customHeight="1" x14ac:dyDescent="0.3">
      <c r="A1963" s="1" t="str">
        <f>IF($G:$G="",HYPERLINK("#ОГЛАВЛЕНИЕ!A"&amp;MATCH($F:$F,[1]ОГЛАВЛЕНИЕ!$F:$F,),CHAR(187)),"")</f>
        <v/>
      </c>
      <c r="B1963"/>
      <c r="C1963"/>
      <c r="D1963"/>
      <c r="E1963"/>
      <c r="F1963" s="15" t="str">
        <f>$B$7&amp;$B:$B&amp;$C:$C&amp;$D:$D&amp;$E:$E</f>
        <v>ZIRA</v>
      </c>
      <c r="G1963" s="2" t="s">
        <v>6346</v>
      </c>
      <c r="H1963" t="s">
        <v>584</v>
      </c>
      <c r="I1963" s="28" t="s">
        <v>6347</v>
      </c>
      <c r="J1963" t="s">
        <v>579</v>
      </c>
      <c r="K1963" s="4">
        <v>18.649999999999999</v>
      </c>
      <c r="L1963" s="4">
        <f>IFERROR($K:$K*Курс_€,"")</f>
        <v>1753.1</v>
      </c>
      <c r="M1963" s="5" t="s">
        <v>6348</v>
      </c>
    </row>
    <row r="1964" spans="1:13" s="5" customFormat="1" ht="45" customHeight="1" x14ac:dyDescent="0.3">
      <c r="A1964" s="1" t="str">
        <f>IF($G:$G="",HYPERLINK("#ОГЛАВЛЕНИЕ!A"&amp;MATCH($F:$F,[1]ОГЛАВЛЕНИЕ!$F:$F,),CHAR(187)),"")</f>
        <v/>
      </c>
      <c r="B1964"/>
      <c r="C1964"/>
      <c r="D1964"/>
      <c r="E1964"/>
      <c r="F1964" s="15" t="str">
        <f>$B$7&amp;$B:$B&amp;$C:$C&amp;$D:$D&amp;$E:$E</f>
        <v>ZIRA</v>
      </c>
      <c r="G1964" s="2" t="s">
        <v>6349</v>
      </c>
      <c r="H1964" t="s">
        <v>584</v>
      </c>
      <c r="I1964" s="28" t="s">
        <v>6350</v>
      </c>
      <c r="J1964" t="s">
        <v>579</v>
      </c>
      <c r="K1964" s="4">
        <v>18.649999999999999</v>
      </c>
      <c r="L1964" s="4">
        <f>IFERROR($K:$K*Курс_€,"")</f>
        <v>1753.1</v>
      </c>
      <c r="M1964" s="5" t="s">
        <v>6351</v>
      </c>
    </row>
    <row r="1965" spans="1:13" s="5" customFormat="1" ht="45" customHeight="1" x14ac:dyDescent="0.3">
      <c r="A1965" s="1" t="str">
        <f>IF($G:$G="",HYPERLINK("#ОГЛАВЛЕНИЕ!A"&amp;MATCH($F:$F,[1]ОГЛАВЛЕНИЕ!$F:$F,),CHAR(187)),"")</f>
        <v/>
      </c>
      <c r="B1965"/>
      <c r="C1965"/>
      <c r="D1965"/>
      <c r="E1965"/>
      <c r="F1965" s="15" t="str">
        <f>$B$7&amp;$B:$B&amp;$C:$C&amp;$D:$D&amp;$E:$E</f>
        <v>ZIRA</v>
      </c>
      <c r="G1965" s="2" t="s">
        <v>6352</v>
      </c>
      <c r="H1965" t="s">
        <v>584</v>
      </c>
      <c r="I1965" s="28" t="s">
        <v>6353</v>
      </c>
      <c r="J1965" t="s">
        <v>579</v>
      </c>
      <c r="K1965" s="4">
        <v>21.76</v>
      </c>
      <c r="L1965" s="4">
        <f>IFERROR($K:$K*Курс_€,"")</f>
        <v>2045.44</v>
      </c>
      <c r="M1965" s="5" t="s">
        <v>6354</v>
      </c>
    </row>
    <row r="1966" spans="1:13" s="5" customFormat="1" ht="45" customHeight="1" x14ac:dyDescent="0.3">
      <c r="A1966" s="1" t="str">
        <f>IF($G:$G="",HYPERLINK("#ОГЛАВЛЕНИЕ!A"&amp;MATCH($F:$F,[1]ОГЛАВЛЕНИЕ!$F:$F,),CHAR(187)),"")</f>
        <v/>
      </c>
      <c r="B1966"/>
      <c r="C1966"/>
      <c r="D1966"/>
      <c r="E1966"/>
      <c r="F1966" s="15" t="str">
        <f>$B$7&amp;$B:$B&amp;$C:$C&amp;$D:$D&amp;$E:$E</f>
        <v>ZIRA</v>
      </c>
      <c r="G1966" s="2" t="s">
        <v>6355</v>
      </c>
      <c r="H1966" t="s">
        <v>584</v>
      </c>
      <c r="I1966" s="28" t="s">
        <v>6356</v>
      </c>
      <c r="J1966" t="s">
        <v>579</v>
      </c>
      <c r="K1966" s="4">
        <v>23.63</v>
      </c>
      <c r="L1966" s="4">
        <f>IFERROR($K:$K*Курс_€,"")</f>
        <v>2221.2199999999998</v>
      </c>
      <c r="M1966" s="5" t="s">
        <v>6357</v>
      </c>
    </row>
    <row r="1967" spans="1:13" s="5" customFormat="1" ht="45" customHeight="1" x14ac:dyDescent="0.3">
      <c r="A1967" s="1" t="str">
        <f>IF($G:$G="",HYPERLINK("#ОГЛАВЛЕНИЕ!A"&amp;MATCH($F:$F,[1]ОГЛАВЛЕНИЕ!$F:$F,),CHAR(187)),"")</f>
        <v/>
      </c>
      <c r="B1967"/>
      <c r="C1967"/>
      <c r="D1967"/>
      <c r="E1967"/>
      <c r="F1967" s="15" t="str">
        <f>$B$7&amp;$B:$B&amp;$C:$C&amp;$D:$D&amp;$E:$E</f>
        <v>ZIRA</v>
      </c>
      <c r="G1967" s="2" t="s">
        <v>6358</v>
      </c>
      <c r="H1967" t="s">
        <v>584</v>
      </c>
      <c r="I1967" s="28" t="s">
        <v>6359</v>
      </c>
      <c r="J1967" t="s">
        <v>579</v>
      </c>
      <c r="K1967" s="4">
        <v>30.47</v>
      </c>
      <c r="L1967" s="4">
        <f>IFERROR($K:$K*Курс_€,"")</f>
        <v>2864.18</v>
      </c>
      <c r="M1967" s="5" t="s">
        <v>6360</v>
      </c>
    </row>
    <row r="1968" spans="1:13" s="5" customFormat="1" ht="45" customHeight="1" x14ac:dyDescent="0.3">
      <c r="A1968" s="1" t="str">
        <f>IF($G:$G="",HYPERLINK("#ОГЛАВЛЕНИЕ!A"&amp;MATCH($F:$F,[1]ОГЛАВЛЕНИЕ!$F:$F,),CHAR(187)),"")</f>
        <v/>
      </c>
      <c r="B1968"/>
      <c r="C1968"/>
      <c r="D1968"/>
      <c r="E1968"/>
      <c r="F1968" s="15" t="str">
        <f>$B$7&amp;$B:$B&amp;$C:$C&amp;$D:$D&amp;$E:$E</f>
        <v>ZIRA</v>
      </c>
      <c r="G1968" s="2" t="s">
        <v>6361</v>
      </c>
      <c r="H1968" t="s">
        <v>584</v>
      </c>
      <c r="I1968" s="28" t="s">
        <v>6362</v>
      </c>
      <c r="J1968" t="s">
        <v>579</v>
      </c>
      <c r="K1968" s="4">
        <v>30.47</v>
      </c>
      <c r="L1968" s="4">
        <f>IFERROR($K:$K*Курс_€,"")</f>
        <v>2864.18</v>
      </c>
      <c r="M1968" s="5" t="s">
        <v>6363</v>
      </c>
    </row>
    <row r="1969" spans="1:13" s="5" customFormat="1" ht="45" customHeight="1" x14ac:dyDescent="0.3">
      <c r="A1969" s="1" t="str">
        <f>IF($G:$G="",HYPERLINK("#ОГЛАВЛЕНИЕ!A"&amp;MATCH($F:$F,[1]ОГЛАВЛЕНИЕ!$F:$F,),CHAR(187)),"")</f>
        <v/>
      </c>
      <c r="B1969"/>
      <c r="C1969"/>
      <c r="D1969"/>
      <c r="E1969"/>
      <c r="F1969" s="15" t="str">
        <f>$B$7&amp;$B:$B&amp;$C:$C&amp;$D:$D&amp;$E:$E</f>
        <v>ZIRA</v>
      </c>
      <c r="G1969" s="2" t="s">
        <v>6364</v>
      </c>
      <c r="H1969" t="s">
        <v>584</v>
      </c>
      <c r="I1969" s="28" t="s">
        <v>6365</v>
      </c>
      <c r="J1969" t="s">
        <v>579</v>
      </c>
      <c r="K1969" s="4">
        <v>17.41</v>
      </c>
      <c r="L1969" s="4">
        <f>IFERROR($K:$K*Курс_€,"")</f>
        <v>1636.54</v>
      </c>
      <c r="M1969" s="5" t="s">
        <v>6366</v>
      </c>
    </row>
    <row r="1970" spans="1:13" s="5" customFormat="1" ht="45" customHeight="1" x14ac:dyDescent="0.3">
      <c r="A1970" s="1" t="str">
        <f>IF($G:$G="",HYPERLINK("#ОГЛАВЛЕНИЕ!A"&amp;MATCH($F:$F,[1]ОГЛАВЛЕНИЕ!$F:$F,),CHAR(187)),"")</f>
        <v/>
      </c>
      <c r="B1970"/>
      <c r="C1970"/>
      <c r="D1970"/>
      <c r="E1970"/>
      <c r="F1970" s="15" t="str">
        <f>$B$7&amp;$B:$B&amp;$C:$C&amp;$D:$D&amp;$E:$E</f>
        <v>ZIRA</v>
      </c>
      <c r="G1970" s="2" t="s">
        <v>6367</v>
      </c>
      <c r="H1970" t="s">
        <v>584</v>
      </c>
      <c r="I1970" s="28" t="s">
        <v>6368</v>
      </c>
      <c r="J1970" t="s">
        <v>579</v>
      </c>
      <c r="K1970" s="4">
        <v>20.52</v>
      </c>
      <c r="L1970" s="4">
        <f>IFERROR($K:$K*Курс_€,"")</f>
        <v>1928.8799999999999</v>
      </c>
      <c r="M1970" s="5" t="s">
        <v>6369</v>
      </c>
    </row>
    <row r="1971" spans="1:13" s="5" customFormat="1" ht="45" customHeight="1" x14ac:dyDescent="0.3">
      <c r="A1971" s="1" t="str">
        <f>IF($G:$G="",HYPERLINK("#ОГЛАВЛЕНИЕ!A"&amp;MATCH($F:$F,[1]ОГЛАВЛЕНИЕ!$F:$F,),CHAR(187)),"")</f>
        <v/>
      </c>
      <c r="B1971"/>
      <c r="C1971"/>
      <c r="D1971"/>
      <c r="E1971"/>
      <c r="F1971" s="15" t="str">
        <f>$B$7&amp;$B:$B&amp;$C:$C&amp;$D:$D&amp;$E:$E</f>
        <v>ZIRA</v>
      </c>
      <c r="G1971" s="2" t="s">
        <v>6370</v>
      </c>
      <c r="H1971" t="s">
        <v>584</v>
      </c>
      <c r="I1971" s="28" t="s">
        <v>6371</v>
      </c>
      <c r="J1971" t="s">
        <v>579</v>
      </c>
      <c r="K1971" s="4">
        <v>22.39</v>
      </c>
      <c r="L1971" s="4">
        <f>IFERROR($K:$K*Курс_€,"")</f>
        <v>2104.66</v>
      </c>
      <c r="M1971" s="5" t="s">
        <v>6372</v>
      </c>
    </row>
    <row r="1972" spans="1:13" s="5" customFormat="1" ht="45" customHeight="1" x14ac:dyDescent="0.3">
      <c r="A1972" s="1" t="str">
        <f>IF($G:$G="",HYPERLINK("#ОГЛАВЛЕНИЕ!A"&amp;MATCH($F:$F,[1]ОГЛАВЛЕНИЕ!$F:$F,),CHAR(187)),"")</f>
        <v/>
      </c>
      <c r="B1972"/>
      <c r="C1972"/>
      <c r="D1972"/>
      <c r="E1972"/>
      <c r="F1972" s="15" t="str">
        <f>$B$7&amp;$B:$B&amp;$C:$C&amp;$D:$D&amp;$E:$E</f>
        <v>ZIRA</v>
      </c>
      <c r="G1972" s="2" t="s">
        <v>6373</v>
      </c>
      <c r="H1972" t="s">
        <v>584</v>
      </c>
      <c r="I1972" s="28" t="s">
        <v>6374</v>
      </c>
      <c r="J1972" t="s">
        <v>579</v>
      </c>
      <c r="K1972" s="4">
        <v>30.47</v>
      </c>
      <c r="L1972" s="4">
        <f>IFERROR($K:$K*Курс_€,"")</f>
        <v>2864.18</v>
      </c>
      <c r="M1972" s="5" t="s">
        <v>6375</v>
      </c>
    </row>
    <row r="1973" spans="1:13" s="5" customFormat="1" ht="45" customHeight="1" x14ac:dyDescent="0.3">
      <c r="A1973" s="1" t="str">
        <f>IF($G:$G="",HYPERLINK("#ОГЛАВЛЕНИЕ!A"&amp;MATCH($F:$F,[1]ОГЛАВЛЕНИЕ!$F:$F,),CHAR(187)),"")</f>
        <v/>
      </c>
      <c r="B1973"/>
      <c r="C1973"/>
      <c r="D1973"/>
      <c r="E1973"/>
      <c r="F1973" s="15" t="str">
        <f>$B$7&amp;$B:$B&amp;$C:$C&amp;$D:$D&amp;$E:$E</f>
        <v>ZIRA</v>
      </c>
      <c r="G1973" s="2" t="s">
        <v>6376</v>
      </c>
      <c r="H1973" t="s">
        <v>584</v>
      </c>
      <c r="I1973" s="28" t="s">
        <v>6377</v>
      </c>
      <c r="J1973" t="s">
        <v>579</v>
      </c>
      <c r="K1973" s="4">
        <v>30.47</v>
      </c>
      <c r="L1973" s="4">
        <f>IFERROR($K:$K*Курс_€,"")</f>
        <v>2864.18</v>
      </c>
      <c r="M1973" s="5" t="s">
        <v>6378</v>
      </c>
    </row>
    <row r="1974" spans="1:13" s="5" customFormat="1" ht="45" customHeight="1" x14ac:dyDescent="0.3">
      <c r="A1974" s="1" t="str">
        <f>IF($G:$G="",HYPERLINK("#ОГЛАВЛЕНИЕ!A"&amp;MATCH($F:$F,[1]ОГЛАВЛЕНИЕ!$F:$F,),CHAR(187)),"")</f>
        <v/>
      </c>
      <c r="B1974"/>
      <c r="C1974"/>
      <c r="D1974"/>
      <c r="E1974"/>
      <c r="F1974" s="15" t="str">
        <f>$B$7&amp;$B:$B&amp;$C:$C&amp;$D:$D&amp;$E:$E</f>
        <v>ZIRA</v>
      </c>
      <c r="G1974" s="2" t="s">
        <v>6379</v>
      </c>
      <c r="H1974" t="s">
        <v>584</v>
      </c>
      <c r="I1974" s="28" t="s">
        <v>6380</v>
      </c>
      <c r="J1974" t="s">
        <v>579</v>
      </c>
      <c r="K1974" s="4">
        <v>43.78</v>
      </c>
      <c r="L1974" s="4">
        <f>IFERROR($K:$K*Курс_€,"")</f>
        <v>4115.32</v>
      </c>
      <c r="M1974" s="5" t="s">
        <v>6381</v>
      </c>
    </row>
    <row r="1975" spans="1:13" s="5" customFormat="1" ht="45" customHeight="1" x14ac:dyDescent="0.3">
      <c r="A1975" s="1" t="str">
        <f>IF($G:$G="",HYPERLINK("#ОГЛАВЛЕНИЕ!A"&amp;MATCH($F:$F,[1]ОГЛАВЛЕНИЕ!$F:$F,),CHAR(187)),"")</f>
        <v/>
      </c>
      <c r="B1975"/>
      <c r="C1975"/>
      <c r="D1975"/>
      <c r="E1975"/>
      <c r="F1975" s="15" t="str">
        <f>$B$7&amp;$B:$B&amp;$C:$C&amp;$D:$D&amp;$E:$E</f>
        <v>ZIRA</v>
      </c>
      <c r="G1975" s="2" t="s">
        <v>6382</v>
      </c>
      <c r="H1975" t="s">
        <v>584</v>
      </c>
      <c r="I1975" s="28" t="s">
        <v>6383</v>
      </c>
      <c r="J1975" t="s">
        <v>579</v>
      </c>
      <c r="K1975" s="4">
        <v>43.78</v>
      </c>
      <c r="L1975" s="4">
        <f>IFERROR($K:$K*Курс_€,"")</f>
        <v>4115.32</v>
      </c>
      <c r="M1975" s="5" t="s">
        <v>6384</v>
      </c>
    </row>
    <row r="1976" spans="1:13" s="5" customFormat="1" ht="45" customHeight="1" x14ac:dyDescent="0.3">
      <c r="A1976" s="1" t="str">
        <f>IF($G:$G="",HYPERLINK("#ОГЛАВЛЕНИЕ!A"&amp;MATCH($F:$F,[1]ОГЛАВЛЕНИЕ!$F:$F,),CHAR(187)),"")</f>
        <v/>
      </c>
      <c r="B1976"/>
      <c r="C1976"/>
      <c r="D1976"/>
      <c r="E1976"/>
      <c r="F1976" s="15" t="str">
        <f>$B$7&amp;$B:$B&amp;$C:$C&amp;$D:$D&amp;$E:$E</f>
        <v>ZIRA</v>
      </c>
      <c r="G1976" s="2" t="s">
        <v>6385</v>
      </c>
      <c r="H1976" t="s">
        <v>584</v>
      </c>
      <c r="I1976" s="28" t="s">
        <v>6386</v>
      </c>
      <c r="J1976" t="s">
        <v>579</v>
      </c>
      <c r="K1976" s="4">
        <v>82.08</v>
      </c>
      <c r="L1976" s="4">
        <f>IFERROR($K:$K*Курс_€,"")</f>
        <v>7715.5199999999995</v>
      </c>
      <c r="M1976" s="5" t="s">
        <v>6387</v>
      </c>
    </row>
    <row r="1977" spans="1:13" s="5" customFormat="1" ht="45" customHeight="1" x14ac:dyDescent="0.3">
      <c r="A1977" s="1" t="str">
        <f>IF($G:$G="",HYPERLINK("#ОГЛАВЛЕНИЕ!A"&amp;MATCH($F:$F,[1]ОГЛАВЛЕНИЕ!$F:$F,),CHAR(187)),"")</f>
        <v/>
      </c>
      <c r="B1977"/>
      <c r="C1977"/>
      <c r="D1977"/>
      <c r="E1977"/>
      <c r="F1977" s="15" t="str">
        <f>$B$7&amp;$B:$B&amp;$C:$C&amp;$D:$D&amp;$E:$E</f>
        <v>ZIRA</v>
      </c>
      <c r="G1977" s="2" t="s">
        <v>6388</v>
      </c>
      <c r="H1977" t="s">
        <v>584</v>
      </c>
      <c r="I1977" s="28" t="s">
        <v>6389</v>
      </c>
      <c r="J1977" t="s">
        <v>579</v>
      </c>
      <c r="K1977" s="4">
        <v>99.49</v>
      </c>
      <c r="L1977" s="4">
        <f>IFERROR($K:$K*Курс_€,"")</f>
        <v>9352.06</v>
      </c>
      <c r="M1977" s="5" t="s">
        <v>6390</v>
      </c>
    </row>
    <row r="1978" spans="1:13" s="5" customFormat="1" ht="45" customHeight="1" x14ac:dyDescent="0.3">
      <c r="A1978" s="1" t="str">
        <f>IF($G:$G="",HYPERLINK("#ОГЛАВЛЕНИЕ!A"&amp;MATCH($F:$F,[1]ОГЛАВЛЕНИЕ!$F:$F,),CHAR(187)),"")</f>
        <v/>
      </c>
      <c r="B1978"/>
      <c r="C1978"/>
      <c r="D1978"/>
      <c r="E1978"/>
      <c r="F1978" s="15" t="str">
        <f>$B$7&amp;$B:$B&amp;$C:$C&amp;$D:$D&amp;$E:$E</f>
        <v>ZIRA</v>
      </c>
      <c r="G1978" s="2" t="s">
        <v>6391</v>
      </c>
      <c r="H1978" t="s">
        <v>584</v>
      </c>
      <c r="I1978" s="28" t="s">
        <v>6392</v>
      </c>
      <c r="J1978" t="s">
        <v>579</v>
      </c>
      <c r="K1978" s="4">
        <v>115.66</v>
      </c>
      <c r="L1978" s="4">
        <f>IFERROR($K:$K*Курс_€,"")</f>
        <v>10872.039999999999</v>
      </c>
      <c r="M1978" s="5" t="s">
        <v>6393</v>
      </c>
    </row>
    <row r="1979" spans="1:13" s="5" customFormat="1" ht="45" customHeight="1" x14ac:dyDescent="0.3">
      <c r="A1979" s="1" t="str">
        <f>IF($G:$G="",HYPERLINK("#ОГЛАВЛЕНИЕ!A"&amp;MATCH($F:$F,[1]ОГЛАВЛЕНИЕ!$F:$F,),CHAR(187)),"")</f>
        <v/>
      </c>
      <c r="B1979"/>
      <c r="C1979"/>
      <c r="D1979"/>
      <c r="E1979"/>
      <c r="F1979" s="15" t="str">
        <f>$B$7&amp;$B:$B&amp;$C:$C&amp;$D:$D&amp;$E:$E</f>
        <v>ZIRA</v>
      </c>
      <c r="G1979" s="2" t="s">
        <v>6394</v>
      </c>
      <c r="H1979" t="s">
        <v>584</v>
      </c>
      <c r="I1979" s="28" t="s">
        <v>6395</v>
      </c>
      <c r="J1979" t="s">
        <v>579</v>
      </c>
      <c r="K1979" s="4">
        <v>147.99</v>
      </c>
      <c r="L1979" s="4">
        <f>IFERROR($K:$K*Курс_€,"")</f>
        <v>13911.060000000001</v>
      </c>
      <c r="M1979" s="5" t="s">
        <v>6396</v>
      </c>
    </row>
    <row r="1980" spans="1:13" s="5" customFormat="1" ht="45" customHeight="1" x14ac:dyDescent="0.3">
      <c r="A1980" s="1" t="str">
        <f>IF($G:$G="",HYPERLINK("#ОГЛАВЛЕНИЕ!A"&amp;MATCH($F:$F,[1]ОГЛАВЛЕНИЕ!$F:$F,),CHAR(187)),"")</f>
        <v/>
      </c>
      <c r="B1980"/>
      <c r="C1980"/>
      <c r="D1980"/>
      <c r="E1980"/>
      <c r="F1980" s="15" t="str">
        <f>$B$7&amp;$B:$B&amp;$C:$C&amp;$D:$D&amp;$E:$E</f>
        <v>ZIRA</v>
      </c>
      <c r="G1980" s="2" t="s">
        <v>6397</v>
      </c>
      <c r="H1980" t="s">
        <v>584</v>
      </c>
      <c r="I1980" s="28" t="s">
        <v>6398</v>
      </c>
      <c r="J1980" t="s">
        <v>579</v>
      </c>
      <c r="K1980" s="4">
        <v>310.91000000000003</v>
      </c>
      <c r="L1980" s="4">
        <f>IFERROR($K:$K*Курс_€,"")</f>
        <v>29225.54</v>
      </c>
      <c r="M1980" s="5" t="s">
        <v>6399</v>
      </c>
    </row>
    <row r="1981" spans="1:13" s="5" customFormat="1" ht="45" customHeight="1" x14ac:dyDescent="0.3">
      <c r="A1981" s="1" t="str">
        <f>IF($G:$G="",HYPERLINK("#ОГЛАВЛЕНИЕ!A"&amp;MATCH($F:$F,[1]ОГЛАВЛЕНИЕ!$F:$F,),CHAR(187)),"")</f>
        <v/>
      </c>
      <c r="B1981"/>
      <c r="C1981"/>
      <c r="D1981"/>
      <c r="E1981"/>
      <c r="F1981" s="15" t="str">
        <f>$B$7&amp;$B:$B&amp;$C:$C&amp;$D:$D&amp;$E:$E</f>
        <v>ZIRA</v>
      </c>
      <c r="G1981" s="2" t="s">
        <v>6400</v>
      </c>
      <c r="H1981" t="s">
        <v>584</v>
      </c>
      <c r="I1981" s="28" t="s">
        <v>6401</v>
      </c>
      <c r="J1981" t="s">
        <v>579</v>
      </c>
      <c r="K1981" s="4">
        <v>310.91000000000003</v>
      </c>
      <c r="L1981" s="4">
        <f>IFERROR($K:$K*Курс_€,"")</f>
        <v>29225.54</v>
      </c>
      <c r="M1981" s="5" t="s">
        <v>6402</v>
      </c>
    </row>
    <row r="1982" spans="1:13" s="5" customFormat="1" x14ac:dyDescent="0.3">
      <c r="A1982" s="1" t="str">
        <f>IF($G:$G="",HYPERLINK("#ОГЛАВЛЕНИЕ!A"&amp;MATCH($F:$F,[1]ОГЛАВЛЕНИЕ!$F:$F,),CHAR(187)),"")</f>
        <v>»</v>
      </c>
      <c r="B1982" s="11"/>
      <c r="C1982" s="11"/>
      <c r="D1982" s="9" t="s">
        <v>6403</v>
      </c>
      <c r="E1982" s="9"/>
      <c r="F1982" s="15" t="str">
        <f>$B$7&amp;$B:$B&amp;$C:$C&amp;$D:$D&amp;$E:$E</f>
        <v>ZIRAМетчики машинные No 2205 / 2220 - HSS-E - DIN 371/376 - UNC - для американской резьбы с крупным шагом ANSI B 1.1</v>
      </c>
      <c r="G1982" s="9"/>
      <c r="H1982" s="22"/>
      <c r="I1982" s="23"/>
      <c r="J1982"/>
      <c r="K1982" s="4" t="s">
        <v>9</v>
      </c>
      <c r="L1982" s="4"/>
      <c r="M1982" s="5" t="s">
        <v>9</v>
      </c>
    </row>
    <row r="1983" spans="1:13" s="5" customFormat="1" ht="18.75" customHeight="1" x14ac:dyDescent="0.3">
      <c r="A1983" s="1" t="str">
        <f>IF($G:$G="",HYPERLINK("#ОГЛАВЛЕНИЕ!A"&amp;MATCH($F:$F,[1]ОГЛАВЛЕНИЕ!$F:$F,),CHAR(187)),"")</f>
        <v>»</v>
      </c>
      <c r="B1983" s="11"/>
      <c r="C1983" s="11"/>
      <c r="D1983" s="11"/>
      <c r="E1983" s="10" t="s">
        <v>6404</v>
      </c>
      <c r="F1983" s="15" t="str">
        <f>$B$7&amp;$B:$B&amp;$C:$C&amp;$D:$D&amp;$E:$E</f>
        <v>ZIRAМетчики машинные No 2205 - HSS-E - Тип B - DIN 371/376 - UNC - для американской резьбы с крупным шагом ANSI B 1.1 - 4–5 витков на заборной части со спиральной подточкой для сквозных отверстий</v>
      </c>
      <c r="G1983" s="10"/>
      <c r="H1983" s="25"/>
      <c r="I1983" s="26"/>
      <c r="J1983" s="4"/>
      <c r="K1983" s="4" t="s">
        <v>9</v>
      </c>
      <c r="L1983" s="27"/>
      <c r="M1983" s="5" t="s">
        <v>9</v>
      </c>
    </row>
    <row r="1984" spans="1:13" s="5" customFormat="1" ht="45" customHeight="1" x14ac:dyDescent="0.3">
      <c r="A1984" s="1" t="str">
        <f>IF($G:$G="",HYPERLINK("#ОГЛАВЛЕНИЕ!A"&amp;MATCH($F:$F,[1]ОГЛАВЛЕНИЕ!$F:$F,),CHAR(187)),"")</f>
        <v/>
      </c>
      <c r="B1984"/>
      <c r="C1984"/>
      <c r="D1984"/>
      <c r="E1984"/>
      <c r="F1984" s="15" t="str">
        <f>$B$7&amp;$B:$B&amp;$C:$C&amp;$D:$D&amp;$E:$E</f>
        <v>ZIRA</v>
      </c>
      <c r="G1984" s="2" t="s">
        <v>6405</v>
      </c>
      <c r="H1984" t="s">
        <v>584</v>
      </c>
      <c r="I1984" s="28" t="s">
        <v>6406</v>
      </c>
      <c r="J1984" t="s">
        <v>579</v>
      </c>
      <c r="K1984" s="4">
        <v>14.3</v>
      </c>
      <c r="L1984" s="4">
        <f>IFERROR($K:$K*Курс_€,"")</f>
        <v>1344.2</v>
      </c>
      <c r="M1984" s="5" t="s">
        <v>6407</v>
      </c>
    </row>
    <row r="1985" spans="1:13" s="5" customFormat="1" ht="45" customHeight="1" x14ac:dyDescent="0.3">
      <c r="A1985" s="1" t="str">
        <f>IF($G:$G="",HYPERLINK("#ОГЛАВЛЕНИЕ!A"&amp;MATCH($F:$F,[1]ОГЛАВЛЕНИЕ!$F:$F,),CHAR(187)),"")</f>
        <v/>
      </c>
      <c r="B1985"/>
      <c r="C1985"/>
      <c r="D1985"/>
      <c r="E1985"/>
      <c r="F1985" s="15" t="str">
        <f>$B$7&amp;$B:$B&amp;$C:$C&amp;$D:$D&amp;$E:$E</f>
        <v>ZIRA</v>
      </c>
      <c r="G1985" s="2" t="s">
        <v>6408</v>
      </c>
      <c r="H1985" t="s">
        <v>584</v>
      </c>
      <c r="I1985" s="28" t="s">
        <v>6409</v>
      </c>
      <c r="J1985" t="s">
        <v>579</v>
      </c>
      <c r="K1985" s="4">
        <v>14.3</v>
      </c>
      <c r="L1985" s="4">
        <f>IFERROR($K:$K*Курс_€,"")</f>
        <v>1344.2</v>
      </c>
      <c r="M1985" s="5" t="s">
        <v>6410</v>
      </c>
    </row>
    <row r="1986" spans="1:13" s="5" customFormat="1" ht="45" customHeight="1" x14ac:dyDescent="0.3">
      <c r="A1986" s="1" t="str">
        <f>IF($G:$G="",HYPERLINK("#ОГЛАВЛЕНИЕ!A"&amp;MATCH($F:$F,[1]ОГЛАВЛЕНИЕ!$F:$F,),CHAR(187)),"")</f>
        <v/>
      </c>
      <c r="B1986"/>
      <c r="C1986"/>
      <c r="D1986"/>
      <c r="E1986"/>
      <c r="F1986" s="15" t="str">
        <f>$B$7&amp;$B:$B&amp;$C:$C&amp;$D:$D&amp;$E:$E</f>
        <v>ZIRA</v>
      </c>
      <c r="G1986" s="2" t="s">
        <v>6411</v>
      </c>
      <c r="H1986" t="s">
        <v>584</v>
      </c>
      <c r="I1986" s="28" t="s">
        <v>6412</v>
      </c>
      <c r="J1986" t="s">
        <v>579</v>
      </c>
      <c r="K1986" s="4">
        <v>14.3</v>
      </c>
      <c r="L1986" s="4">
        <f>IFERROR($K:$K*Курс_€,"")</f>
        <v>1344.2</v>
      </c>
      <c r="M1986" s="5" t="s">
        <v>6413</v>
      </c>
    </row>
    <row r="1987" spans="1:13" s="5" customFormat="1" ht="45" customHeight="1" x14ac:dyDescent="0.3">
      <c r="A1987" s="1" t="str">
        <f>IF($G:$G="",HYPERLINK("#ОГЛАВЛЕНИЕ!A"&amp;MATCH($F:$F,[1]ОГЛАВЛЕНИЕ!$F:$F,),CHAR(187)),"")</f>
        <v/>
      </c>
      <c r="B1987"/>
      <c r="C1987"/>
      <c r="D1987"/>
      <c r="E1987"/>
      <c r="F1987" s="15" t="str">
        <f>$B$7&amp;$B:$B&amp;$C:$C&amp;$D:$D&amp;$E:$E</f>
        <v>ZIRA</v>
      </c>
      <c r="G1987" s="2" t="s">
        <v>6414</v>
      </c>
      <c r="H1987" t="s">
        <v>584</v>
      </c>
      <c r="I1987" s="28" t="s">
        <v>6415</v>
      </c>
      <c r="J1987" t="s">
        <v>579</v>
      </c>
      <c r="K1987" s="4">
        <v>14.3</v>
      </c>
      <c r="L1987" s="4">
        <f>IFERROR($K:$K*Курс_€,"")</f>
        <v>1344.2</v>
      </c>
      <c r="M1987" s="5" t="s">
        <v>6416</v>
      </c>
    </row>
    <row r="1988" spans="1:13" s="5" customFormat="1" ht="45" customHeight="1" x14ac:dyDescent="0.3">
      <c r="A1988" s="1" t="str">
        <f>IF($G:$G="",HYPERLINK("#ОГЛАВЛЕНИЕ!A"&amp;MATCH($F:$F,[1]ОГЛАВЛЕНИЕ!$F:$F,),CHAR(187)),"")</f>
        <v/>
      </c>
      <c r="B1988"/>
      <c r="C1988"/>
      <c r="D1988"/>
      <c r="E1988"/>
      <c r="F1988" s="15" t="str">
        <f>$B$7&amp;$B:$B&amp;$C:$C&amp;$D:$D&amp;$E:$E</f>
        <v>ZIRA</v>
      </c>
      <c r="G1988" s="2" t="s">
        <v>6417</v>
      </c>
      <c r="H1988" t="s">
        <v>584</v>
      </c>
      <c r="I1988" s="28" t="s">
        <v>6418</v>
      </c>
      <c r="J1988" t="s">
        <v>579</v>
      </c>
      <c r="K1988" s="4">
        <v>14.3</v>
      </c>
      <c r="L1988" s="4">
        <f>IFERROR($K:$K*Курс_€,"")</f>
        <v>1344.2</v>
      </c>
      <c r="M1988" s="5" t="s">
        <v>6419</v>
      </c>
    </row>
    <row r="1989" spans="1:13" s="5" customFormat="1" ht="45" customHeight="1" x14ac:dyDescent="0.3">
      <c r="A1989" s="1" t="str">
        <f>IF($G:$G="",HYPERLINK("#ОГЛАВЛЕНИЕ!A"&amp;MATCH($F:$F,[1]ОГЛАВЛЕНИЕ!$F:$F,),CHAR(187)),"")</f>
        <v/>
      </c>
      <c r="B1989"/>
      <c r="C1989"/>
      <c r="D1989"/>
      <c r="E1989"/>
      <c r="F1989" s="15" t="str">
        <f>$B$7&amp;$B:$B&amp;$C:$C&amp;$D:$D&amp;$E:$E</f>
        <v>ZIRA</v>
      </c>
      <c r="G1989" s="2" t="s">
        <v>6420</v>
      </c>
      <c r="H1989" t="s">
        <v>584</v>
      </c>
      <c r="I1989" s="28" t="s">
        <v>6421</v>
      </c>
      <c r="J1989" t="s">
        <v>579</v>
      </c>
      <c r="K1989" s="4">
        <v>14.3</v>
      </c>
      <c r="L1989" s="4">
        <f>IFERROR($K:$K*Курс_€,"")</f>
        <v>1344.2</v>
      </c>
      <c r="M1989" s="5" t="s">
        <v>6422</v>
      </c>
    </row>
    <row r="1990" spans="1:13" s="5" customFormat="1" ht="45" customHeight="1" x14ac:dyDescent="0.3">
      <c r="A1990" s="1" t="str">
        <f>IF($G:$G="",HYPERLINK("#ОГЛАВЛЕНИЕ!A"&amp;MATCH($F:$F,[1]ОГЛАВЛЕНИЕ!$F:$F,),CHAR(187)),"")</f>
        <v/>
      </c>
      <c r="B1990"/>
      <c r="C1990"/>
      <c r="D1990"/>
      <c r="E1990"/>
      <c r="F1990" s="15" t="str">
        <f>$B$7&amp;$B:$B&amp;$C:$C&amp;$D:$D&amp;$E:$E</f>
        <v>ZIRA</v>
      </c>
      <c r="G1990" s="2" t="s">
        <v>6423</v>
      </c>
      <c r="H1990" t="s">
        <v>584</v>
      </c>
      <c r="I1990" s="28" t="s">
        <v>6424</v>
      </c>
      <c r="J1990" t="s">
        <v>579</v>
      </c>
      <c r="K1990" s="4">
        <v>14.3</v>
      </c>
      <c r="L1990" s="4">
        <f>IFERROR($K:$K*Курс_€,"")</f>
        <v>1344.2</v>
      </c>
      <c r="M1990" s="5" t="s">
        <v>6425</v>
      </c>
    </row>
    <row r="1991" spans="1:13" s="5" customFormat="1" ht="45" customHeight="1" x14ac:dyDescent="0.3">
      <c r="A1991" s="1" t="str">
        <f>IF($G:$G="",HYPERLINK("#ОГЛАВЛЕНИЕ!A"&amp;MATCH($F:$F,[1]ОГЛАВЛЕНИЕ!$F:$F,),CHAR(187)),"")</f>
        <v/>
      </c>
      <c r="B1991"/>
      <c r="C1991"/>
      <c r="D1991"/>
      <c r="E1991"/>
      <c r="F1991" s="15" t="str">
        <f>$B$7&amp;$B:$B&amp;$C:$C&amp;$D:$D&amp;$E:$E</f>
        <v>ZIRA</v>
      </c>
      <c r="G1991" s="2" t="s">
        <v>6426</v>
      </c>
      <c r="H1991" t="s">
        <v>584</v>
      </c>
      <c r="I1991" s="28" t="s">
        <v>6427</v>
      </c>
      <c r="J1991" t="s">
        <v>579</v>
      </c>
      <c r="K1991" s="4">
        <v>18.03</v>
      </c>
      <c r="L1991" s="4">
        <f>IFERROR($K:$K*Курс_€,"")</f>
        <v>1694.8200000000002</v>
      </c>
      <c r="M1991" s="5" t="s">
        <v>6428</v>
      </c>
    </row>
    <row r="1992" spans="1:13" s="5" customFormat="1" ht="45" customHeight="1" x14ac:dyDescent="0.3">
      <c r="A1992" s="1" t="str">
        <f>IF($G:$G="",HYPERLINK("#ОГЛАВЛЕНИЕ!A"&amp;MATCH($F:$F,[1]ОГЛАВЛЕНИЕ!$F:$F,),CHAR(187)),"")</f>
        <v/>
      </c>
      <c r="B1992"/>
      <c r="C1992"/>
      <c r="D1992"/>
      <c r="E1992"/>
      <c r="F1992" s="15" t="str">
        <f>$B$7&amp;$B:$B&amp;$C:$C&amp;$D:$D&amp;$E:$E</f>
        <v>ZIRA</v>
      </c>
      <c r="G1992" s="2" t="s">
        <v>6429</v>
      </c>
      <c r="H1992" t="s">
        <v>584</v>
      </c>
      <c r="I1992" s="28" t="s">
        <v>6430</v>
      </c>
      <c r="J1992" t="s">
        <v>579</v>
      </c>
      <c r="K1992" s="4">
        <v>20.52</v>
      </c>
      <c r="L1992" s="4">
        <f>IFERROR($K:$K*Курс_€,"")</f>
        <v>1928.8799999999999</v>
      </c>
      <c r="M1992" s="5" t="s">
        <v>6431</v>
      </c>
    </row>
    <row r="1993" spans="1:13" s="5" customFormat="1" ht="45" customHeight="1" x14ac:dyDescent="0.3">
      <c r="A1993" s="1" t="str">
        <f>IF($G:$G="",HYPERLINK("#ОГЛАВЛЕНИЕ!A"&amp;MATCH($F:$F,[1]ОГЛАВЛЕНИЕ!$F:$F,),CHAR(187)),"")</f>
        <v/>
      </c>
      <c r="B1993"/>
      <c r="C1993"/>
      <c r="D1993"/>
      <c r="E1993"/>
      <c r="F1993" s="15" t="str">
        <f>$B$7&amp;$B:$B&amp;$C:$C&amp;$D:$D&amp;$E:$E</f>
        <v>ZIRA</v>
      </c>
      <c r="G1993" s="2" t="s">
        <v>6432</v>
      </c>
      <c r="H1993" t="s">
        <v>584</v>
      </c>
      <c r="I1993" s="28" t="s">
        <v>6433</v>
      </c>
      <c r="J1993" t="s">
        <v>579</v>
      </c>
      <c r="K1993" s="4">
        <v>23.63</v>
      </c>
      <c r="L1993" s="4">
        <f>IFERROR($K:$K*Курс_€,"")</f>
        <v>2221.2199999999998</v>
      </c>
      <c r="M1993" s="5" t="s">
        <v>6434</v>
      </c>
    </row>
    <row r="1994" spans="1:13" s="5" customFormat="1" ht="45" customHeight="1" x14ac:dyDescent="0.3">
      <c r="A1994" s="1" t="str">
        <f>IF($G:$G="",HYPERLINK("#ОГЛАВЛЕНИЕ!A"&amp;MATCH($F:$F,[1]ОГЛАВЛЕНИЕ!$F:$F,),CHAR(187)),"")</f>
        <v/>
      </c>
      <c r="B1994"/>
      <c r="C1994"/>
      <c r="D1994"/>
      <c r="E1994"/>
      <c r="F1994" s="15" t="str">
        <f>$B$7&amp;$B:$B&amp;$C:$C&amp;$D:$D&amp;$E:$E</f>
        <v>ZIRA</v>
      </c>
      <c r="G1994" s="2" t="s">
        <v>6435</v>
      </c>
      <c r="H1994" t="s">
        <v>584</v>
      </c>
      <c r="I1994" s="28" t="s">
        <v>6436</v>
      </c>
      <c r="J1994" t="s">
        <v>579</v>
      </c>
      <c r="K1994" s="4">
        <v>23.63</v>
      </c>
      <c r="L1994" s="4">
        <f>IFERROR($K:$K*Курс_€,"")</f>
        <v>2221.2199999999998</v>
      </c>
      <c r="M1994" s="5" t="s">
        <v>6437</v>
      </c>
    </row>
    <row r="1995" spans="1:13" s="5" customFormat="1" ht="45" customHeight="1" x14ac:dyDescent="0.3">
      <c r="A1995" s="1" t="str">
        <f>IF($G:$G="",HYPERLINK("#ОГЛАВЛЕНИЕ!A"&amp;MATCH($F:$F,[1]ОГЛАВЛЕНИЕ!$F:$F,),CHAR(187)),"")</f>
        <v/>
      </c>
      <c r="B1995"/>
      <c r="C1995"/>
      <c r="D1995"/>
      <c r="E1995"/>
      <c r="F1995" s="15" t="str">
        <f>$B$7&amp;$B:$B&amp;$C:$C&amp;$D:$D&amp;$E:$E</f>
        <v>ZIRA</v>
      </c>
      <c r="G1995" s="2" t="s">
        <v>6438</v>
      </c>
      <c r="H1995" t="s">
        <v>584</v>
      </c>
      <c r="I1995" s="28" t="s">
        <v>6439</v>
      </c>
      <c r="J1995" t="s">
        <v>579</v>
      </c>
      <c r="K1995" s="4">
        <v>36.06</v>
      </c>
      <c r="L1995" s="4">
        <f>IFERROR($K:$K*Курс_€,"")</f>
        <v>3389.6400000000003</v>
      </c>
      <c r="M1995" s="5" t="s">
        <v>6440</v>
      </c>
    </row>
    <row r="1996" spans="1:13" s="5" customFormat="1" ht="45" customHeight="1" x14ac:dyDescent="0.3">
      <c r="A1996" s="1" t="str">
        <f>IF($G:$G="",HYPERLINK("#ОГЛАВЛЕНИЕ!A"&amp;MATCH($F:$F,[1]ОГЛАВЛЕНИЕ!$F:$F,),CHAR(187)),"")</f>
        <v/>
      </c>
      <c r="B1996"/>
      <c r="C1996"/>
      <c r="D1996"/>
      <c r="E1996"/>
      <c r="F1996" s="15" t="str">
        <f>$B$7&amp;$B:$B&amp;$C:$C&amp;$D:$D&amp;$E:$E</f>
        <v>ZIRA</v>
      </c>
      <c r="G1996" s="2" t="s">
        <v>6441</v>
      </c>
      <c r="H1996" t="s">
        <v>584</v>
      </c>
      <c r="I1996" s="28" t="s">
        <v>6442</v>
      </c>
      <c r="J1996" t="s">
        <v>579</v>
      </c>
      <c r="K1996" s="4">
        <v>36.06</v>
      </c>
      <c r="L1996" s="4">
        <f>IFERROR($K:$K*Курс_€,"")</f>
        <v>3389.6400000000003</v>
      </c>
      <c r="M1996" s="5" t="s">
        <v>6443</v>
      </c>
    </row>
    <row r="1997" spans="1:13" s="5" customFormat="1" ht="45" customHeight="1" x14ac:dyDescent="0.3">
      <c r="A1997" s="1" t="str">
        <f>IF($G:$G="",HYPERLINK("#ОГЛАВЛЕНИЕ!A"&amp;MATCH($F:$F,[1]ОГЛАВЛЕНИЕ!$F:$F,),CHAR(187)),"")</f>
        <v/>
      </c>
      <c r="B1997"/>
      <c r="C1997"/>
      <c r="D1997"/>
      <c r="E1997"/>
      <c r="F1997" s="15" t="str">
        <f>$B$7&amp;$B:$B&amp;$C:$C&amp;$D:$D&amp;$E:$E</f>
        <v>ZIRA</v>
      </c>
      <c r="G1997" s="2" t="s">
        <v>6444</v>
      </c>
      <c r="H1997" t="s">
        <v>584</v>
      </c>
      <c r="I1997" s="28" t="s">
        <v>6445</v>
      </c>
      <c r="J1997" t="s">
        <v>579</v>
      </c>
      <c r="K1997" s="4">
        <v>69.64</v>
      </c>
      <c r="L1997" s="4">
        <f>IFERROR($K:$K*Курс_€,"")</f>
        <v>6546.16</v>
      </c>
      <c r="M1997" s="5" t="s">
        <v>6446</v>
      </c>
    </row>
    <row r="1998" spans="1:13" s="5" customFormat="1" ht="45" customHeight="1" x14ac:dyDescent="0.3">
      <c r="A1998" s="1" t="str">
        <f>IF($G:$G="",HYPERLINK("#ОГЛАВЛЕНИЕ!A"&amp;MATCH($F:$F,[1]ОГЛАВЛЕНИЕ!$F:$F,),CHAR(187)),"")</f>
        <v/>
      </c>
      <c r="B1998"/>
      <c r="C1998"/>
      <c r="D1998"/>
      <c r="E1998"/>
      <c r="F1998" s="15" t="str">
        <f>$B$7&amp;$B:$B&amp;$C:$C&amp;$D:$D&amp;$E:$E</f>
        <v>ZIRA</v>
      </c>
      <c r="G1998" s="2" t="s">
        <v>6447</v>
      </c>
      <c r="H1998" t="s">
        <v>584</v>
      </c>
      <c r="I1998" s="28" t="s">
        <v>6448</v>
      </c>
      <c r="J1998" t="s">
        <v>579</v>
      </c>
      <c r="K1998" s="4">
        <v>84.57</v>
      </c>
      <c r="L1998" s="4">
        <f>IFERROR($K:$K*Курс_€,"")</f>
        <v>7949.579999999999</v>
      </c>
      <c r="M1998" s="5" t="s">
        <v>6449</v>
      </c>
    </row>
    <row r="1999" spans="1:13" s="5" customFormat="1" ht="45" customHeight="1" x14ac:dyDescent="0.3">
      <c r="A1999" s="1" t="str">
        <f>IF($G:$G="",HYPERLINK("#ОГЛАВЛЕНИЕ!A"&amp;MATCH($F:$F,[1]ОГЛАВЛЕНИЕ!$F:$F,),CHAR(187)),"")</f>
        <v/>
      </c>
      <c r="B1999"/>
      <c r="C1999"/>
      <c r="D1999"/>
      <c r="E1999"/>
      <c r="F1999" s="15" t="str">
        <f>$B$7&amp;$B:$B&amp;$C:$C&amp;$D:$D&amp;$E:$E</f>
        <v>ZIRA</v>
      </c>
      <c r="G1999" s="2" t="s">
        <v>6450</v>
      </c>
      <c r="H1999" t="s">
        <v>584</v>
      </c>
      <c r="I1999" s="28" t="s">
        <v>6451</v>
      </c>
      <c r="J1999" t="s">
        <v>579</v>
      </c>
      <c r="K1999" s="4">
        <v>95.76</v>
      </c>
      <c r="L1999" s="4">
        <f>IFERROR($K:$K*Курс_€,"")</f>
        <v>9001.44</v>
      </c>
      <c r="M1999" s="5" t="s">
        <v>6452</v>
      </c>
    </row>
    <row r="2000" spans="1:13" s="5" customFormat="1" ht="45" customHeight="1" x14ac:dyDescent="0.3">
      <c r="A2000" s="1" t="str">
        <f>IF($G:$G="",HYPERLINK("#ОГЛАВЛЕНИЕ!A"&amp;MATCH($F:$F,[1]ОГЛАВЛЕНИЕ!$F:$F,),CHAR(187)),"")</f>
        <v/>
      </c>
      <c r="B2000"/>
      <c r="C2000"/>
      <c r="D2000"/>
      <c r="E2000"/>
      <c r="F2000" s="15" t="str">
        <f>$B$7&amp;$B:$B&amp;$C:$C&amp;$D:$D&amp;$E:$E</f>
        <v>ZIRA</v>
      </c>
      <c r="G2000" s="2" t="s">
        <v>6453</v>
      </c>
      <c r="H2000" t="s">
        <v>584</v>
      </c>
      <c r="I2000" s="28" t="s">
        <v>6454</v>
      </c>
      <c r="J2000" t="s">
        <v>579</v>
      </c>
      <c r="K2000" s="4">
        <v>130.58000000000001</v>
      </c>
      <c r="L2000" s="4">
        <f>IFERROR($K:$K*Курс_€,"")</f>
        <v>12274.52</v>
      </c>
      <c r="M2000" s="5" t="s">
        <v>6455</v>
      </c>
    </row>
    <row r="2001" spans="1:13" s="5" customFormat="1" ht="45" customHeight="1" x14ac:dyDescent="0.3">
      <c r="A2001" s="1" t="str">
        <f>IF($G:$G="",HYPERLINK("#ОГЛАВЛЕНИЕ!A"&amp;MATCH($F:$F,[1]ОГЛАВЛЕНИЕ!$F:$F,),CHAR(187)),"")</f>
        <v/>
      </c>
      <c r="B2001"/>
      <c r="C2001"/>
      <c r="D2001"/>
      <c r="E2001"/>
      <c r="F2001" s="15" t="str">
        <f>$B$7&amp;$B:$B&amp;$C:$C&amp;$D:$D&amp;$E:$E</f>
        <v>ZIRA</v>
      </c>
      <c r="G2001" s="2" t="s">
        <v>6456</v>
      </c>
      <c r="H2001" t="s">
        <v>584</v>
      </c>
      <c r="I2001" s="28" t="s">
        <v>6457</v>
      </c>
      <c r="J2001" t="s">
        <v>579</v>
      </c>
      <c r="K2001" s="4">
        <v>261.16000000000003</v>
      </c>
      <c r="L2001" s="4">
        <f>IFERROR($K:$K*Курс_€,"")</f>
        <v>24549.040000000001</v>
      </c>
      <c r="M2001" s="5" t="s">
        <v>6458</v>
      </c>
    </row>
    <row r="2002" spans="1:13" s="5" customFormat="1" ht="18.75" customHeight="1" x14ac:dyDescent="0.3">
      <c r="A2002" s="1" t="str">
        <f>IF($G:$G="",HYPERLINK("#ОГЛАВЛЕНИЕ!A"&amp;MATCH($F:$F,[1]ОГЛАВЛЕНИЕ!$F:$F,),CHAR(187)),"")</f>
        <v>»</v>
      </c>
      <c r="B2002" s="11"/>
      <c r="C2002" s="11"/>
      <c r="D2002" s="11"/>
      <c r="E2002" s="10" t="s">
        <v>6459</v>
      </c>
      <c r="F2002" s="15" t="str">
        <f>$B$7&amp;$B:$B&amp;$C:$C&amp;$D:$D&amp;$E:$E</f>
        <v>ZIRAМетчики машинные No 2220 - HSS-E - 35° RSP - DIN 371/376 - UNC - для американской резьбы с крупным шагом ANSI B 1.1 - 2–3 витка на заборной части, винтовая канавка 35° для глухих отверстий</v>
      </c>
      <c r="G2002" s="10"/>
      <c r="H2002" s="25"/>
      <c r="I2002" s="26"/>
      <c r="J2002" s="4"/>
      <c r="K2002" s="4" t="s">
        <v>9</v>
      </c>
      <c r="L2002" s="27"/>
      <c r="M2002" s="5" t="s">
        <v>9</v>
      </c>
    </row>
    <row r="2003" spans="1:13" s="5" customFormat="1" ht="45" customHeight="1" x14ac:dyDescent="0.3">
      <c r="A2003" s="1" t="str">
        <f>IF($G:$G="",HYPERLINK("#ОГЛАВЛЕНИЕ!A"&amp;MATCH($F:$F,[1]ОГЛАВЛЕНИЕ!$F:$F,),CHAR(187)),"")</f>
        <v/>
      </c>
      <c r="B2003"/>
      <c r="C2003"/>
      <c r="D2003"/>
      <c r="E2003"/>
      <c r="F2003" s="15" t="str">
        <f>$B$7&amp;$B:$B&amp;$C:$C&amp;$D:$D&amp;$E:$E</f>
        <v>ZIRA</v>
      </c>
      <c r="G2003" s="2" t="s">
        <v>6460</v>
      </c>
      <c r="H2003" t="s">
        <v>584</v>
      </c>
      <c r="I2003" s="28" t="s">
        <v>6461</v>
      </c>
      <c r="J2003" t="s">
        <v>579</v>
      </c>
      <c r="K2003" s="4">
        <v>18.649999999999999</v>
      </c>
      <c r="L2003" s="4">
        <f>IFERROR($K:$K*Курс_€,"")</f>
        <v>1753.1</v>
      </c>
      <c r="M2003" s="5" t="s">
        <v>6462</v>
      </c>
    </row>
    <row r="2004" spans="1:13" s="5" customFormat="1" ht="45" customHeight="1" x14ac:dyDescent="0.3">
      <c r="A2004" s="1" t="str">
        <f>IF($G:$G="",HYPERLINK("#ОГЛАВЛЕНИЕ!A"&amp;MATCH($F:$F,[1]ОГЛАВЛЕНИЕ!$F:$F,),CHAR(187)),"")</f>
        <v/>
      </c>
      <c r="B2004"/>
      <c r="C2004"/>
      <c r="D2004"/>
      <c r="E2004"/>
      <c r="F2004" s="15" t="str">
        <f>$B$7&amp;$B:$B&amp;$C:$C&amp;$D:$D&amp;$E:$E</f>
        <v>ZIRA</v>
      </c>
      <c r="G2004" s="2" t="s">
        <v>6463</v>
      </c>
      <c r="H2004" t="s">
        <v>584</v>
      </c>
      <c r="I2004" s="28" t="s">
        <v>6464</v>
      </c>
      <c r="J2004" t="s">
        <v>579</v>
      </c>
      <c r="K2004" s="4">
        <v>18.649999999999999</v>
      </c>
      <c r="L2004" s="4">
        <f>IFERROR($K:$K*Курс_€,"")</f>
        <v>1753.1</v>
      </c>
      <c r="M2004" s="5" t="s">
        <v>6465</v>
      </c>
    </row>
    <row r="2005" spans="1:13" s="5" customFormat="1" ht="45" customHeight="1" x14ac:dyDescent="0.3">
      <c r="A2005" s="1" t="str">
        <f>IF($G:$G="",HYPERLINK("#ОГЛАВЛЕНИЕ!A"&amp;MATCH($F:$F,[1]ОГЛАВЛЕНИЕ!$F:$F,),CHAR(187)),"")</f>
        <v/>
      </c>
      <c r="B2005"/>
      <c r="C2005"/>
      <c r="D2005"/>
      <c r="E2005"/>
      <c r="F2005" s="15" t="str">
        <f>$B$7&amp;$B:$B&amp;$C:$C&amp;$D:$D&amp;$E:$E</f>
        <v>ZIRA</v>
      </c>
      <c r="G2005" s="2" t="s">
        <v>6466</v>
      </c>
      <c r="H2005" t="s">
        <v>584</v>
      </c>
      <c r="I2005" s="28" t="s">
        <v>6467</v>
      </c>
      <c r="J2005" t="s">
        <v>579</v>
      </c>
      <c r="K2005" s="4">
        <v>18.649999999999999</v>
      </c>
      <c r="L2005" s="4">
        <f>IFERROR($K:$K*Курс_€,"")</f>
        <v>1753.1</v>
      </c>
      <c r="M2005" s="5" t="s">
        <v>6468</v>
      </c>
    </row>
    <row r="2006" spans="1:13" s="5" customFormat="1" ht="45" customHeight="1" x14ac:dyDescent="0.3">
      <c r="A2006" s="1" t="str">
        <f>IF($G:$G="",HYPERLINK("#ОГЛАВЛЕНИЕ!A"&amp;MATCH($F:$F,[1]ОГЛАВЛЕНИЕ!$F:$F,),CHAR(187)),"")</f>
        <v/>
      </c>
      <c r="B2006"/>
      <c r="C2006"/>
      <c r="D2006"/>
      <c r="E2006"/>
      <c r="F2006" s="15" t="str">
        <f>$B$7&amp;$B:$B&amp;$C:$C&amp;$D:$D&amp;$E:$E</f>
        <v>ZIRA</v>
      </c>
      <c r="G2006" s="2" t="s">
        <v>6469</v>
      </c>
      <c r="H2006" t="s">
        <v>584</v>
      </c>
      <c r="I2006" s="28" t="s">
        <v>6470</v>
      </c>
      <c r="J2006" t="s">
        <v>579</v>
      </c>
      <c r="K2006" s="4">
        <v>18.649999999999999</v>
      </c>
      <c r="L2006" s="4">
        <f>IFERROR($K:$K*Курс_€,"")</f>
        <v>1753.1</v>
      </c>
      <c r="M2006" s="5" t="s">
        <v>6471</v>
      </c>
    </row>
    <row r="2007" spans="1:13" s="5" customFormat="1" ht="45" customHeight="1" x14ac:dyDescent="0.3">
      <c r="A2007" s="1" t="str">
        <f>IF($G:$G="",HYPERLINK("#ОГЛАВЛЕНИЕ!A"&amp;MATCH($F:$F,[1]ОГЛАВЛЕНИЕ!$F:$F,),CHAR(187)),"")</f>
        <v/>
      </c>
      <c r="B2007"/>
      <c r="C2007"/>
      <c r="D2007"/>
      <c r="E2007"/>
      <c r="F2007" s="15" t="str">
        <f>$B$7&amp;$B:$B&amp;$C:$C&amp;$D:$D&amp;$E:$E</f>
        <v>ZIRA</v>
      </c>
      <c r="G2007" s="2" t="s">
        <v>6472</v>
      </c>
      <c r="H2007" t="s">
        <v>584</v>
      </c>
      <c r="I2007" s="28" t="s">
        <v>6473</v>
      </c>
      <c r="J2007" t="s">
        <v>579</v>
      </c>
      <c r="K2007" s="4">
        <v>18.649999999999999</v>
      </c>
      <c r="L2007" s="4">
        <f>IFERROR($K:$K*Курс_€,"")</f>
        <v>1753.1</v>
      </c>
      <c r="M2007" s="5" t="s">
        <v>6474</v>
      </c>
    </row>
    <row r="2008" spans="1:13" s="5" customFormat="1" ht="45" customHeight="1" x14ac:dyDescent="0.3">
      <c r="A2008" s="1" t="str">
        <f>IF($G:$G="",HYPERLINK("#ОГЛАВЛЕНИЕ!A"&amp;MATCH($F:$F,[1]ОГЛАВЛЕНИЕ!$F:$F,),CHAR(187)),"")</f>
        <v/>
      </c>
      <c r="B2008"/>
      <c r="C2008"/>
      <c r="D2008"/>
      <c r="E2008"/>
      <c r="F2008" s="15" t="str">
        <f>$B$7&amp;$B:$B&amp;$C:$C&amp;$D:$D&amp;$E:$E</f>
        <v>ZIRA</v>
      </c>
      <c r="G2008" s="2" t="s">
        <v>6475</v>
      </c>
      <c r="H2008" t="s">
        <v>584</v>
      </c>
      <c r="I2008" s="28" t="s">
        <v>6476</v>
      </c>
      <c r="J2008" t="s">
        <v>579</v>
      </c>
      <c r="K2008" s="4">
        <v>18.649999999999999</v>
      </c>
      <c r="L2008" s="4">
        <f>IFERROR($K:$K*Курс_€,"")</f>
        <v>1753.1</v>
      </c>
      <c r="M2008" s="5" t="s">
        <v>6477</v>
      </c>
    </row>
    <row r="2009" spans="1:13" s="5" customFormat="1" ht="45" customHeight="1" x14ac:dyDescent="0.3">
      <c r="A2009" s="1" t="str">
        <f>IF($G:$G="",HYPERLINK("#ОГЛАВЛЕНИЕ!A"&amp;MATCH($F:$F,[1]ОГЛАВЛЕНИЕ!$F:$F,),CHAR(187)),"")</f>
        <v/>
      </c>
      <c r="B2009"/>
      <c r="C2009"/>
      <c r="D2009"/>
      <c r="E2009"/>
      <c r="F2009" s="15" t="str">
        <f>$B$7&amp;$B:$B&amp;$C:$C&amp;$D:$D&amp;$E:$E</f>
        <v>ZIRA</v>
      </c>
      <c r="G2009" s="2" t="s">
        <v>6478</v>
      </c>
      <c r="H2009" t="s">
        <v>584</v>
      </c>
      <c r="I2009" s="28" t="s">
        <v>6479</v>
      </c>
      <c r="J2009" t="s">
        <v>579</v>
      </c>
      <c r="K2009" s="4">
        <v>18.649999999999999</v>
      </c>
      <c r="L2009" s="4">
        <f>IFERROR($K:$K*Курс_€,"")</f>
        <v>1753.1</v>
      </c>
      <c r="M2009" s="5" t="s">
        <v>6480</v>
      </c>
    </row>
    <row r="2010" spans="1:13" s="5" customFormat="1" ht="45" customHeight="1" x14ac:dyDescent="0.3">
      <c r="A2010" s="1" t="str">
        <f>IF($G:$G="",HYPERLINK("#ОГЛАВЛЕНИЕ!A"&amp;MATCH($F:$F,[1]ОГЛАВЛЕНИЕ!$F:$F,),CHAR(187)),"")</f>
        <v/>
      </c>
      <c r="B2010"/>
      <c r="C2010"/>
      <c r="D2010"/>
      <c r="E2010"/>
      <c r="F2010" s="15" t="str">
        <f>$B$7&amp;$B:$B&amp;$C:$C&amp;$D:$D&amp;$E:$E</f>
        <v>ZIRA</v>
      </c>
      <c r="G2010" s="2" t="s">
        <v>6481</v>
      </c>
      <c r="H2010" t="s">
        <v>584</v>
      </c>
      <c r="I2010" s="28" t="s">
        <v>6482</v>
      </c>
      <c r="J2010" t="s">
        <v>579</v>
      </c>
      <c r="K2010" s="4">
        <v>21.76</v>
      </c>
      <c r="L2010" s="4">
        <f>IFERROR($K:$K*Курс_€,"")</f>
        <v>2045.44</v>
      </c>
      <c r="M2010" s="5" t="s">
        <v>6483</v>
      </c>
    </row>
    <row r="2011" spans="1:13" s="5" customFormat="1" ht="45" customHeight="1" x14ac:dyDescent="0.3">
      <c r="A2011" s="1" t="str">
        <f>IF($G:$G="",HYPERLINK("#ОГЛАВЛЕНИЕ!A"&amp;MATCH($F:$F,[1]ОГЛАВЛЕНИЕ!$F:$F,),CHAR(187)),"")</f>
        <v/>
      </c>
      <c r="B2011"/>
      <c r="C2011"/>
      <c r="D2011"/>
      <c r="E2011"/>
      <c r="F2011" s="15" t="str">
        <f>$B$7&amp;$B:$B&amp;$C:$C&amp;$D:$D&amp;$E:$E</f>
        <v>ZIRA</v>
      </c>
      <c r="G2011" s="2" t="s">
        <v>6484</v>
      </c>
      <c r="H2011" t="s">
        <v>584</v>
      </c>
      <c r="I2011" s="28" t="s">
        <v>6485</v>
      </c>
      <c r="J2011" t="s">
        <v>579</v>
      </c>
      <c r="K2011" s="4">
        <v>23.63</v>
      </c>
      <c r="L2011" s="4">
        <f>IFERROR($K:$K*Курс_€,"")</f>
        <v>2221.2199999999998</v>
      </c>
      <c r="M2011" s="5" t="s">
        <v>6486</v>
      </c>
    </row>
    <row r="2012" spans="1:13" s="5" customFormat="1" ht="45" customHeight="1" x14ac:dyDescent="0.3">
      <c r="A2012" s="1" t="str">
        <f>IF($G:$G="",HYPERLINK("#ОГЛАВЛЕНИЕ!A"&amp;MATCH($F:$F,[1]ОГЛАВЛЕНИЕ!$F:$F,),CHAR(187)),"")</f>
        <v/>
      </c>
      <c r="B2012"/>
      <c r="C2012"/>
      <c r="D2012"/>
      <c r="E2012"/>
      <c r="F2012" s="15" t="str">
        <f>$B$7&amp;$B:$B&amp;$C:$C&amp;$D:$D&amp;$E:$E</f>
        <v>ZIRA</v>
      </c>
      <c r="G2012" s="2" t="s">
        <v>6487</v>
      </c>
      <c r="H2012" t="s">
        <v>584</v>
      </c>
      <c r="I2012" s="28" t="s">
        <v>6488</v>
      </c>
      <c r="J2012" t="s">
        <v>579</v>
      </c>
      <c r="K2012" s="4">
        <v>30.47</v>
      </c>
      <c r="L2012" s="4">
        <f>IFERROR($K:$K*Курс_€,"")</f>
        <v>2864.18</v>
      </c>
      <c r="M2012" s="5" t="s">
        <v>6489</v>
      </c>
    </row>
    <row r="2013" spans="1:13" s="5" customFormat="1" ht="45" customHeight="1" x14ac:dyDescent="0.3">
      <c r="A2013" s="1" t="str">
        <f>IF($G:$G="",HYPERLINK("#ОГЛАВЛЕНИЕ!A"&amp;MATCH($F:$F,[1]ОГЛАВЛЕНИЕ!$F:$F,),CHAR(187)),"")</f>
        <v/>
      </c>
      <c r="B2013"/>
      <c r="C2013"/>
      <c r="D2013"/>
      <c r="E2013"/>
      <c r="F2013" s="15" t="str">
        <f>$B$7&amp;$B:$B&amp;$C:$C&amp;$D:$D&amp;$E:$E</f>
        <v>ZIRA</v>
      </c>
      <c r="G2013" s="2" t="s">
        <v>6490</v>
      </c>
      <c r="H2013" t="s">
        <v>584</v>
      </c>
      <c r="I2013" s="28" t="s">
        <v>6491</v>
      </c>
      <c r="J2013" t="s">
        <v>579</v>
      </c>
      <c r="K2013" s="4">
        <v>30.47</v>
      </c>
      <c r="L2013" s="4">
        <f>IFERROR($K:$K*Курс_€,"")</f>
        <v>2864.18</v>
      </c>
      <c r="M2013" s="5" t="s">
        <v>6492</v>
      </c>
    </row>
    <row r="2014" spans="1:13" s="5" customFormat="1" ht="45" customHeight="1" x14ac:dyDescent="0.3">
      <c r="A2014" s="1" t="str">
        <f>IF($G:$G="",HYPERLINK("#ОГЛАВЛЕНИЕ!A"&amp;MATCH($F:$F,[1]ОГЛАВЛЕНИЕ!$F:$F,),CHAR(187)),"")</f>
        <v/>
      </c>
      <c r="B2014"/>
      <c r="C2014"/>
      <c r="D2014"/>
      <c r="E2014"/>
      <c r="F2014" s="15" t="str">
        <f>$B$7&amp;$B:$B&amp;$C:$C&amp;$D:$D&amp;$E:$E</f>
        <v>ZIRA</v>
      </c>
      <c r="G2014" s="2" t="s">
        <v>6493</v>
      </c>
      <c r="H2014" t="s">
        <v>584</v>
      </c>
      <c r="I2014" s="28" t="s">
        <v>6494</v>
      </c>
      <c r="J2014" t="s">
        <v>579</v>
      </c>
      <c r="K2014" s="4">
        <v>43.78</v>
      </c>
      <c r="L2014" s="4">
        <f>IFERROR($K:$K*Курс_€,"")</f>
        <v>4115.32</v>
      </c>
      <c r="M2014" s="5" t="s">
        <v>6495</v>
      </c>
    </row>
    <row r="2015" spans="1:13" s="5" customFormat="1" ht="45" customHeight="1" x14ac:dyDescent="0.3">
      <c r="A2015" s="1" t="str">
        <f>IF($G:$G="",HYPERLINK("#ОГЛАВЛЕНИЕ!A"&amp;MATCH($F:$F,[1]ОГЛАВЛЕНИЕ!$F:$F,),CHAR(187)),"")</f>
        <v/>
      </c>
      <c r="B2015"/>
      <c r="C2015"/>
      <c r="D2015"/>
      <c r="E2015"/>
      <c r="F2015" s="15" t="str">
        <f>$B$7&amp;$B:$B&amp;$C:$C&amp;$D:$D&amp;$E:$E</f>
        <v>ZIRA</v>
      </c>
      <c r="G2015" s="2" t="s">
        <v>6496</v>
      </c>
      <c r="H2015" t="s">
        <v>584</v>
      </c>
      <c r="I2015" s="28" t="s">
        <v>6497</v>
      </c>
      <c r="J2015" t="s">
        <v>579</v>
      </c>
      <c r="K2015" s="4">
        <v>43.78</v>
      </c>
      <c r="L2015" s="4">
        <f>IFERROR($K:$K*Курс_€,"")</f>
        <v>4115.32</v>
      </c>
      <c r="M2015" s="5" t="s">
        <v>6498</v>
      </c>
    </row>
    <row r="2016" spans="1:13" s="5" customFormat="1" ht="45" customHeight="1" x14ac:dyDescent="0.3">
      <c r="A2016" s="1" t="str">
        <f>IF($G:$G="",HYPERLINK("#ОГЛАВЛЕНИЕ!A"&amp;MATCH($F:$F,[1]ОГЛАВЛЕНИЕ!$F:$F,),CHAR(187)),"")</f>
        <v/>
      </c>
      <c r="B2016"/>
      <c r="C2016"/>
      <c r="D2016"/>
      <c r="E2016"/>
      <c r="F2016" s="15" t="str">
        <f>$B$7&amp;$B:$B&amp;$C:$C&amp;$D:$D&amp;$E:$E</f>
        <v>ZIRA</v>
      </c>
      <c r="G2016" s="2" t="s">
        <v>6499</v>
      </c>
      <c r="H2016" t="s">
        <v>584</v>
      </c>
      <c r="I2016" s="28" t="s">
        <v>6500</v>
      </c>
      <c r="J2016" t="s">
        <v>579</v>
      </c>
      <c r="K2016" s="4">
        <v>82.08</v>
      </c>
      <c r="L2016" s="4">
        <f>IFERROR($K:$K*Курс_€,"")</f>
        <v>7715.5199999999995</v>
      </c>
      <c r="M2016" s="5" t="s">
        <v>6501</v>
      </c>
    </row>
    <row r="2017" spans="1:13" s="5" customFormat="1" ht="45" customHeight="1" x14ac:dyDescent="0.3">
      <c r="A2017" s="1" t="str">
        <f>IF($G:$G="",HYPERLINK("#ОГЛАВЛЕНИЕ!A"&amp;MATCH($F:$F,[1]ОГЛАВЛЕНИЕ!$F:$F,),CHAR(187)),"")</f>
        <v/>
      </c>
      <c r="B2017"/>
      <c r="C2017"/>
      <c r="D2017"/>
      <c r="E2017"/>
      <c r="F2017" s="15" t="str">
        <f>$B$7&amp;$B:$B&amp;$C:$C&amp;$D:$D&amp;$E:$E</f>
        <v>ZIRA</v>
      </c>
      <c r="G2017" s="2" t="s">
        <v>6502</v>
      </c>
      <c r="H2017" t="s">
        <v>584</v>
      </c>
      <c r="I2017" s="28" t="s">
        <v>6503</v>
      </c>
      <c r="J2017" t="s">
        <v>579</v>
      </c>
      <c r="K2017" s="4">
        <v>99.49</v>
      </c>
      <c r="L2017" s="4">
        <f>IFERROR($K:$K*Курс_€,"")</f>
        <v>9352.06</v>
      </c>
      <c r="M2017" s="5" t="s">
        <v>6504</v>
      </c>
    </row>
    <row r="2018" spans="1:13" s="5" customFormat="1" ht="45" customHeight="1" x14ac:dyDescent="0.3">
      <c r="A2018" s="1" t="str">
        <f>IF($G:$G="",HYPERLINK("#ОГЛАВЛЕНИЕ!A"&amp;MATCH($F:$F,[1]ОГЛАВЛЕНИЕ!$F:$F,),CHAR(187)),"")</f>
        <v/>
      </c>
      <c r="B2018"/>
      <c r="C2018"/>
      <c r="D2018"/>
      <c r="E2018"/>
      <c r="F2018" s="15" t="str">
        <f>$B$7&amp;$B:$B&amp;$C:$C&amp;$D:$D&amp;$E:$E</f>
        <v>ZIRA</v>
      </c>
      <c r="G2018" s="2" t="s">
        <v>6505</v>
      </c>
      <c r="H2018" t="s">
        <v>584</v>
      </c>
      <c r="I2018" s="28" t="s">
        <v>6506</v>
      </c>
      <c r="J2018" t="s">
        <v>579</v>
      </c>
      <c r="K2018" s="4">
        <v>115.66</v>
      </c>
      <c r="L2018" s="4">
        <f>IFERROR($K:$K*Курс_€,"")</f>
        <v>10872.039999999999</v>
      </c>
      <c r="M2018" s="5" t="s">
        <v>6507</v>
      </c>
    </row>
    <row r="2019" spans="1:13" s="5" customFormat="1" ht="45" customHeight="1" x14ac:dyDescent="0.3">
      <c r="A2019" s="1" t="str">
        <f>IF($G:$G="",HYPERLINK("#ОГЛАВЛЕНИЕ!A"&amp;MATCH($F:$F,[1]ОГЛАВЛЕНИЕ!$F:$F,),CHAR(187)),"")</f>
        <v/>
      </c>
      <c r="B2019"/>
      <c r="C2019"/>
      <c r="D2019"/>
      <c r="E2019"/>
      <c r="F2019" s="15" t="str">
        <f>$B$7&amp;$B:$B&amp;$C:$C&amp;$D:$D&amp;$E:$E</f>
        <v>ZIRA</v>
      </c>
      <c r="G2019" s="2" t="s">
        <v>6508</v>
      </c>
      <c r="H2019" t="s">
        <v>584</v>
      </c>
      <c r="I2019" s="28" t="s">
        <v>6509</v>
      </c>
      <c r="J2019" t="s">
        <v>579</v>
      </c>
      <c r="K2019" s="4">
        <v>147.99</v>
      </c>
      <c r="L2019" s="4">
        <f>IFERROR($K:$K*Курс_€,"")</f>
        <v>13911.060000000001</v>
      </c>
      <c r="M2019" s="5" t="s">
        <v>6510</v>
      </c>
    </row>
    <row r="2020" spans="1:13" s="5" customFormat="1" ht="45" customHeight="1" x14ac:dyDescent="0.3">
      <c r="A2020" s="1" t="str">
        <f>IF($G:$G="",HYPERLINK("#ОГЛАВЛЕНИЕ!A"&amp;MATCH($F:$F,[1]ОГЛАВЛЕНИЕ!$F:$F,),CHAR(187)),"")</f>
        <v/>
      </c>
      <c r="B2020"/>
      <c r="C2020"/>
      <c r="D2020"/>
      <c r="E2020"/>
      <c r="F2020" s="15" t="str">
        <f>$B$7&amp;$B:$B&amp;$C:$C&amp;$D:$D&amp;$E:$E</f>
        <v>ZIRA</v>
      </c>
      <c r="G2020" s="2" t="s">
        <v>6511</v>
      </c>
      <c r="H2020" t="s">
        <v>584</v>
      </c>
      <c r="I2020" s="28" t="s">
        <v>6512</v>
      </c>
      <c r="J2020" t="s">
        <v>579</v>
      </c>
      <c r="K2020" s="4">
        <v>310.91000000000003</v>
      </c>
      <c r="L2020" s="4">
        <f>IFERROR($K:$K*Курс_€,"")</f>
        <v>29225.54</v>
      </c>
      <c r="M2020" s="5" t="s">
        <v>6513</v>
      </c>
    </row>
    <row r="2021" spans="1:13" s="5" customFormat="1" x14ac:dyDescent="0.3">
      <c r="A2021" s="1" t="str">
        <f>IF($G:$G="",HYPERLINK("#ОГЛАВЛЕНИЕ!A"&amp;MATCH($F:$F,[1]ОГЛАВЛЕНИЕ!$F:$F,),CHAR(187)),"")</f>
        <v>»</v>
      </c>
      <c r="B2021" s="11"/>
      <c r="C2021" s="11"/>
      <c r="D2021" s="9" t="s">
        <v>6514</v>
      </c>
      <c r="E2021" s="9"/>
      <c r="F2021" s="15" t="str">
        <f>$B$7&amp;$B:$B&amp;$C:$C&amp;$D:$D&amp;$E:$E</f>
        <v>ZIRAМетчики машинные No 2255 / 2265 - HSS-E - DIN 371/376 - UNF - для американской резьбы с мелким шагом ANSI B 1.1</v>
      </c>
      <c r="G2021" s="9"/>
      <c r="H2021" s="22"/>
      <c r="I2021" s="23"/>
      <c r="J2021"/>
      <c r="K2021" s="4" t="s">
        <v>9</v>
      </c>
      <c r="L2021" s="4"/>
      <c r="M2021" s="5" t="s">
        <v>9</v>
      </c>
    </row>
    <row r="2022" spans="1:13" s="5" customFormat="1" ht="18.75" customHeight="1" x14ac:dyDescent="0.3">
      <c r="A2022" s="1" t="str">
        <f>IF($G:$G="",HYPERLINK("#ОГЛАВЛЕНИЕ!A"&amp;MATCH($F:$F,[1]ОГЛАВЛЕНИЕ!$F:$F,),CHAR(187)),"")</f>
        <v>»</v>
      </c>
      <c r="B2022" s="11"/>
      <c r="C2022" s="11"/>
      <c r="D2022" s="11"/>
      <c r="E2022" s="10" t="s">
        <v>6515</v>
      </c>
      <c r="F2022" s="15" t="str">
        <f>$B$7&amp;$B:$B&amp;$C:$C&amp;$D:$D&amp;$E:$E</f>
        <v>ZIRAМетчики машинные No 2255 - HSS-E - Тип B - DIN 371/376 - UNF - для американской резьбы с мелким шагом ANSI B 1.1 - 4–5 витков на заборной части со спиральной подточкой для сквозных отверстий</v>
      </c>
      <c r="G2022" s="10"/>
      <c r="H2022" s="25"/>
      <c r="I2022" s="26"/>
      <c r="J2022" s="4"/>
      <c r="K2022" s="4" t="s">
        <v>9</v>
      </c>
      <c r="L2022" s="27"/>
      <c r="M2022" s="5" t="s">
        <v>9</v>
      </c>
    </row>
    <row r="2023" spans="1:13" s="5" customFormat="1" ht="45" customHeight="1" x14ac:dyDescent="0.3">
      <c r="A2023" s="1" t="str">
        <f>IF($G:$G="",HYPERLINK("#ОГЛАВЛЕНИЕ!A"&amp;MATCH($F:$F,[1]ОГЛАВЛЕНИЕ!$F:$F,),CHAR(187)),"")</f>
        <v/>
      </c>
      <c r="B2023"/>
      <c r="C2023"/>
      <c r="D2023"/>
      <c r="E2023"/>
      <c r="F2023" s="15" t="str">
        <f>$B$7&amp;$B:$B&amp;$C:$C&amp;$D:$D&amp;$E:$E</f>
        <v>ZIRA</v>
      </c>
      <c r="G2023" s="2" t="s">
        <v>6516</v>
      </c>
      <c r="H2023" t="s">
        <v>584</v>
      </c>
      <c r="I2023" s="28" t="s">
        <v>6517</v>
      </c>
      <c r="J2023" t="s">
        <v>579</v>
      </c>
      <c r="K2023" s="4">
        <v>14.3</v>
      </c>
      <c r="L2023" s="4">
        <f>IFERROR($K:$K*Курс_€,"")</f>
        <v>1344.2</v>
      </c>
      <c r="M2023" s="5" t="s">
        <v>6518</v>
      </c>
    </row>
    <row r="2024" spans="1:13" s="5" customFormat="1" ht="45" customHeight="1" x14ac:dyDescent="0.3">
      <c r="A2024" s="1" t="str">
        <f>IF($G:$G="",HYPERLINK("#ОГЛАВЛЕНИЕ!A"&amp;MATCH($F:$F,[1]ОГЛАВЛЕНИЕ!$F:$F,),CHAR(187)),"")</f>
        <v/>
      </c>
      <c r="B2024"/>
      <c r="C2024"/>
      <c r="D2024"/>
      <c r="E2024"/>
      <c r="F2024" s="15" t="str">
        <f>$B$7&amp;$B:$B&amp;$C:$C&amp;$D:$D&amp;$E:$E</f>
        <v>ZIRA</v>
      </c>
      <c r="G2024" s="2" t="s">
        <v>6519</v>
      </c>
      <c r="H2024" t="s">
        <v>584</v>
      </c>
      <c r="I2024" s="28" t="s">
        <v>6520</v>
      </c>
      <c r="J2024" t="s">
        <v>579</v>
      </c>
      <c r="K2024" s="4">
        <v>14.3</v>
      </c>
      <c r="L2024" s="4">
        <f>IFERROR($K:$K*Курс_€,"")</f>
        <v>1344.2</v>
      </c>
      <c r="M2024" s="5" t="s">
        <v>6521</v>
      </c>
    </row>
    <row r="2025" spans="1:13" s="5" customFormat="1" ht="45" customHeight="1" x14ac:dyDescent="0.3">
      <c r="A2025" s="1" t="str">
        <f>IF($G:$G="",HYPERLINK("#ОГЛАВЛЕНИЕ!A"&amp;MATCH($F:$F,[1]ОГЛАВЛЕНИЕ!$F:$F,),CHAR(187)),"")</f>
        <v/>
      </c>
      <c r="B2025"/>
      <c r="C2025"/>
      <c r="D2025"/>
      <c r="E2025"/>
      <c r="F2025" s="15" t="str">
        <f>$B$7&amp;$B:$B&amp;$C:$C&amp;$D:$D&amp;$E:$E</f>
        <v>ZIRA</v>
      </c>
      <c r="G2025" s="2" t="s">
        <v>6522</v>
      </c>
      <c r="H2025" t="s">
        <v>584</v>
      </c>
      <c r="I2025" s="28" t="s">
        <v>6523</v>
      </c>
      <c r="J2025" t="s">
        <v>579</v>
      </c>
      <c r="K2025" s="4">
        <v>14.3</v>
      </c>
      <c r="L2025" s="4">
        <f>IFERROR($K:$K*Курс_€,"")</f>
        <v>1344.2</v>
      </c>
      <c r="M2025" s="5" t="s">
        <v>6524</v>
      </c>
    </row>
    <row r="2026" spans="1:13" s="5" customFormat="1" ht="45" customHeight="1" x14ac:dyDescent="0.3">
      <c r="A2026" s="1" t="str">
        <f>IF($G:$G="",HYPERLINK("#ОГЛАВЛЕНИЕ!A"&amp;MATCH($F:$F,[1]ОГЛАВЛЕНИЕ!$F:$F,),CHAR(187)),"")</f>
        <v/>
      </c>
      <c r="B2026"/>
      <c r="C2026"/>
      <c r="D2026"/>
      <c r="E2026"/>
      <c r="F2026" s="15" t="str">
        <f>$B$7&amp;$B:$B&amp;$C:$C&amp;$D:$D&amp;$E:$E</f>
        <v>ZIRA</v>
      </c>
      <c r="G2026" s="2" t="s">
        <v>6525</v>
      </c>
      <c r="H2026" t="s">
        <v>584</v>
      </c>
      <c r="I2026" s="28" t="s">
        <v>6526</v>
      </c>
      <c r="J2026" t="s">
        <v>579</v>
      </c>
      <c r="K2026" s="4">
        <v>14.3</v>
      </c>
      <c r="L2026" s="4">
        <f>IFERROR($K:$K*Курс_€,"")</f>
        <v>1344.2</v>
      </c>
      <c r="M2026" s="5" t="s">
        <v>6527</v>
      </c>
    </row>
    <row r="2027" spans="1:13" s="5" customFormat="1" ht="45" customHeight="1" x14ac:dyDescent="0.3">
      <c r="A2027" s="1" t="str">
        <f>IF($G:$G="",HYPERLINK("#ОГЛАВЛЕНИЕ!A"&amp;MATCH($F:$F,[1]ОГЛАВЛЕНИЕ!$F:$F,),CHAR(187)),"")</f>
        <v/>
      </c>
      <c r="B2027"/>
      <c r="C2027"/>
      <c r="D2027"/>
      <c r="E2027"/>
      <c r="F2027" s="15" t="str">
        <f>$B$7&amp;$B:$B&amp;$C:$C&amp;$D:$D&amp;$E:$E</f>
        <v>ZIRA</v>
      </c>
      <c r="G2027" s="2" t="s">
        <v>6528</v>
      </c>
      <c r="H2027" t="s">
        <v>584</v>
      </c>
      <c r="I2027" s="28" t="s">
        <v>6529</v>
      </c>
      <c r="J2027" t="s">
        <v>579</v>
      </c>
      <c r="K2027" s="4">
        <v>14.3</v>
      </c>
      <c r="L2027" s="4">
        <f>IFERROR($K:$K*Курс_€,"")</f>
        <v>1344.2</v>
      </c>
      <c r="M2027" s="5" t="s">
        <v>6530</v>
      </c>
    </row>
    <row r="2028" spans="1:13" s="5" customFormat="1" ht="45" customHeight="1" x14ac:dyDescent="0.3">
      <c r="A2028" s="1" t="str">
        <f>IF($G:$G="",HYPERLINK("#ОГЛАВЛЕНИЕ!A"&amp;MATCH($F:$F,[1]ОГЛАВЛЕНИЕ!$F:$F,),CHAR(187)),"")</f>
        <v/>
      </c>
      <c r="B2028"/>
      <c r="C2028"/>
      <c r="D2028"/>
      <c r="E2028"/>
      <c r="F2028" s="15" t="str">
        <f>$B$7&amp;$B:$B&amp;$C:$C&amp;$D:$D&amp;$E:$E</f>
        <v>ZIRA</v>
      </c>
      <c r="G2028" s="2" t="s">
        <v>6531</v>
      </c>
      <c r="H2028" t="s">
        <v>584</v>
      </c>
      <c r="I2028" s="28" t="s">
        <v>6532</v>
      </c>
      <c r="J2028" t="s">
        <v>579</v>
      </c>
      <c r="K2028" s="4">
        <v>14.3</v>
      </c>
      <c r="L2028" s="4">
        <f>IFERROR($K:$K*Курс_€,"")</f>
        <v>1344.2</v>
      </c>
      <c r="M2028" s="5" t="s">
        <v>6533</v>
      </c>
    </row>
    <row r="2029" spans="1:13" s="5" customFormat="1" ht="45" customHeight="1" x14ac:dyDescent="0.3">
      <c r="A2029" s="1" t="str">
        <f>IF($G:$G="",HYPERLINK("#ОГЛАВЛЕНИЕ!A"&amp;MATCH($F:$F,[1]ОГЛАВЛЕНИЕ!$F:$F,),CHAR(187)),"")</f>
        <v/>
      </c>
      <c r="B2029"/>
      <c r="C2029"/>
      <c r="D2029"/>
      <c r="E2029"/>
      <c r="F2029" s="15" t="str">
        <f>$B$7&amp;$B:$B&amp;$C:$C&amp;$D:$D&amp;$E:$E</f>
        <v>ZIRA</v>
      </c>
      <c r="G2029" s="2" t="s">
        <v>6534</v>
      </c>
      <c r="H2029" t="s">
        <v>584</v>
      </c>
      <c r="I2029" s="28" t="s">
        <v>6535</v>
      </c>
      <c r="J2029" t="s">
        <v>579</v>
      </c>
      <c r="K2029" s="4">
        <v>14.3</v>
      </c>
      <c r="L2029" s="4">
        <f>IFERROR($K:$K*Курс_€,"")</f>
        <v>1344.2</v>
      </c>
      <c r="M2029" s="5" t="s">
        <v>6536</v>
      </c>
    </row>
    <row r="2030" spans="1:13" s="5" customFormat="1" ht="45" customHeight="1" x14ac:dyDescent="0.3">
      <c r="A2030" s="1" t="str">
        <f>IF($G:$G="",HYPERLINK("#ОГЛАВЛЕНИЕ!A"&amp;MATCH($F:$F,[1]ОГЛАВЛЕНИЕ!$F:$F,),CHAR(187)),"")</f>
        <v/>
      </c>
      <c r="B2030"/>
      <c r="C2030"/>
      <c r="D2030"/>
      <c r="E2030"/>
      <c r="F2030" s="15" t="str">
        <f>$B$7&amp;$B:$B&amp;$C:$C&amp;$D:$D&amp;$E:$E</f>
        <v>ZIRA</v>
      </c>
      <c r="G2030" s="2" t="s">
        <v>6537</v>
      </c>
      <c r="H2030" t="s">
        <v>584</v>
      </c>
      <c r="I2030" s="28" t="s">
        <v>6538</v>
      </c>
      <c r="J2030" t="s">
        <v>579</v>
      </c>
      <c r="K2030" s="4">
        <v>18.03</v>
      </c>
      <c r="L2030" s="4">
        <f>IFERROR($K:$K*Курс_€,"")</f>
        <v>1694.8200000000002</v>
      </c>
      <c r="M2030" s="5" t="s">
        <v>6539</v>
      </c>
    </row>
    <row r="2031" spans="1:13" s="5" customFormat="1" ht="45" customHeight="1" x14ac:dyDescent="0.3">
      <c r="A2031" s="1" t="str">
        <f>IF($G:$G="",HYPERLINK("#ОГЛАВЛЕНИЕ!A"&amp;MATCH($F:$F,[1]ОГЛАВЛЕНИЕ!$F:$F,),CHAR(187)),"")</f>
        <v/>
      </c>
      <c r="B2031"/>
      <c r="C2031"/>
      <c r="D2031"/>
      <c r="E2031"/>
      <c r="F2031" s="15" t="str">
        <f>$B$7&amp;$B:$B&amp;$C:$C&amp;$D:$D&amp;$E:$E</f>
        <v>ZIRA</v>
      </c>
      <c r="G2031" s="2" t="s">
        <v>6540</v>
      </c>
      <c r="H2031" t="s">
        <v>584</v>
      </c>
      <c r="I2031" s="28" t="s">
        <v>6541</v>
      </c>
      <c r="J2031" t="s">
        <v>579</v>
      </c>
      <c r="K2031" s="4">
        <v>20.52</v>
      </c>
      <c r="L2031" s="4">
        <f>IFERROR($K:$K*Курс_€,"")</f>
        <v>1928.8799999999999</v>
      </c>
      <c r="M2031" s="5" t="s">
        <v>6542</v>
      </c>
    </row>
    <row r="2032" spans="1:13" s="5" customFormat="1" ht="45" customHeight="1" x14ac:dyDescent="0.3">
      <c r="A2032" s="1" t="str">
        <f>IF($G:$G="",HYPERLINK("#ОГЛАВЛЕНИЕ!A"&amp;MATCH($F:$F,[1]ОГЛАВЛЕНИЕ!$F:$F,),CHAR(187)),"")</f>
        <v/>
      </c>
      <c r="B2032"/>
      <c r="C2032"/>
      <c r="D2032"/>
      <c r="E2032"/>
      <c r="F2032" s="15" t="str">
        <f>$B$7&amp;$B:$B&amp;$C:$C&amp;$D:$D&amp;$E:$E</f>
        <v>ZIRA</v>
      </c>
      <c r="G2032" s="2" t="s">
        <v>6543</v>
      </c>
      <c r="H2032" t="s">
        <v>584</v>
      </c>
      <c r="I2032" s="28" t="s">
        <v>6544</v>
      </c>
      <c r="J2032" t="s">
        <v>579</v>
      </c>
      <c r="K2032" s="4">
        <v>23.63</v>
      </c>
      <c r="L2032" s="4">
        <f>IFERROR($K:$K*Курс_€,"")</f>
        <v>2221.2199999999998</v>
      </c>
      <c r="M2032" s="5" t="s">
        <v>6545</v>
      </c>
    </row>
    <row r="2033" spans="1:13" s="5" customFormat="1" ht="45" customHeight="1" x14ac:dyDescent="0.3">
      <c r="A2033" s="1" t="str">
        <f>IF($G:$G="",HYPERLINK("#ОГЛАВЛЕНИЕ!A"&amp;MATCH($F:$F,[1]ОГЛАВЛЕНИЕ!$F:$F,),CHAR(187)),"")</f>
        <v/>
      </c>
      <c r="B2033"/>
      <c r="C2033"/>
      <c r="D2033"/>
      <c r="E2033"/>
      <c r="F2033" s="15" t="str">
        <f>$B$7&amp;$B:$B&amp;$C:$C&amp;$D:$D&amp;$E:$E</f>
        <v>ZIRA</v>
      </c>
      <c r="G2033" s="2" t="s">
        <v>6546</v>
      </c>
      <c r="H2033" t="s">
        <v>584</v>
      </c>
      <c r="I2033" s="28" t="s">
        <v>6547</v>
      </c>
      <c r="J2033" t="s">
        <v>579</v>
      </c>
      <c r="K2033" s="4">
        <v>23.63</v>
      </c>
      <c r="L2033" s="4">
        <f>IFERROR($K:$K*Курс_€,"")</f>
        <v>2221.2199999999998</v>
      </c>
      <c r="M2033" s="5" t="s">
        <v>6548</v>
      </c>
    </row>
    <row r="2034" spans="1:13" s="5" customFormat="1" ht="45" customHeight="1" x14ac:dyDescent="0.3">
      <c r="A2034" s="1" t="str">
        <f>IF($G:$G="",HYPERLINK("#ОГЛАВЛЕНИЕ!A"&amp;MATCH($F:$F,[1]ОГЛАВЛЕНИЕ!$F:$F,),CHAR(187)),"")</f>
        <v/>
      </c>
      <c r="B2034"/>
      <c r="C2034"/>
      <c r="D2034"/>
      <c r="E2034"/>
      <c r="F2034" s="15" t="str">
        <f>$B$7&amp;$B:$B&amp;$C:$C&amp;$D:$D&amp;$E:$E</f>
        <v>ZIRA</v>
      </c>
      <c r="G2034" s="2" t="s">
        <v>6549</v>
      </c>
      <c r="H2034" t="s">
        <v>584</v>
      </c>
      <c r="I2034" s="28" t="s">
        <v>6550</v>
      </c>
      <c r="J2034" t="s">
        <v>579</v>
      </c>
      <c r="K2034" s="4">
        <v>36.06</v>
      </c>
      <c r="L2034" s="4">
        <f>IFERROR($K:$K*Курс_€,"")</f>
        <v>3389.6400000000003</v>
      </c>
      <c r="M2034" s="5" t="s">
        <v>6551</v>
      </c>
    </row>
    <row r="2035" spans="1:13" s="5" customFormat="1" ht="45" customHeight="1" x14ac:dyDescent="0.3">
      <c r="A2035" s="1" t="str">
        <f>IF($G:$G="",HYPERLINK("#ОГЛАВЛЕНИЕ!A"&amp;MATCH($F:$F,[1]ОГЛАВЛЕНИЕ!$F:$F,),CHAR(187)),"")</f>
        <v/>
      </c>
      <c r="B2035"/>
      <c r="C2035"/>
      <c r="D2035"/>
      <c r="E2035"/>
      <c r="F2035" s="15" t="str">
        <f>$B$7&amp;$B:$B&amp;$C:$C&amp;$D:$D&amp;$E:$E</f>
        <v>ZIRA</v>
      </c>
      <c r="G2035" s="2" t="s">
        <v>6552</v>
      </c>
      <c r="H2035" t="s">
        <v>584</v>
      </c>
      <c r="I2035" s="28" t="s">
        <v>6553</v>
      </c>
      <c r="J2035" t="s">
        <v>579</v>
      </c>
      <c r="K2035" s="4">
        <v>36.06</v>
      </c>
      <c r="L2035" s="4">
        <f>IFERROR($K:$K*Курс_€,"")</f>
        <v>3389.6400000000003</v>
      </c>
      <c r="M2035" s="5" t="s">
        <v>6554</v>
      </c>
    </row>
    <row r="2036" spans="1:13" s="5" customFormat="1" ht="45" customHeight="1" x14ac:dyDescent="0.3">
      <c r="A2036" s="1" t="str">
        <f>IF($G:$G="",HYPERLINK("#ОГЛАВЛЕНИЕ!A"&amp;MATCH($F:$F,[1]ОГЛАВЛЕНИЕ!$F:$F,),CHAR(187)),"")</f>
        <v/>
      </c>
      <c r="B2036"/>
      <c r="C2036"/>
      <c r="D2036"/>
      <c r="E2036"/>
      <c r="F2036" s="15" t="str">
        <f>$B$7&amp;$B:$B&amp;$C:$C&amp;$D:$D&amp;$E:$E</f>
        <v>ZIRA</v>
      </c>
      <c r="G2036" s="2" t="s">
        <v>6555</v>
      </c>
      <c r="H2036" t="s">
        <v>584</v>
      </c>
      <c r="I2036" s="28" t="s">
        <v>6556</v>
      </c>
      <c r="J2036" t="s">
        <v>579</v>
      </c>
      <c r="K2036" s="4">
        <v>69.64</v>
      </c>
      <c r="L2036" s="4">
        <f>IFERROR($K:$K*Курс_€,"")</f>
        <v>6546.16</v>
      </c>
      <c r="M2036" s="5" t="s">
        <v>6557</v>
      </c>
    </row>
    <row r="2037" spans="1:13" s="5" customFormat="1" ht="45" customHeight="1" x14ac:dyDescent="0.3">
      <c r="A2037" s="1" t="str">
        <f>IF($G:$G="",HYPERLINK("#ОГЛАВЛЕНИЕ!A"&amp;MATCH($F:$F,[1]ОГЛАВЛЕНИЕ!$F:$F,),CHAR(187)),"")</f>
        <v/>
      </c>
      <c r="B2037"/>
      <c r="C2037"/>
      <c r="D2037"/>
      <c r="E2037"/>
      <c r="F2037" s="15" t="str">
        <f>$B$7&amp;$B:$B&amp;$C:$C&amp;$D:$D&amp;$E:$E</f>
        <v>ZIRA</v>
      </c>
      <c r="G2037" s="2" t="s">
        <v>6558</v>
      </c>
      <c r="H2037" t="s">
        <v>584</v>
      </c>
      <c r="I2037" s="28" t="s">
        <v>6559</v>
      </c>
      <c r="J2037" t="s">
        <v>579</v>
      </c>
      <c r="K2037" s="4">
        <v>84.57</v>
      </c>
      <c r="L2037" s="4">
        <f>IFERROR($K:$K*Курс_€,"")</f>
        <v>7949.579999999999</v>
      </c>
      <c r="M2037" s="5" t="s">
        <v>6560</v>
      </c>
    </row>
    <row r="2038" spans="1:13" s="5" customFormat="1" ht="45" customHeight="1" x14ac:dyDescent="0.3">
      <c r="A2038" s="1" t="str">
        <f>IF($G:$G="",HYPERLINK("#ОГЛАВЛЕНИЕ!A"&amp;MATCH($F:$F,[1]ОГЛАВЛЕНИЕ!$F:$F,),CHAR(187)),"")</f>
        <v/>
      </c>
      <c r="B2038"/>
      <c r="C2038"/>
      <c r="D2038"/>
      <c r="E2038"/>
      <c r="F2038" s="15" t="str">
        <f>$B$7&amp;$B:$B&amp;$C:$C&amp;$D:$D&amp;$E:$E</f>
        <v>ZIRA</v>
      </c>
      <c r="G2038" s="2" t="s">
        <v>6561</v>
      </c>
      <c r="H2038" t="s">
        <v>584</v>
      </c>
      <c r="I2038" s="28" t="s">
        <v>6562</v>
      </c>
      <c r="J2038" t="s">
        <v>579</v>
      </c>
      <c r="K2038" s="4">
        <v>95.76</v>
      </c>
      <c r="L2038" s="4">
        <f>IFERROR($K:$K*Курс_€,"")</f>
        <v>9001.44</v>
      </c>
      <c r="M2038" s="5" t="s">
        <v>6563</v>
      </c>
    </row>
    <row r="2039" spans="1:13" s="5" customFormat="1" ht="45" customHeight="1" x14ac:dyDescent="0.3">
      <c r="A2039" s="1" t="str">
        <f>IF($G:$G="",HYPERLINK("#ОГЛАВЛЕНИЕ!A"&amp;MATCH($F:$F,[1]ОГЛАВЛЕНИЕ!$F:$F,),CHAR(187)),"")</f>
        <v/>
      </c>
      <c r="B2039"/>
      <c r="C2039"/>
      <c r="D2039"/>
      <c r="E2039"/>
      <c r="F2039" s="15" t="str">
        <f>$B$7&amp;$B:$B&amp;$C:$C&amp;$D:$D&amp;$E:$E</f>
        <v>ZIRA</v>
      </c>
      <c r="G2039" s="2" t="s">
        <v>6564</v>
      </c>
      <c r="H2039" t="s">
        <v>584</v>
      </c>
      <c r="I2039" s="28" t="s">
        <v>6565</v>
      </c>
      <c r="J2039" t="s">
        <v>579</v>
      </c>
      <c r="K2039" s="4">
        <v>130.58000000000001</v>
      </c>
      <c r="L2039" s="4">
        <f>IFERROR($K:$K*Курс_€,"")</f>
        <v>12274.52</v>
      </c>
      <c r="M2039" s="5" t="s">
        <v>6566</v>
      </c>
    </row>
    <row r="2040" spans="1:13" s="5" customFormat="1" ht="45" customHeight="1" x14ac:dyDescent="0.3">
      <c r="A2040" s="1" t="str">
        <f>IF($G:$G="",HYPERLINK("#ОГЛАВЛЕНИЕ!A"&amp;MATCH($F:$F,[1]ОГЛАВЛЕНИЕ!$F:$F,),CHAR(187)),"")</f>
        <v/>
      </c>
      <c r="B2040"/>
      <c r="C2040"/>
      <c r="D2040"/>
      <c r="E2040"/>
      <c r="F2040" s="15" t="str">
        <f>$B$7&amp;$B:$B&amp;$C:$C&amp;$D:$D&amp;$E:$E</f>
        <v>ZIRA</v>
      </c>
      <c r="G2040" s="2" t="s">
        <v>6567</v>
      </c>
      <c r="H2040" t="s">
        <v>584</v>
      </c>
      <c r="I2040" s="28" t="s">
        <v>6568</v>
      </c>
      <c r="J2040" t="s">
        <v>579</v>
      </c>
      <c r="K2040" s="4">
        <v>261.16000000000003</v>
      </c>
      <c r="L2040" s="4">
        <f>IFERROR($K:$K*Курс_€,"")</f>
        <v>24549.040000000001</v>
      </c>
      <c r="M2040" s="5" t="s">
        <v>6569</v>
      </c>
    </row>
    <row r="2041" spans="1:13" s="5" customFormat="1" ht="18.75" customHeight="1" x14ac:dyDescent="0.3">
      <c r="A2041" s="1" t="str">
        <f>IF($G:$G="",HYPERLINK("#ОГЛАВЛЕНИЕ!A"&amp;MATCH($F:$F,[1]ОГЛАВЛЕНИЕ!$F:$F,),CHAR(187)),"")</f>
        <v>»</v>
      </c>
      <c r="B2041" s="11"/>
      <c r="C2041" s="11"/>
      <c r="D2041" s="11"/>
      <c r="E2041" s="10" t="s">
        <v>6570</v>
      </c>
      <c r="F2041" s="15" t="str">
        <f>$B$7&amp;$B:$B&amp;$C:$C&amp;$D:$D&amp;$E:$E</f>
        <v>ZIRAМетчики машинные No 2265 - HSS-E - 35° RSP - DIN 371/376 - UNF - для американской резьбы с мелким шагом ANSI B 1.1 - 2–3 витка на заборной части, винтовая канавка 35° для глухих отверстий</v>
      </c>
      <c r="G2041" s="10"/>
      <c r="H2041" s="25"/>
      <c r="I2041" s="26"/>
      <c r="J2041" s="4"/>
      <c r="K2041" s="4" t="s">
        <v>9</v>
      </c>
      <c r="L2041" s="27"/>
      <c r="M2041" s="5" t="s">
        <v>9</v>
      </c>
    </row>
    <row r="2042" spans="1:13" s="5" customFormat="1" ht="45" customHeight="1" x14ac:dyDescent="0.3">
      <c r="A2042" s="1" t="str">
        <f>IF($G:$G="",HYPERLINK("#ОГЛАВЛЕНИЕ!A"&amp;MATCH($F:$F,[1]ОГЛАВЛЕНИЕ!$F:$F,),CHAR(187)),"")</f>
        <v/>
      </c>
      <c r="B2042"/>
      <c r="C2042"/>
      <c r="D2042"/>
      <c r="E2042"/>
      <c r="F2042" s="15" t="str">
        <f>$B$7&amp;$B:$B&amp;$C:$C&amp;$D:$D&amp;$E:$E</f>
        <v>ZIRA</v>
      </c>
      <c r="G2042" s="2" t="s">
        <v>6571</v>
      </c>
      <c r="H2042" t="s">
        <v>584</v>
      </c>
      <c r="I2042" s="28" t="s">
        <v>6572</v>
      </c>
      <c r="J2042" t="s">
        <v>579</v>
      </c>
      <c r="K2042" s="4">
        <v>18.649999999999999</v>
      </c>
      <c r="L2042" s="4">
        <f>IFERROR($K:$K*Курс_€,"")</f>
        <v>1753.1</v>
      </c>
      <c r="M2042" s="5" t="s">
        <v>6573</v>
      </c>
    </row>
    <row r="2043" spans="1:13" s="5" customFormat="1" ht="45" customHeight="1" x14ac:dyDescent="0.3">
      <c r="A2043" s="1" t="str">
        <f>IF($G:$G="",HYPERLINK("#ОГЛАВЛЕНИЕ!A"&amp;MATCH($F:$F,[1]ОГЛАВЛЕНИЕ!$F:$F,),CHAR(187)),"")</f>
        <v/>
      </c>
      <c r="B2043"/>
      <c r="C2043"/>
      <c r="D2043"/>
      <c r="E2043"/>
      <c r="F2043" s="15" t="str">
        <f>$B$7&amp;$B:$B&amp;$C:$C&amp;$D:$D&amp;$E:$E</f>
        <v>ZIRA</v>
      </c>
      <c r="G2043" s="2" t="s">
        <v>6574</v>
      </c>
      <c r="H2043" t="s">
        <v>584</v>
      </c>
      <c r="I2043" s="28" t="s">
        <v>6575</v>
      </c>
      <c r="J2043" t="s">
        <v>579</v>
      </c>
      <c r="K2043" s="4">
        <v>18.649999999999999</v>
      </c>
      <c r="L2043" s="4">
        <f>IFERROR($K:$K*Курс_€,"")</f>
        <v>1753.1</v>
      </c>
      <c r="M2043" s="5" t="s">
        <v>6576</v>
      </c>
    </row>
    <row r="2044" spans="1:13" s="5" customFormat="1" ht="45" customHeight="1" x14ac:dyDescent="0.3">
      <c r="A2044" s="1" t="str">
        <f>IF($G:$G="",HYPERLINK("#ОГЛАВЛЕНИЕ!A"&amp;MATCH($F:$F,[1]ОГЛАВЛЕНИЕ!$F:$F,),CHAR(187)),"")</f>
        <v/>
      </c>
      <c r="B2044"/>
      <c r="C2044"/>
      <c r="D2044"/>
      <c r="E2044"/>
      <c r="F2044" s="15" t="str">
        <f>$B$7&amp;$B:$B&amp;$C:$C&amp;$D:$D&amp;$E:$E</f>
        <v>ZIRA</v>
      </c>
      <c r="G2044" s="2" t="s">
        <v>6577</v>
      </c>
      <c r="H2044" t="s">
        <v>584</v>
      </c>
      <c r="I2044" s="28" t="s">
        <v>6578</v>
      </c>
      <c r="J2044" t="s">
        <v>579</v>
      </c>
      <c r="K2044" s="4">
        <v>18.649999999999999</v>
      </c>
      <c r="L2044" s="4">
        <f>IFERROR($K:$K*Курс_€,"")</f>
        <v>1753.1</v>
      </c>
      <c r="M2044" s="5" t="s">
        <v>6579</v>
      </c>
    </row>
    <row r="2045" spans="1:13" s="5" customFormat="1" ht="45" customHeight="1" x14ac:dyDescent="0.3">
      <c r="A2045" s="1" t="str">
        <f>IF($G:$G="",HYPERLINK("#ОГЛАВЛЕНИЕ!A"&amp;MATCH($F:$F,[1]ОГЛАВЛЕНИЕ!$F:$F,),CHAR(187)),"")</f>
        <v/>
      </c>
      <c r="B2045"/>
      <c r="C2045"/>
      <c r="D2045"/>
      <c r="E2045"/>
      <c r="F2045" s="15" t="str">
        <f>$B$7&amp;$B:$B&amp;$C:$C&amp;$D:$D&amp;$E:$E</f>
        <v>ZIRA</v>
      </c>
      <c r="G2045" s="2" t="s">
        <v>6580</v>
      </c>
      <c r="H2045" t="s">
        <v>584</v>
      </c>
      <c r="I2045" s="28" t="s">
        <v>6581</v>
      </c>
      <c r="J2045" t="s">
        <v>579</v>
      </c>
      <c r="K2045" s="4">
        <v>18.649999999999999</v>
      </c>
      <c r="L2045" s="4">
        <f>IFERROR($K:$K*Курс_€,"")</f>
        <v>1753.1</v>
      </c>
      <c r="M2045" s="5" t="s">
        <v>6582</v>
      </c>
    </row>
    <row r="2046" spans="1:13" s="5" customFormat="1" ht="45" customHeight="1" x14ac:dyDescent="0.3">
      <c r="A2046" s="1" t="str">
        <f>IF($G:$G="",HYPERLINK("#ОГЛАВЛЕНИЕ!A"&amp;MATCH($F:$F,[1]ОГЛАВЛЕНИЕ!$F:$F,),CHAR(187)),"")</f>
        <v/>
      </c>
      <c r="B2046"/>
      <c r="C2046"/>
      <c r="D2046"/>
      <c r="E2046"/>
      <c r="F2046" s="15" t="str">
        <f>$B$7&amp;$B:$B&amp;$C:$C&amp;$D:$D&amp;$E:$E</f>
        <v>ZIRA</v>
      </c>
      <c r="G2046" s="2" t="s">
        <v>6583</v>
      </c>
      <c r="H2046" t="s">
        <v>584</v>
      </c>
      <c r="I2046" s="28" t="s">
        <v>6584</v>
      </c>
      <c r="J2046" t="s">
        <v>579</v>
      </c>
      <c r="K2046" s="4">
        <v>18.649999999999999</v>
      </c>
      <c r="L2046" s="4">
        <f>IFERROR($K:$K*Курс_€,"")</f>
        <v>1753.1</v>
      </c>
      <c r="M2046" s="5" t="s">
        <v>6585</v>
      </c>
    </row>
    <row r="2047" spans="1:13" s="5" customFormat="1" ht="45" customHeight="1" x14ac:dyDescent="0.3">
      <c r="A2047" s="1" t="str">
        <f>IF($G:$G="",HYPERLINK("#ОГЛАВЛЕНИЕ!A"&amp;MATCH($F:$F,[1]ОГЛАВЛЕНИЕ!$F:$F,),CHAR(187)),"")</f>
        <v/>
      </c>
      <c r="B2047"/>
      <c r="C2047"/>
      <c r="D2047"/>
      <c r="E2047"/>
      <c r="F2047" s="15" t="str">
        <f>$B$7&amp;$B:$B&amp;$C:$C&amp;$D:$D&amp;$E:$E</f>
        <v>ZIRA</v>
      </c>
      <c r="G2047" s="2" t="s">
        <v>6586</v>
      </c>
      <c r="H2047" t="s">
        <v>584</v>
      </c>
      <c r="I2047" s="28" t="s">
        <v>6587</v>
      </c>
      <c r="J2047" t="s">
        <v>579</v>
      </c>
      <c r="K2047" s="4">
        <v>18.649999999999999</v>
      </c>
      <c r="L2047" s="4">
        <f>IFERROR($K:$K*Курс_€,"")</f>
        <v>1753.1</v>
      </c>
      <c r="M2047" s="5" t="s">
        <v>6588</v>
      </c>
    </row>
    <row r="2048" spans="1:13" s="5" customFormat="1" ht="45" customHeight="1" x14ac:dyDescent="0.3">
      <c r="A2048" s="1" t="str">
        <f>IF($G:$G="",HYPERLINK("#ОГЛАВЛЕНИЕ!A"&amp;MATCH($F:$F,[1]ОГЛАВЛЕНИЕ!$F:$F,),CHAR(187)),"")</f>
        <v/>
      </c>
      <c r="B2048"/>
      <c r="C2048"/>
      <c r="D2048"/>
      <c r="E2048"/>
      <c r="F2048" s="15" t="str">
        <f>$B$7&amp;$B:$B&amp;$C:$C&amp;$D:$D&amp;$E:$E</f>
        <v>ZIRA</v>
      </c>
      <c r="G2048" s="2" t="s">
        <v>6589</v>
      </c>
      <c r="H2048" t="s">
        <v>584</v>
      </c>
      <c r="I2048" s="28" t="s">
        <v>6590</v>
      </c>
      <c r="J2048" t="s">
        <v>579</v>
      </c>
      <c r="K2048" s="4">
        <v>18.649999999999999</v>
      </c>
      <c r="L2048" s="4">
        <f>IFERROR($K:$K*Курс_€,"")</f>
        <v>1753.1</v>
      </c>
      <c r="M2048" s="5" t="s">
        <v>6591</v>
      </c>
    </row>
    <row r="2049" spans="1:13" s="5" customFormat="1" ht="45" customHeight="1" x14ac:dyDescent="0.3">
      <c r="A2049" s="1" t="str">
        <f>IF($G:$G="",HYPERLINK("#ОГЛАВЛЕНИЕ!A"&amp;MATCH($F:$F,[1]ОГЛАВЛЕНИЕ!$F:$F,),CHAR(187)),"")</f>
        <v/>
      </c>
      <c r="B2049"/>
      <c r="C2049"/>
      <c r="D2049"/>
      <c r="E2049"/>
      <c r="F2049" s="15" t="str">
        <f>$B$7&amp;$B:$B&amp;$C:$C&amp;$D:$D&amp;$E:$E</f>
        <v>ZIRA</v>
      </c>
      <c r="G2049" s="2" t="s">
        <v>6592</v>
      </c>
      <c r="H2049" t="s">
        <v>584</v>
      </c>
      <c r="I2049" s="28" t="s">
        <v>6593</v>
      </c>
      <c r="J2049" t="s">
        <v>579</v>
      </c>
      <c r="K2049" s="4">
        <v>21.76</v>
      </c>
      <c r="L2049" s="4">
        <f>IFERROR($K:$K*Курс_€,"")</f>
        <v>2045.44</v>
      </c>
      <c r="M2049" s="5" t="s">
        <v>6594</v>
      </c>
    </row>
    <row r="2050" spans="1:13" s="5" customFormat="1" ht="45" customHeight="1" x14ac:dyDescent="0.3">
      <c r="A2050" s="1" t="str">
        <f>IF($G:$G="",HYPERLINK("#ОГЛАВЛЕНИЕ!A"&amp;MATCH($F:$F,[1]ОГЛАВЛЕНИЕ!$F:$F,),CHAR(187)),"")</f>
        <v/>
      </c>
      <c r="B2050"/>
      <c r="C2050"/>
      <c r="D2050"/>
      <c r="E2050"/>
      <c r="F2050" s="15" t="str">
        <f>$B$7&amp;$B:$B&amp;$C:$C&amp;$D:$D&amp;$E:$E</f>
        <v>ZIRA</v>
      </c>
      <c r="G2050" s="2" t="s">
        <v>6595</v>
      </c>
      <c r="H2050" t="s">
        <v>584</v>
      </c>
      <c r="I2050" s="28" t="s">
        <v>6596</v>
      </c>
      <c r="J2050" t="s">
        <v>579</v>
      </c>
      <c r="K2050" s="4">
        <v>23.63</v>
      </c>
      <c r="L2050" s="4">
        <f>IFERROR($K:$K*Курс_€,"")</f>
        <v>2221.2199999999998</v>
      </c>
      <c r="M2050" s="5" t="s">
        <v>6597</v>
      </c>
    </row>
    <row r="2051" spans="1:13" s="5" customFormat="1" ht="45" customHeight="1" x14ac:dyDescent="0.3">
      <c r="A2051" s="1" t="str">
        <f>IF($G:$G="",HYPERLINK("#ОГЛАВЛЕНИЕ!A"&amp;MATCH($F:$F,[1]ОГЛАВЛЕНИЕ!$F:$F,),CHAR(187)),"")</f>
        <v/>
      </c>
      <c r="B2051"/>
      <c r="C2051"/>
      <c r="D2051"/>
      <c r="E2051"/>
      <c r="F2051" s="15" t="str">
        <f>$B$7&amp;$B:$B&amp;$C:$C&amp;$D:$D&amp;$E:$E</f>
        <v>ZIRA</v>
      </c>
      <c r="G2051" s="2" t="s">
        <v>6598</v>
      </c>
      <c r="H2051" t="s">
        <v>584</v>
      </c>
      <c r="I2051" s="28" t="s">
        <v>6599</v>
      </c>
      <c r="J2051" t="s">
        <v>579</v>
      </c>
      <c r="K2051" s="4">
        <v>30.47</v>
      </c>
      <c r="L2051" s="4">
        <f>IFERROR($K:$K*Курс_€,"")</f>
        <v>2864.18</v>
      </c>
      <c r="M2051" s="5" t="s">
        <v>6600</v>
      </c>
    </row>
    <row r="2052" spans="1:13" s="5" customFormat="1" ht="45" customHeight="1" x14ac:dyDescent="0.3">
      <c r="A2052" s="1" t="str">
        <f>IF($G:$G="",HYPERLINK("#ОГЛАВЛЕНИЕ!A"&amp;MATCH($F:$F,[1]ОГЛАВЛЕНИЕ!$F:$F,),CHAR(187)),"")</f>
        <v/>
      </c>
      <c r="B2052"/>
      <c r="C2052"/>
      <c r="D2052"/>
      <c r="E2052"/>
      <c r="F2052" s="15" t="str">
        <f>$B$7&amp;$B:$B&amp;$C:$C&amp;$D:$D&amp;$E:$E</f>
        <v>ZIRA</v>
      </c>
      <c r="G2052" s="2" t="s">
        <v>6601</v>
      </c>
      <c r="H2052" t="s">
        <v>584</v>
      </c>
      <c r="I2052" s="28" t="s">
        <v>6602</v>
      </c>
      <c r="J2052" t="s">
        <v>579</v>
      </c>
      <c r="K2052" s="4">
        <v>30.47</v>
      </c>
      <c r="L2052" s="4">
        <f>IFERROR($K:$K*Курс_€,"")</f>
        <v>2864.18</v>
      </c>
      <c r="M2052" s="5" t="s">
        <v>6603</v>
      </c>
    </row>
    <row r="2053" spans="1:13" s="5" customFormat="1" ht="45" customHeight="1" x14ac:dyDescent="0.3">
      <c r="A2053" s="1" t="str">
        <f>IF($G:$G="",HYPERLINK("#ОГЛАВЛЕНИЕ!A"&amp;MATCH($F:$F,[1]ОГЛАВЛЕНИЕ!$F:$F,),CHAR(187)),"")</f>
        <v/>
      </c>
      <c r="B2053"/>
      <c r="C2053"/>
      <c r="D2053"/>
      <c r="E2053"/>
      <c r="F2053" s="15" t="str">
        <f>$B$7&amp;$B:$B&amp;$C:$C&amp;$D:$D&amp;$E:$E</f>
        <v>ZIRA</v>
      </c>
      <c r="G2053" s="2" t="s">
        <v>6604</v>
      </c>
      <c r="H2053" t="s">
        <v>584</v>
      </c>
      <c r="I2053" s="28" t="s">
        <v>6605</v>
      </c>
      <c r="J2053" t="s">
        <v>579</v>
      </c>
      <c r="K2053" s="4">
        <v>43.78</v>
      </c>
      <c r="L2053" s="4">
        <f>IFERROR($K:$K*Курс_€,"")</f>
        <v>4115.32</v>
      </c>
      <c r="M2053" s="5" t="s">
        <v>6606</v>
      </c>
    </row>
    <row r="2054" spans="1:13" s="5" customFormat="1" ht="45" customHeight="1" x14ac:dyDescent="0.3">
      <c r="A2054" s="1" t="str">
        <f>IF($G:$G="",HYPERLINK("#ОГЛАВЛЕНИЕ!A"&amp;MATCH($F:$F,[1]ОГЛАВЛЕНИЕ!$F:$F,),CHAR(187)),"")</f>
        <v/>
      </c>
      <c r="B2054"/>
      <c r="C2054"/>
      <c r="D2054"/>
      <c r="E2054"/>
      <c r="F2054" s="15" t="str">
        <f>$B$7&amp;$B:$B&amp;$C:$C&amp;$D:$D&amp;$E:$E</f>
        <v>ZIRA</v>
      </c>
      <c r="G2054" s="2" t="s">
        <v>6607</v>
      </c>
      <c r="H2054" t="s">
        <v>584</v>
      </c>
      <c r="I2054" s="28" t="s">
        <v>6608</v>
      </c>
      <c r="J2054" t="s">
        <v>579</v>
      </c>
      <c r="K2054" s="4">
        <v>43.78</v>
      </c>
      <c r="L2054" s="4">
        <f>IFERROR($K:$K*Курс_€,"")</f>
        <v>4115.32</v>
      </c>
      <c r="M2054" s="5" t="s">
        <v>6609</v>
      </c>
    </row>
    <row r="2055" spans="1:13" s="5" customFormat="1" ht="45" customHeight="1" x14ac:dyDescent="0.3">
      <c r="A2055" s="1" t="str">
        <f>IF($G:$G="",HYPERLINK("#ОГЛАВЛЕНИЕ!A"&amp;MATCH($F:$F,[1]ОГЛАВЛЕНИЕ!$F:$F,),CHAR(187)),"")</f>
        <v/>
      </c>
      <c r="B2055"/>
      <c r="C2055"/>
      <c r="D2055"/>
      <c r="E2055"/>
      <c r="F2055" s="15" t="str">
        <f>$B$7&amp;$B:$B&amp;$C:$C&amp;$D:$D&amp;$E:$E</f>
        <v>ZIRA</v>
      </c>
      <c r="G2055" s="2" t="s">
        <v>6610</v>
      </c>
      <c r="H2055" t="s">
        <v>584</v>
      </c>
      <c r="I2055" s="28" t="s">
        <v>6611</v>
      </c>
      <c r="J2055" t="s">
        <v>579</v>
      </c>
      <c r="K2055" s="4">
        <v>82.08</v>
      </c>
      <c r="L2055" s="4">
        <f>IFERROR($K:$K*Курс_€,"")</f>
        <v>7715.5199999999995</v>
      </c>
      <c r="M2055" s="5" t="s">
        <v>6612</v>
      </c>
    </row>
    <row r="2056" spans="1:13" s="5" customFormat="1" ht="45" customHeight="1" x14ac:dyDescent="0.3">
      <c r="A2056" s="1" t="str">
        <f>IF($G:$G="",HYPERLINK("#ОГЛАВЛЕНИЕ!A"&amp;MATCH($F:$F,[1]ОГЛАВЛЕНИЕ!$F:$F,),CHAR(187)),"")</f>
        <v/>
      </c>
      <c r="B2056"/>
      <c r="C2056"/>
      <c r="D2056"/>
      <c r="E2056"/>
      <c r="F2056" s="15" t="str">
        <f>$B$7&amp;$B:$B&amp;$C:$C&amp;$D:$D&amp;$E:$E</f>
        <v>ZIRA</v>
      </c>
      <c r="G2056" s="2" t="s">
        <v>6613</v>
      </c>
      <c r="H2056" t="s">
        <v>584</v>
      </c>
      <c r="I2056" s="28" t="s">
        <v>6614</v>
      </c>
      <c r="J2056" t="s">
        <v>579</v>
      </c>
      <c r="K2056" s="4">
        <v>99.49</v>
      </c>
      <c r="L2056" s="4">
        <f>IFERROR($K:$K*Курс_€,"")</f>
        <v>9352.06</v>
      </c>
      <c r="M2056" s="5" t="s">
        <v>6615</v>
      </c>
    </row>
    <row r="2057" spans="1:13" s="5" customFormat="1" ht="45" customHeight="1" x14ac:dyDescent="0.3">
      <c r="A2057" s="1" t="str">
        <f>IF($G:$G="",HYPERLINK("#ОГЛАВЛЕНИЕ!A"&amp;MATCH($F:$F,[1]ОГЛАВЛЕНИЕ!$F:$F,),CHAR(187)),"")</f>
        <v/>
      </c>
      <c r="B2057"/>
      <c r="C2057"/>
      <c r="D2057"/>
      <c r="E2057"/>
      <c r="F2057" s="15" t="str">
        <f>$B$7&amp;$B:$B&amp;$C:$C&amp;$D:$D&amp;$E:$E</f>
        <v>ZIRA</v>
      </c>
      <c r="G2057" s="2" t="s">
        <v>6616</v>
      </c>
      <c r="H2057" t="s">
        <v>584</v>
      </c>
      <c r="I2057" s="28" t="s">
        <v>6617</v>
      </c>
      <c r="J2057" t="s">
        <v>579</v>
      </c>
      <c r="K2057" s="4">
        <v>115.66</v>
      </c>
      <c r="L2057" s="4">
        <f>IFERROR($K:$K*Курс_€,"")</f>
        <v>10872.039999999999</v>
      </c>
      <c r="M2057" s="5" t="s">
        <v>6618</v>
      </c>
    </row>
    <row r="2058" spans="1:13" s="5" customFormat="1" ht="45" customHeight="1" x14ac:dyDescent="0.3">
      <c r="A2058" s="1" t="str">
        <f>IF($G:$G="",HYPERLINK("#ОГЛАВЛЕНИЕ!A"&amp;MATCH($F:$F,[1]ОГЛАВЛЕНИЕ!$F:$F,),CHAR(187)),"")</f>
        <v/>
      </c>
      <c r="B2058"/>
      <c r="C2058"/>
      <c r="D2058"/>
      <c r="E2058"/>
      <c r="F2058" s="15" t="str">
        <f>$B$7&amp;$B:$B&amp;$C:$C&amp;$D:$D&amp;$E:$E</f>
        <v>ZIRA</v>
      </c>
      <c r="G2058" s="2" t="s">
        <v>6619</v>
      </c>
      <c r="H2058" t="s">
        <v>584</v>
      </c>
      <c r="I2058" s="28" t="s">
        <v>6620</v>
      </c>
      <c r="J2058" t="s">
        <v>579</v>
      </c>
      <c r="K2058" s="4">
        <v>147.99</v>
      </c>
      <c r="L2058" s="4">
        <f>IFERROR($K:$K*Курс_€,"")</f>
        <v>13911.060000000001</v>
      </c>
      <c r="M2058" s="5" t="s">
        <v>6621</v>
      </c>
    </row>
    <row r="2059" spans="1:13" s="5" customFormat="1" ht="45" customHeight="1" x14ac:dyDescent="0.3">
      <c r="A2059" s="1" t="str">
        <f>IF($G:$G="",HYPERLINK("#ОГЛАВЛЕНИЕ!A"&amp;MATCH($F:$F,[1]ОГЛАВЛЕНИЕ!$F:$F,),CHAR(187)),"")</f>
        <v/>
      </c>
      <c r="B2059"/>
      <c r="C2059"/>
      <c r="D2059"/>
      <c r="E2059"/>
      <c r="F2059" s="15" t="str">
        <f>$B$7&amp;$B:$B&amp;$C:$C&amp;$D:$D&amp;$E:$E</f>
        <v>ZIRA</v>
      </c>
      <c r="G2059" s="2" t="s">
        <v>6622</v>
      </c>
      <c r="H2059" t="s">
        <v>584</v>
      </c>
      <c r="I2059" s="28" t="s">
        <v>6623</v>
      </c>
      <c r="J2059" t="s">
        <v>579</v>
      </c>
      <c r="K2059" s="4">
        <v>273.60000000000002</v>
      </c>
      <c r="L2059" s="4">
        <f>IFERROR($K:$K*Курс_€,"")</f>
        <v>25718.400000000001</v>
      </c>
      <c r="M2059" s="5" t="s">
        <v>6624</v>
      </c>
    </row>
    <row r="2060" spans="1:13" s="5" customFormat="1" x14ac:dyDescent="0.3">
      <c r="A2060" s="1" t="str">
        <f>IF($G:$G="",HYPERLINK("#ОГЛАВЛЕНИЕ!A"&amp;MATCH($F:$F,[1]ОГЛАВЛЕНИЕ!$F:$F,),CHAR(187)),"")</f>
        <v>»</v>
      </c>
      <c r="B2060" s="11"/>
      <c r="C2060" s="11"/>
      <c r="D2060" s="9" t="s">
        <v>6625</v>
      </c>
      <c r="E2060" s="9"/>
      <c r="F2060" s="15" t="str">
        <f>$B$7&amp;$B:$B&amp;$C:$C&amp;$D:$D&amp;$E:$E</f>
        <v>ZIRAМетчики машинные No 2150 / 2155 / 2505 - HSS-E - DIN 371/376 - G (BSP) - для трубной резьбы DIN ISO 228</v>
      </c>
      <c r="G2060" s="9"/>
      <c r="H2060" s="22"/>
      <c r="I2060" s="23"/>
      <c r="J2060"/>
      <c r="K2060" s="4" t="s">
        <v>9</v>
      </c>
      <c r="L2060" s="4"/>
      <c r="M2060" s="5" t="s">
        <v>9</v>
      </c>
    </row>
    <row r="2061" spans="1:13" s="5" customFormat="1" ht="18.75" customHeight="1" x14ac:dyDescent="0.3">
      <c r="A2061" s="1" t="str">
        <f>IF($G:$G="",HYPERLINK("#ОГЛАВЛЕНИЕ!A"&amp;MATCH($F:$F,[1]ОГЛАВЛЕНИЕ!$F:$F,),CHAR(187)),"")</f>
        <v>»</v>
      </c>
      <c r="B2061" s="11"/>
      <c r="C2061" s="11"/>
      <c r="D2061" s="11"/>
      <c r="E2061" s="10" t="s">
        <v>6626</v>
      </c>
      <c r="F2061" s="15" t="str">
        <f>$B$7&amp;$B:$B&amp;$C:$C&amp;$D:$D&amp;$E:$E</f>
        <v>ZIRAМетчики машинные No 2150 - HSS-E - Тип C - DIN 371/376 - G (BSP) - для трубной резьбы DIN ISO 228 - 2–3 витка на заборной части для сквозных и глухих отверстий</v>
      </c>
      <c r="G2061" s="10"/>
      <c r="H2061" s="25"/>
      <c r="I2061" s="26"/>
      <c r="J2061" s="4"/>
      <c r="K2061" s="4" t="s">
        <v>9</v>
      </c>
      <c r="L2061" s="27"/>
      <c r="M2061" s="5" t="s">
        <v>9</v>
      </c>
    </row>
    <row r="2062" spans="1:13" s="5" customFormat="1" ht="45" customHeight="1" x14ac:dyDescent="0.3">
      <c r="A2062" s="1" t="str">
        <f>IF($G:$G="",HYPERLINK("#ОГЛАВЛЕНИЕ!A"&amp;MATCH($F:$F,[1]ОГЛАВЛЕНИЕ!$F:$F,),CHAR(187)),"")</f>
        <v/>
      </c>
      <c r="B2062"/>
      <c r="C2062"/>
      <c r="D2062"/>
      <c r="E2062"/>
      <c r="F2062" s="15" t="str">
        <f>$B$7&amp;$B:$B&amp;$C:$C&amp;$D:$D&amp;$E:$E</f>
        <v>ZIRA</v>
      </c>
      <c r="G2062" s="2" t="s">
        <v>6627</v>
      </c>
      <c r="H2062" t="s">
        <v>584</v>
      </c>
      <c r="I2062" s="28" t="s">
        <v>6628</v>
      </c>
      <c r="J2062" t="s">
        <v>579</v>
      </c>
      <c r="K2062" s="4">
        <v>18.53</v>
      </c>
      <c r="L2062" s="4">
        <f>IFERROR($K:$K*Курс_€,"")</f>
        <v>1741.8200000000002</v>
      </c>
      <c r="M2062" s="5" t="s">
        <v>6629</v>
      </c>
    </row>
    <row r="2063" spans="1:13" s="5" customFormat="1" ht="45" customHeight="1" x14ac:dyDescent="0.3">
      <c r="A2063" s="1" t="str">
        <f>IF($G:$G="",HYPERLINK("#ОГЛАВЛЕНИЕ!A"&amp;MATCH($F:$F,[1]ОГЛАВЛЕНИЕ!$F:$F,),CHAR(187)),"")</f>
        <v/>
      </c>
      <c r="B2063"/>
      <c r="C2063"/>
      <c r="D2063"/>
      <c r="E2063"/>
      <c r="F2063" s="15" t="str">
        <f>$B$7&amp;$B:$B&amp;$C:$C&amp;$D:$D&amp;$E:$E</f>
        <v>ZIRA</v>
      </c>
      <c r="G2063" s="2" t="s">
        <v>6630</v>
      </c>
      <c r="H2063" t="s">
        <v>584</v>
      </c>
      <c r="I2063" s="28" t="s">
        <v>6631</v>
      </c>
      <c r="J2063" t="s">
        <v>579</v>
      </c>
      <c r="K2063" s="4">
        <v>23.6</v>
      </c>
      <c r="L2063" s="4">
        <f>IFERROR($K:$K*Курс_€,"")</f>
        <v>2218.4</v>
      </c>
      <c r="M2063" s="5" t="s">
        <v>6632</v>
      </c>
    </row>
    <row r="2064" spans="1:13" s="5" customFormat="1" ht="45" customHeight="1" x14ac:dyDescent="0.3">
      <c r="A2064" s="1" t="str">
        <f>IF($G:$G="",HYPERLINK("#ОГЛАВЛЕНИЕ!A"&amp;MATCH($F:$F,[1]ОГЛАВЛЕНИЕ!$F:$F,),CHAR(187)),"")</f>
        <v/>
      </c>
      <c r="B2064"/>
      <c r="C2064"/>
      <c r="D2064"/>
      <c r="E2064"/>
      <c r="F2064" s="15" t="str">
        <f>$B$7&amp;$B:$B&amp;$C:$C&amp;$D:$D&amp;$E:$E</f>
        <v>ZIRA</v>
      </c>
      <c r="G2064" s="2" t="s">
        <v>6633</v>
      </c>
      <c r="H2064" t="s">
        <v>584</v>
      </c>
      <c r="I2064" s="28" t="s">
        <v>6634</v>
      </c>
      <c r="J2064" t="s">
        <v>579</v>
      </c>
      <c r="K2064" s="4">
        <v>24.75</v>
      </c>
      <c r="L2064" s="4">
        <f>IFERROR($K:$K*Курс_€,"")</f>
        <v>2326.5</v>
      </c>
      <c r="M2064" s="5" t="s">
        <v>6635</v>
      </c>
    </row>
    <row r="2065" spans="1:13" s="5" customFormat="1" ht="45" customHeight="1" x14ac:dyDescent="0.3">
      <c r="A2065" s="1" t="str">
        <f>IF($G:$G="",HYPERLINK("#ОГЛАВЛЕНИЕ!A"&amp;MATCH($F:$F,[1]ОГЛАВЛЕНИЕ!$F:$F,),CHAR(187)),"")</f>
        <v/>
      </c>
      <c r="B2065"/>
      <c r="C2065"/>
      <c r="D2065"/>
      <c r="E2065"/>
      <c r="F2065" s="15" t="str">
        <f>$B$7&amp;$B:$B&amp;$C:$C&amp;$D:$D&amp;$E:$E</f>
        <v>ZIRA</v>
      </c>
      <c r="G2065" s="2" t="s">
        <v>6636</v>
      </c>
      <c r="H2065" t="s">
        <v>584</v>
      </c>
      <c r="I2065" s="28" t="s">
        <v>6637</v>
      </c>
      <c r="J2065" t="s">
        <v>579</v>
      </c>
      <c r="K2065" s="4">
        <v>38.61</v>
      </c>
      <c r="L2065" s="4">
        <f>IFERROR($K:$K*Курс_€,"")</f>
        <v>3629.34</v>
      </c>
      <c r="M2065" s="5" t="s">
        <v>6638</v>
      </c>
    </row>
    <row r="2066" spans="1:13" s="5" customFormat="1" ht="45" customHeight="1" x14ac:dyDescent="0.3">
      <c r="A2066" s="1" t="str">
        <f>IF($G:$G="",HYPERLINK("#ОГЛАВЛЕНИЕ!A"&amp;MATCH($F:$F,[1]ОГЛАВЛЕНИЕ!$F:$F,),CHAR(187)),"")</f>
        <v/>
      </c>
      <c r="B2066"/>
      <c r="C2066"/>
      <c r="D2066"/>
      <c r="E2066"/>
      <c r="F2066" s="15" t="str">
        <f>$B$7&amp;$B:$B&amp;$C:$C&amp;$D:$D&amp;$E:$E</f>
        <v>ZIRA</v>
      </c>
      <c r="G2066" s="2" t="s">
        <v>6639</v>
      </c>
      <c r="H2066" t="s">
        <v>584</v>
      </c>
      <c r="I2066" s="28" t="s">
        <v>6640</v>
      </c>
      <c r="J2066" t="s">
        <v>579</v>
      </c>
      <c r="K2066" s="4">
        <v>42.19</v>
      </c>
      <c r="L2066" s="4">
        <f>IFERROR($K:$K*Курс_€,"")</f>
        <v>3965.8599999999997</v>
      </c>
      <c r="M2066" s="5" t="s">
        <v>6641</v>
      </c>
    </row>
    <row r="2067" spans="1:13" s="5" customFormat="1" ht="45" customHeight="1" x14ac:dyDescent="0.3">
      <c r="A2067" s="1" t="str">
        <f>IF($G:$G="",HYPERLINK("#ОГЛАВЛЕНИЕ!A"&amp;MATCH($F:$F,[1]ОГЛАВЛЕНИЕ!$F:$F,),CHAR(187)),"")</f>
        <v/>
      </c>
      <c r="B2067"/>
      <c r="C2067"/>
      <c r="D2067"/>
      <c r="E2067"/>
      <c r="F2067" s="15" t="str">
        <f>$B$7&amp;$B:$B&amp;$C:$C&amp;$D:$D&amp;$E:$E</f>
        <v>ZIRA</v>
      </c>
      <c r="G2067" s="2" t="s">
        <v>6642</v>
      </c>
      <c r="H2067" t="s">
        <v>584</v>
      </c>
      <c r="I2067" s="28" t="s">
        <v>6643</v>
      </c>
      <c r="J2067" t="s">
        <v>579</v>
      </c>
      <c r="K2067" s="4">
        <v>56.49</v>
      </c>
      <c r="L2067" s="4">
        <f>IFERROR($K:$K*Курс_€,"")</f>
        <v>5310.06</v>
      </c>
      <c r="M2067" s="5" t="s">
        <v>6644</v>
      </c>
    </row>
    <row r="2068" spans="1:13" s="5" customFormat="1" ht="45" customHeight="1" x14ac:dyDescent="0.3">
      <c r="A2068" s="1" t="str">
        <f>IF($G:$G="",HYPERLINK("#ОГЛАВЛЕНИЕ!A"&amp;MATCH($F:$F,[1]ОГЛАВЛЕНИЕ!$F:$F,),CHAR(187)),"")</f>
        <v/>
      </c>
      <c r="B2068"/>
      <c r="C2068"/>
      <c r="D2068"/>
      <c r="E2068"/>
      <c r="F2068" s="15" t="str">
        <f>$B$7&amp;$B:$B&amp;$C:$C&amp;$D:$D&amp;$E:$E</f>
        <v>ZIRA</v>
      </c>
      <c r="G2068" s="2" t="s">
        <v>6645</v>
      </c>
      <c r="H2068" t="s">
        <v>584</v>
      </c>
      <c r="I2068" s="28" t="s">
        <v>6646</v>
      </c>
      <c r="J2068" t="s">
        <v>579</v>
      </c>
      <c r="K2068" s="4">
        <v>64.36</v>
      </c>
      <c r="L2068" s="4">
        <f>IFERROR($K:$K*Курс_€,"")</f>
        <v>6049.84</v>
      </c>
      <c r="M2068" s="5" t="s">
        <v>6647</v>
      </c>
    </row>
    <row r="2069" spans="1:13" s="5" customFormat="1" ht="45" customHeight="1" x14ac:dyDescent="0.3">
      <c r="A2069" s="1" t="str">
        <f>IF($G:$G="",HYPERLINK("#ОГЛАВЛЕНИЕ!A"&amp;MATCH($F:$F,[1]ОГЛАВЛЕНИЕ!$F:$F,),CHAR(187)),"")</f>
        <v/>
      </c>
      <c r="B2069"/>
      <c r="C2069"/>
      <c r="D2069"/>
      <c r="E2069"/>
      <c r="F2069" s="15" t="str">
        <f>$B$7&amp;$B:$B&amp;$C:$C&amp;$D:$D&amp;$E:$E</f>
        <v>ZIRA</v>
      </c>
      <c r="G2069" s="2" t="s">
        <v>6648</v>
      </c>
      <c r="H2069" t="s">
        <v>584</v>
      </c>
      <c r="I2069" s="28" t="s">
        <v>6649</v>
      </c>
      <c r="J2069" t="s">
        <v>579</v>
      </c>
      <c r="K2069" s="4">
        <v>82.23</v>
      </c>
      <c r="L2069" s="4">
        <f>IFERROR($K:$K*Курс_€,"")</f>
        <v>7729.6200000000008</v>
      </c>
      <c r="M2069" s="5" t="s">
        <v>6650</v>
      </c>
    </row>
    <row r="2070" spans="1:13" s="5" customFormat="1" ht="45" customHeight="1" x14ac:dyDescent="0.3">
      <c r="A2070" s="1" t="str">
        <f>IF($G:$G="",HYPERLINK("#ОГЛАВЛЕНИЕ!A"&amp;MATCH($F:$F,[1]ОГЛАВЛЕНИЕ!$F:$F,),CHAR(187)),"")</f>
        <v/>
      </c>
      <c r="B2070"/>
      <c r="C2070"/>
      <c r="D2070"/>
      <c r="E2070"/>
      <c r="F2070" s="15" t="str">
        <f>$B$7&amp;$B:$B&amp;$C:$C&amp;$D:$D&amp;$E:$E</f>
        <v>ZIRA</v>
      </c>
      <c r="G2070" s="2" t="s">
        <v>6651</v>
      </c>
      <c r="H2070" t="s">
        <v>584</v>
      </c>
      <c r="I2070" s="28" t="s">
        <v>6652</v>
      </c>
      <c r="J2070" t="s">
        <v>579</v>
      </c>
      <c r="K2070" s="4">
        <v>123.71</v>
      </c>
      <c r="L2070" s="4">
        <f>IFERROR($K:$K*Курс_€,"")</f>
        <v>11628.74</v>
      </c>
      <c r="M2070" s="5" t="s">
        <v>6653</v>
      </c>
    </row>
    <row r="2071" spans="1:13" s="5" customFormat="1" ht="45" customHeight="1" x14ac:dyDescent="0.3">
      <c r="A2071" s="1" t="str">
        <f>IF($G:$G="",HYPERLINK("#ОГЛАВЛЕНИЕ!A"&amp;MATCH($F:$F,[1]ОГЛАВЛЕНИЕ!$F:$F,),CHAR(187)),"")</f>
        <v/>
      </c>
      <c r="B2071"/>
      <c r="C2071"/>
      <c r="D2071"/>
      <c r="E2071"/>
      <c r="F2071" s="15" t="str">
        <f>$B$7&amp;$B:$B&amp;$C:$C&amp;$D:$D&amp;$E:$E</f>
        <v>ZIRA</v>
      </c>
      <c r="G2071" s="2" t="s">
        <v>6654</v>
      </c>
      <c r="H2071" t="s">
        <v>584</v>
      </c>
      <c r="I2071" s="28" t="s">
        <v>6655</v>
      </c>
      <c r="J2071" t="s">
        <v>579</v>
      </c>
      <c r="K2071" s="4">
        <v>164.47</v>
      </c>
      <c r="L2071" s="4">
        <f>IFERROR($K:$K*Курс_€,"")</f>
        <v>15460.18</v>
      </c>
      <c r="M2071" s="5" t="s">
        <v>6656</v>
      </c>
    </row>
    <row r="2072" spans="1:13" s="5" customFormat="1" ht="45" customHeight="1" x14ac:dyDescent="0.3">
      <c r="A2072" s="1" t="str">
        <f>IF($G:$G="",HYPERLINK("#ОГЛАВЛЕНИЕ!A"&amp;MATCH($F:$F,[1]ОГЛАВЛЕНИЕ!$F:$F,),CHAR(187)),"")</f>
        <v/>
      </c>
      <c r="B2072"/>
      <c r="C2072"/>
      <c r="D2072"/>
      <c r="E2072"/>
      <c r="F2072" s="15" t="str">
        <f>$B$7&amp;$B:$B&amp;$C:$C&amp;$D:$D&amp;$E:$E</f>
        <v>ZIRA</v>
      </c>
      <c r="G2072" s="2" t="s">
        <v>6657</v>
      </c>
      <c r="H2072" t="s">
        <v>584</v>
      </c>
      <c r="I2072" s="28" t="s">
        <v>6658</v>
      </c>
      <c r="J2072" t="s">
        <v>579</v>
      </c>
      <c r="K2072" s="4">
        <v>227.4</v>
      </c>
      <c r="L2072" s="4">
        <f>IFERROR($K:$K*Курс_€,"")</f>
        <v>21375.600000000002</v>
      </c>
      <c r="M2072" s="5" t="s">
        <v>6659</v>
      </c>
    </row>
    <row r="2073" spans="1:13" s="5" customFormat="1" ht="45" customHeight="1" x14ac:dyDescent="0.3">
      <c r="A2073" s="1" t="str">
        <f>IF($G:$G="",HYPERLINK("#ОГЛАВЛЕНИЕ!A"&amp;MATCH($F:$F,[1]ОГЛАВЛЕНИЕ!$F:$F,),CHAR(187)),"")</f>
        <v/>
      </c>
      <c r="B2073"/>
      <c r="C2073"/>
      <c r="D2073"/>
      <c r="E2073"/>
      <c r="F2073" s="15" t="str">
        <f>$B$7&amp;$B:$B&amp;$C:$C&amp;$D:$D&amp;$E:$E</f>
        <v>ZIRA</v>
      </c>
      <c r="G2073" s="2" t="s">
        <v>6660</v>
      </c>
      <c r="H2073" t="s">
        <v>584</v>
      </c>
      <c r="I2073" s="28" t="s">
        <v>6661</v>
      </c>
      <c r="J2073" t="s">
        <v>579</v>
      </c>
      <c r="K2073" s="4">
        <v>241.7</v>
      </c>
      <c r="L2073" s="4">
        <f>IFERROR($K:$K*Курс_€,"")</f>
        <v>22719.8</v>
      </c>
      <c r="M2073" s="5" t="s">
        <v>6662</v>
      </c>
    </row>
    <row r="2074" spans="1:13" s="5" customFormat="1" ht="45" customHeight="1" x14ac:dyDescent="0.3">
      <c r="A2074" s="1" t="str">
        <f>IF($G:$G="",HYPERLINK("#ОГЛАВЛЕНИЕ!A"&amp;MATCH($F:$F,[1]ОГЛАВЛЕНИЕ!$F:$F,),CHAR(187)),"")</f>
        <v/>
      </c>
      <c r="B2074"/>
      <c r="C2074"/>
      <c r="D2074"/>
      <c r="E2074"/>
      <c r="F2074" s="15" t="str">
        <f>$B$7&amp;$B:$B&amp;$C:$C&amp;$D:$D&amp;$E:$E</f>
        <v>ZIRA</v>
      </c>
      <c r="G2074" s="2" t="s">
        <v>6663</v>
      </c>
      <c r="H2074" t="s">
        <v>584</v>
      </c>
      <c r="I2074" s="28" t="s">
        <v>6664</v>
      </c>
      <c r="J2074" t="s">
        <v>579</v>
      </c>
      <c r="K2074" s="4">
        <v>294.61</v>
      </c>
      <c r="L2074" s="4">
        <f>IFERROR($K:$K*Курс_€,"")</f>
        <v>27693.34</v>
      </c>
      <c r="M2074" s="5" t="s">
        <v>6665</v>
      </c>
    </row>
    <row r="2075" spans="1:13" s="5" customFormat="1" ht="45" customHeight="1" x14ac:dyDescent="0.3">
      <c r="A2075" s="1" t="str">
        <f>IF($G:$G="",HYPERLINK("#ОГЛАВЛЕНИЕ!A"&amp;MATCH($F:$F,[1]ОГЛАВЛЕНИЕ!$F:$F,),CHAR(187)),"")</f>
        <v/>
      </c>
      <c r="B2075"/>
      <c r="C2075"/>
      <c r="D2075"/>
      <c r="E2075"/>
      <c r="F2075" s="15" t="str">
        <f>$B$7&amp;$B:$B&amp;$C:$C&amp;$D:$D&amp;$E:$E</f>
        <v>ZIRA</v>
      </c>
      <c r="G2075" s="2" t="s">
        <v>6666</v>
      </c>
      <c r="H2075" t="s">
        <v>584</v>
      </c>
      <c r="I2075" s="28" t="s">
        <v>6667</v>
      </c>
      <c r="J2075" t="s">
        <v>579</v>
      </c>
      <c r="K2075" s="4">
        <v>320.36</v>
      </c>
      <c r="L2075" s="4">
        <f>IFERROR($K:$K*Курс_€,"")</f>
        <v>30113.84</v>
      </c>
      <c r="M2075" s="5" t="s">
        <v>6668</v>
      </c>
    </row>
    <row r="2076" spans="1:13" s="5" customFormat="1" ht="18.75" customHeight="1" x14ac:dyDescent="0.3">
      <c r="A2076" s="1" t="str">
        <f>IF($G:$G="",HYPERLINK("#ОГЛАВЛЕНИЕ!A"&amp;MATCH($F:$F,[1]ОГЛАВЛЕНИЕ!$F:$F,),CHAR(187)),"")</f>
        <v>»</v>
      </c>
      <c r="B2076" s="11"/>
      <c r="C2076" s="11"/>
      <c r="D2076" s="11"/>
      <c r="E2076" s="10" t="s">
        <v>6669</v>
      </c>
      <c r="F2076" s="15" t="str">
        <f>$B$7&amp;$B:$B&amp;$C:$C&amp;$D:$D&amp;$E:$E</f>
        <v>ZIRAМетчики машинные No 2155 - HSS-E - Тип B - DIN 371/376 - G (BSP) - для трубной резьбы DIN ISO 228 - 4–5 витков на заборной части со спиральной подточкой для сквозных отверстий</v>
      </c>
      <c r="G2076" s="10"/>
      <c r="H2076" s="25"/>
      <c r="I2076" s="26"/>
      <c r="J2076" s="4"/>
      <c r="K2076" s="4" t="s">
        <v>9</v>
      </c>
      <c r="L2076" s="27"/>
      <c r="M2076" s="5" t="s">
        <v>9</v>
      </c>
    </row>
    <row r="2077" spans="1:13" s="5" customFormat="1" ht="45" customHeight="1" x14ac:dyDescent="0.3">
      <c r="A2077" s="1" t="str">
        <f>IF($G:$G="",HYPERLINK("#ОГЛАВЛЕНИЕ!A"&amp;MATCH($F:$F,[1]ОГЛАВЛЕНИЕ!$F:$F,),CHAR(187)),"")</f>
        <v/>
      </c>
      <c r="B2077"/>
      <c r="C2077"/>
      <c r="D2077"/>
      <c r="E2077"/>
      <c r="F2077" s="15" t="str">
        <f>$B$7&amp;$B:$B&amp;$C:$C&amp;$D:$D&amp;$E:$E</f>
        <v>ZIRA</v>
      </c>
      <c r="G2077" s="2" t="s">
        <v>6670</v>
      </c>
      <c r="H2077" t="s">
        <v>584</v>
      </c>
      <c r="I2077" s="28" t="s">
        <v>6671</v>
      </c>
      <c r="J2077" t="s">
        <v>579</v>
      </c>
      <c r="K2077" s="4">
        <v>23.01</v>
      </c>
      <c r="L2077" s="4">
        <f>IFERROR($K:$K*Курс_€,"")</f>
        <v>2162.94</v>
      </c>
      <c r="M2077" s="5" t="s">
        <v>6672</v>
      </c>
    </row>
    <row r="2078" spans="1:13" s="5" customFormat="1" ht="45" customHeight="1" x14ac:dyDescent="0.3">
      <c r="A2078" s="1" t="str">
        <f>IF($G:$G="",HYPERLINK("#ОГЛАВЛЕНИЕ!A"&amp;MATCH($F:$F,[1]ОГЛАВЛЕНИЕ!$F:$F,),CHAR(187)),"")</f>
        <v/>
      </c>
      <c r="B2078"/>
      <c r="C2078"/>
      <c r="D2078"/>
      <c r="E2078"/>
      <c r="F2078" s="15" t="str">
        <f>$B$7&amp;$B:$B&amp;$C:$C&amp;$D:$D&amp;$E:$E</f>
        <v>ZIRA</v>
      </c>
      <c r="G2078" s="2" t="s">
        <v>6673</v>
      </c>
      <c r="H2078" t="s">
        <v>584</v>
      </c>
      <c r="I2078" s="28" t="s">
        <v>6674</v>
      </c>
      <c r="J2078" t="s">
        <v>579</v>
      </c>
      <c r="K2078" s="4">
        <v>28.6</v>
      </c>
      <c r="L2078" s="4">
        <f>IFERROR($K:$K*Курс_€,"")</f>
        <v>2688.4</v>
      </c>
      <c r="M2078" s="5" t="s">
        <v>6675</v>
      </c>
    </row>
    <row r="2079" spans="1:13" s="5" customFormat="1" ht="45" customHeight="1" x14ac:dyDescent="0.3">
      <c r="A2079" s="1" t="str">
        <f>IF($G:$G="",HYPERLINK("#ОГЛАВЛЕНИЕ!A"&amp;MATCH($F:$F,[1]ОГЛАВЛЕНИЕ!$F:$F,),CHAR(187)),"")</f>
        <v/>
      </c>
      <c r="B2079"/>
      <c r="C2079"/>
      <c r="D2079"/>
      <c r="E2079"/>
      <c r="F2079" s="15" t="str">
        <f>$B$7&amp;$B:$B&amp;$C:$C&amp;$D:$D&amp;$E:$E</f>
        <v>ZIRA</v>
      </c>
      <c r="G2079" s="2" t="s">
        <v>6676</v>
      </c>
      <c r="H2079" t="s">
        <v>584</v>
      </c>
      <c r="I2079" s="28" t="s">
        <v>6677</v>
      </c>
      <c r="J2079" t="s">
        <v>579</v>
      </c>
      <c r="K2079" s="4">
        <v>34.82</v>
      </c>
      <c r="L2079" s="4">
        <f>IFERROR($K:$K*Курс_€,"")</f>
        <v>3273.08</v>
      </c>
      <c r="M2079" s="5" t="s">
        <v>6678</v>
      </c>
    </row>
    <row r="2080" spans="1:13" s="5" customFormat="1" ht="45" customHeight="1" x14ac:dyDescent="0.3">
      <c r="A2080" s="1" t="str">
        <f>IF($G:$G="",HYPERLINK("#ОГЛАВЛЕНИЕ!A"&amp;MATCH($F:$F,[1]ОГЛАВЛЕНИЕ!$F:$F,),CHAR(187)),"")</f>
        <v/>
      </c>
      <c r="B2080"/>
      <c r="C2080"/>
      <c r="D2080"/>
      <c r="E2080"/>
      <c r="F2080" s="15" t="str">
        <f>$B$7&amp;$B:$B&amp;$C:$C&amp;$D:$D&amp;$E:$E</f>
        <v>ZIRA</v>
      </c>
      <c r="G2080" s="2" t="s">
        <v>6679</v>
      </c>
      <c r="H2080" t="s">
        <v>584</v>
      </c>
      <c r="I2080" s="28" t="s">
        <v>6680</v>
      </c>
      <c r="J2080" t="s">
        <v>579</v>
      </c>
      <c r="K2080" s="4">
        <v>49.74</v>
      </c>
      <c r="L2080" s="4">
        <f>IFERROR($K:$K*Курс_€,"")</f>
        <v>4675.5600000000004</v>
      </c>
      <c r="M2080" s="5" t="s">
        <v>6681</v>
      </c>
    </row>
    <row r="2081" spans="1:13" s="5" customFormat="1" ht="45" customHeight="1" x14ac:dyDescent="0.3">
      <c r="A2081" s="1" t="str">
        <f>IF($G:$G="",HYPERLINK("#ОГЛАВЛЕНИЕ!A"&amp;MATCH($F:$F,[1]ОГЛАВЛЕНИЕ!$F:$F,),CHAR(187)),"")</f>
        <v/>
      </c>
      <c r="B2081"/>
      <c r="C2081"/>
      <c r="D2081"/>
      <c r="E2081"/>
      <c r="F2081" s="15" t="str">
        <f>$B$7&amp;$B:$B&amp;$C:$C&amp;$D:$D&amp;$E:$E</f>
        <v>ZIRA</v>
      </c>
      <c r="G2081" s="2" t="s">
        <v>6682</v>
      </c>
      <c r="H2081" t="s">
        <v>584</v>
      </c>
      <c r="I2081" s="28" t="s">
        <v>6683</v>
      </c>
      <c r="J2081" t="s">
        <v>579</v>
      </c>
      <c r="K2081" s="4">
        <v>55.96</v>
      </c>
      <c r="L2081" s="4">
        <f>IFERROR($K:$K*Курс_€,"")</f>
        <v>5260.24</v>
      </c>
      <c r="M2081" s="5" t="s">
        <v>6684</v>
      </c>
    </row>
    <row r="2082" spans="1:13" s="5" customFormat="1" ht="45" customHeight="1" x14ac:dyDescent="0.3">
      <c r="A2082" s="1" t="str">
        <f>IF($G:$G="",HYPERLINK("#ОГЛАВЛЕНИЕ!A"&amp;MATCH($F:$F,[1]ОГЛАВЛЕНИЕ!$F:$F,),CHAR(187)),"")</f>
        <v/>
      </c>
      <c r="B2082"/>
      <c r="C2082"/>
      <c r="D2082"/>
      <c r="E2082"/>
      <c r="F2082" s="15" t="str">
        <f>$B$7&amp;$B:$B&amp;$C:$C&amp;$D:$D&amp;$E:$E</f>
        <v>ZIRA</v>
      </c>
      <c r="G2082" s="2" t="s">
        <v>6685</v>
      </c>
      <c r="H2082" t="s">
        <v>584</v>
      </c>
      <c r="I2082" s="28" t="s">
        <v>6686</v>
      </c>
      <c r="J2082" t="s">
        <v>579</v>
      </c>
      <c r="K2082" s="4">
        <v>72.13</v>
      </c>
      <c r="L2082" s="4">
        <f>IFERROR($K:$K*Курс_€,"")</f>
        <v>6780.2199999999993</v>
      </c>
      <c r="M2082" s="5" t="s">
        <v>6687</v>
      </c>
    </row>
    <row r="2083" spans="1:13" s="5" customFormat="1" ht="45" customHeight="1" x14ac:dyDescent="0.3">
      <c r="A2083" s="1" t="str">
        <f>IF($G:$G="",HYPERLINK("#ОГЛАВЛЕНИЕ!A"&amp;MATCH($F:$F,[1]ОГЛАВЛЕНИЕ!$F:$F,),CHAR(187)),"")</f>
        <v/>
      </c>
      <c r="B2083"/>
      <c r="C2083"/>
      <c r="D2083"/>
      <c r="E2083"/>
      <c r="F2083" s="15" t="str">
        <f>$B$7&amp;$B:$B&amp;$C:$C&amp;$D:$D&amp;$E:$E</f>
        <v>ZIRA</v>
      </c>
      <c r="G2083" s="2" t="s">
        <v>6688</v>
      </c>
      <c r="H2083" t="s">
        <v>584</v>
      </c>
      <c r="I2083" s="28" t="s">
        <v>6689</v>
      </c>
      <c r="J2083" t="s">
        <v>579</v>
      </c>
      <c r="K2083" s="4">
        <v>87.05</v>
      </c>
      <c r="L2083" s="4">
        <f>IFERROR($K:$K*Курс_€,"")</f>
        <v>8182.7</v>
      </c>
      <c r="M2083" s="5" t="s">
        <v>6690</v>
      </c>
    </row>
    <row r="2084" spans="1:13" s="5" customFormat="1" ht="45" customHeight="1" x14ac:dyDescent="0.3">
      <c r="A2084" s="1" t="str">
        <f>IF($G:$G="",HYPERLINK("#ОГЛАВЛЕНИЕ!A"&amp;MATCH($F:$F,[1]ОГЛАВЛЕНИЕ!$F:$F,),CHAR(187)),"")</f>
        <v/>
      </c>
      <c r="B2084"/>
      <c r="C2084"/>
      <c r="D2084"/>
      <c r="E2084"/>
      <c r="F2084" s="15" t="str">
        <f>$B$7&amp;$B:$B&amp;$C:$C&amp;$D:$D&amp;$E:$E</f>
        <v>ZIRA</v>
      </c>
      <c r="G2084" s="2" t="s">
        <v>6691</v>
      </c>
      <c r="H2084" t="s">
        <v>584</v>
      </c>
      <c r="I2084" s="28" t="s">
        <v>6692</v>
      </c>
      <c r="J2084" t="s">
        <v>579</v>
      </c>
      <c r="K2084" s="4">
        <v>108.19</v>
      </c>
      <c r="L2084" s="4">
        <f>IFERROR($K:$K*Курс_€,"")</f>
        <v>10169.86</v>
      </c>
      <c r="M2084" s="5" t="s">
        <v>6693</v>
      </c>
    </row>
    <row r="2085" spans="1:13" s="5" customFormat="1" ht="45" customHeight="1" x14ac:dyDescent="0.3">
      <c r="A2085" s="1" t="str">
        <f>IF($G:$G="",HYPERLINK("#ОГЛАВЛЕНИЕ!A"&amp;MATCH($F:$F,[1]ОГЛАВЛЕНИЕ!$F:$F,),CHAR(187)),"")</f>
        <v/>
      </c>
      <c r="B2085"/>
      <c r="C2085"/>
      <c r="D2085"/>
      <c r="E2085"/>
      <c r="F2085" s="15" t="str">
        <f>$B$7&amp;$B:$B&amp;$C:$C&amp;$D:$D&amp;$E:$E</f>
        <v>ZIRA</v>
      </c>
      <c r="G2085" s="2" t="s">
        <v>6694</v>
      </c>
      <c r="H2085" t="s">
        <v>584</v>
      </c>
      <c r="I2085" s="28" t="s">
        <v>6695</v>
      </c>
      <c r="J2085" t="s">
        <v>579</v>
      </c>
      <c r="K2085" s="4">
        <v>159.18</v>
      </c>
      <c r="L2085" s="4">
        <f>IFERROR($K:$K*Курс_€,"")</f>
        <v>14962.92</v>
      </c>
      <c r="M2085" s="5" t="s">
        <v>6696</v>
      </c>
    </row>
    <row r="2086" spans="1:13" s="5" customFormat="1" ht="45" customHeight="1" x14ac:dyDescent="0.3">
      <c r="A2086" s="1" t="str">
        <f>IF($G:$G="",HYPERLINK("#ОГЛАВЛЕНИЕ!A"&amp;MATCH($F:$F,[1]ОГЛАВЛЕНИЕ!$F:$F,),CHAR(187)),"")</f>
        <v/>
      </c>
      <c r="B2086"/>
      <c r="C2086"/>
      <c r="D2086"/>
      <c r="E2086"/>
      <c r="F2086" s="15" t="str">
        <f>$B$7&amp;$B:$B&amp;$C:$C&amp;$D:$D&amp;$E:$E</f>
        <v>ZIRA</v>
      </c>
      <c r="G2086" s="2" t="s">
        <v>6697</v>
      </c>
      <c r="H2086" t="s">
        <v>584</v>
      </c>
      <c r="I2086" s="28" t="s">
        <v>6698</v>
      </c>
      <c r="J2086" t="s">
        <v>579</v>
      </c>
      <c r="K2086" s="4">
        <v>194</v>
      </c>
      <c r="L2086" s="4">
        <f>IFERROR($K:$K*Курс_€,"")</f>
        <v>18236</v>
      </c>
      <c r="M2086" s="5" t="s">
        <v>6699</v>
      </c>
    </row>
    <row r="2087" spans="1:13" s="5" customFormat="1" ht="45" customHeight="1" x14ac:dyDescent="0.3">
      <c r="A2087" s="1" t="str">
        <f>IF($G:$G="",HYPERLINK("#ОГЛАВЛЕНИЕ!A"&amp;MATCH($F:$F,[1]ОГЛАВЛЕНИЕ!$F:$F,),CHAR(187)),"")</f>
        <v/>
      </c>
      <c r="B2087"/>
      <c r="C2087"/>
      <c r="D2087"/>
      <c r="E2087"/>
      <c r="F2087" s="15" t="str">
        <f>$B$7&amp;$B:$B&amp;$C:$C&amp;$D:$D&amp;$E:$E</f>
        <v>ZIRA</v>
      </c>
      <c r="G2087" s="2" t="s">
        <v>6700</v>
      </c>
      <c r="H2087" t="s">
        <v>584</v>
      </c>
      <c r="I2087" s="28" t="s">
        <v>6701</v>
      </c>
      <c r="J2087" t="s">
        <v>579</v>
      </c>
      <c r="K2087" s="4">
        <v>251.21</v>
      </c>
      <c r="L2087" s="4">
        <f>IFERROR($K:$K*Курс_€,"")</f>
        <v>23613.74</v>
      </c>
      <c r="M2087" s="5" t="s">
        <v>6702</v>
      </c>
    </row>
    <row r="2088" spans="1:13" s="5" customFormat="1" ht="45" customHeight="1" x14ac:dyDescent="0.3">
      <c r="A2088" s="1" t="str">
        <f>IF($G:$G="",HYPERLINK("#ОГЛАВЛЕНИЕ!A"&amp;MATCH($F:$F,[1]ОГЛАВЛЕНИЕ!$F:$F,),CHAR(187)),"")</f>
        <v/>
      </c>
      <c r="B2088"/>
      <c r="C2088"/>
      <c r="D2088"/>
      <c r="E2088"/>
      <c r="F2088" s="15" t="str">
        <f>$B$7&amp;$B:$B&amp;$C:$C&amp;$D:$D&amp;$E:$E</f>
        <v>ZIRA</v>
      </c>
      <c r="G2088" s="2" t="s">
        <v>6703</v>
      </c>
      <c r="H2088" t="s">
        <v>584</v>
      </c>
      <c r="I2088" s="28" t="s">
        <v>6704</v>
      </c>
      <c r="J2088" t="s">
        <v>579</v>
      </c>
      <c r="K2088" s="4">
        <v>273.60000000000002</v>
      </c>
      <c r="L2088" s="4">
        <f>IFERROR($K:$K*Курс_€,"")</f>
        <v>25718.400000000001</v>
      </c>
      <c r="M2088" s="5" t="s">
        <v>6705</v>
      </c>
    </row>
    <row r="2089" spans="1:13" s="5" customFormat="1" ht="45" customHeight="1" x14ac:dyDescent="0.3">
      <c r="A2089" s="1" t="str">
        <f>IF($G:$G="",HYPERLINK("#ОГЛАВЛЕНИЕ!A"&amp;MATCH($F:$F,[1]ОГЛАВЛЕНИЕ!$F:$F,),CHAR(187)),"")</f>
        <v/>
      </c>
      <c r="B2089"/>
      <c r="C2089"/>
      <c r="D2089"/>
      <c r="E2089"/>
      <c r="F2089" s="15" t="str">
        <f>$B$7&amp;$B:$B&amp;$C:$C&amp;$D:$D&amp;$E:$E</f>
        <v>ZIRA</v>
      </c>
      <c r="G2089" s="2" t="s">
        <v>6706</v>
      </c>
      <c r="H2089" t="s">
        <v>584</v>
      </c>
      <c r="I2089" s="28" t="s">
        <v>6707</v>
      </c>
      <c r="J2089" t="s">
        <v>579</v>
      </c>
      <c r="K2089" s="4">
        <v>397.96</v>
      </c>
      <c r="L2089" s="4">
        <f>IFERROR($K:$K*Курс_€,"")</f>
        <v>37408.239999999998</v>
      </c>
      <c r="M2089" s="5" t="s">
        <v>6708</v>
      </c>
    </row>
    <row r="2090" spans="1:13" s="5" customFormat="1" ht="45" customHeight="1" x14ac:dyDescent="0.3">
      <c r="A2090" s="1" t="str">
        <f>IF($G:$G="",HYPERLINK("#ОГЛАВЛЕНИЕ!A"&amp;MATCH($F:$F,[1]ОГЛАВЛЕНИЕ!$F:$F,),CHAR(187)),"")</f>
        <v/>
      </c>
      <c r="B2090"/>
      <c r="C2090"/>
      <c r="D2090"/>
      <c r="E2090"/>
      <c r="F2090" s="15" t="str">
        <f>$B$7&amp;$B:$B&amp;$C:$C&amp;$D:$D&amp;$E:$E</f>
        <v>ZIRA</v>
      </c>
      <c r="G2090" s="2" t="s">
        <v>6709</v>
      </c>
      <c r="H2090" t="s">
        <v>584</v>
      </c>
      <c r="I2090" s="28" t="s">
        <v>6710</v>
      </c>
      <c r="J2090" t="s">
        <v>579</v>
      </c>
      <c r="K2090" s="4">
        <v>406.66</v>
      </c>
      <c r="L2090" s="4">
        <f>IFERROR($K:$K*Курс_€,"")</f>
        <v>38226.04</v>
      </c>
      <c r="M2090" s="5" t="s">
        <v>6711</v>
      </c>
    </row>
    <row r="2091" spans="1:13" s="5" customFormat="1" ht="18.75" customHeight="1" x14ac:dyDescent="0.3">
      <c r="A2091" s="1" t="str">
        <f>IF($G:$G="",HYPERLINK("#ОГЛАВЛЕНИЕ!A"&amp;MATCH($F:$F,[1]ОГЛАВЛЕНИЕ!$F:$F,),CHAR(187)),"")</f>
        <v>»</v>
      </c>
      <c r="B2091" s="11"/>
      <c r="C2091" s="11"/>
      <c r="D2091" s="11"/>
      <c r="E2091" s="10" t="s">
        <v>6712</v>
      </c>
      <c r="F2091" s="15" t="str">
        <f>$B$7&amp;$B:$B&amp;$C:$C&amp;$D:$D&amp;$E:$E</f>
        <v>ZIRAМетчики машинные No 2505 - HSS-E - 35° RSP - DIN 371/376 - G (BSP) - для трубной резьбы DIN ISO 228 - 2–3 витка на заборной части, винтовая канавка 35° для глухих отверстий</v>
      </c>
      <c r="G2091" s="10"/>
      <c r="H2091" s="25"/>
      <c r="I2091" s="26"/>
      <c r="J2091" s="4"/>
      <c r="K2091" s="4" t="s">
        <v>9</v>
      </c>
      <c r="L2091" s="27"/>
      <c r="M2091" s="5" t="s">
        <v>9</v>
      </c>
    </row>
    <row r="2092" spans="1:13" s="5" customFormat="1" ht="45" customHeight="1" x14ac:dyDescent="0.3">
      <c r="A2092" s="1" t="str">
        <f>IF($G:$G="",HYPERLINK("#ОГЛАВЛЕНИЕ!A"&amp;MATCH($F:$F,[1]ОГЛАВЛЕНИЕ!$F:$F,),CHAR(187)),"")</f>
        <v/>
      </c>
      <c r="B2092"/>
      <c r="C2092"/>
      <c r="D2092"/>
      <c r="E2092"/>
      <c r="F2092" s="15" t="str">
        <f>$B$7&amp;$B:$B&amp;$C:$C&amp;$D:$D&amp;$E:$E</f>
        <v>ZIRA</v>
      </c>
      <c r="G2092" s="2" t="s">
        <v>6713</v>
      </c>
      <c r="H2092" t="s">
        <v>584</v>
      </c>
      <c r="I2092" s="28" t="s">
        <v>6714</v>
      </c>
      <c r="J2092" t="s">
        <v>579</v>
      </c>
      <c r="K2092" s="4">
        <v>26.12</v>
      </c>
      <c r="L2092" s="4">
        <f>IFERROR($K:$K*Курс_€,"")</f>
        <v>2455.2800000000002</v>
      </c>
      <c r="M2092" s="5" t="s">
        <v>6715</v>
      </c>
    </row>
    <row r="2093" spans="1:13" s="5" customFormat="1" ht="45" customHeight="1" x14ac:dyDescent="0.3">
      <c r="A2093" s="1" t="str">
        <f>IF($G:$G="",HYPERLINK("#ОГЛАВЛЕНИЕ!A"&amp;MATCH($F:$F,[1]ОГЛАВЛЕНИЕ!$F:$F,),CHAR(187)),"")</f>
        <v/>
      </c>
      <c r="B2093"/>
      <c r="C2093"/>
      <c r="D2093"/>
      <c r="E2093"/>
      <c r="F2093" s="15" t="str">
        <f>$B$7&amp;$B:$B&amp;$C:$C&amp;$D:$D&amp;$E:$E</f>
        <v>ZIRA</v>
      </c>
      <c r="G2093" s="2" t="s">
        <v>6716</v>
      </c>
      <c r="H2093" t="s">
        <v>584</v>
      </c>
      <c r="I2093" s="28" t="s">
        <v>6717</v>
      </c>
      <c r="J2093" t="s">
        <v>579</v>
      </c>
      <c r="K2093" s="4">
        <v>33.58</v>
      </c>
      <c r="L2093" s="4">
        <f>IFERROR($K:$K*Курс_€,"")</f>
        <v>3156.52</v>
      </c>
      <c r="M2093" s="5" t="s">
        <v>6718</v>
      </c>
    </row>
    <row r="2094" spans="1:13" s="5" customFormat="1" ht="45" customHeight="1" x14ac:dyDescent="0.3">
      <c r="A2094" s="1" t="str">
        <f>IF($G:$G="",HYPERLINK("#ОГЛАВЛЕНИЕ!A"&amp;MATCH($F:$F,[1]ОГЛАВЛЕНИЕ!$F:$F,),CHAR(187)),"")</f>
        <v/>
      </c>
      <c r="B2094"/>
      <c r="C2094"/>
      <c r="D2094"/>
      <c r="E2094"/>
      <c r="F2094" s="15" t="str">
        <f>$B$7&amp;$B:$B&amp;$C:$C&amp;$D:$D&amp;$E:$E</f>
        <v>ZIRA</v>
      </c>
      <c r="G2094" s="2" t="s">
        <v>6719</v>
      </c>
      <c r="H2094" t="s">
        <v>584</v>
      </c>
      <c r="I2094" s="28" t="s">
        <v>6720</v>
      </c>
      <c r="J2094" t="s">
        <v>579</v>
      </c>
      <c r="K2094" s="4">
        <v>41.04</v>
      </c>
      <c r="L2094" s="4">
        <f>IFERROR($K:$K*Курс_€,"")</f>
        <v>3857.7599999999998</v>
      </c>
      <c r="M2094" s="5" t="s">
        <v>6721</v>
      </c>
    </row>
    <row r="2095" spans="1:13" s="5" customFormat="1" ht="45" customHeight="1" x14ac:dyDescent="0.3">
      <c r="A2095" s="1" t="str">
        <f>IF($G:$G="",HYPERLINK("#ОГЛАВЛЕНИЕ!A"&amp;MATCH($F:$F,[1]ОГЛАВЛЕНИЕ!$F:$F,),CHAR(187)),"")</f>
        <v/>
      </c>
      <c r="B2095"/>
      <c r="C2095"/>
      <c r="D2095"/>
      <c r="E2095"/>
      <c r="F2095" s="15" t="str">
        <f>$B$7&amp;$B:$B&amp;$C:$C&amp;$D:$D&amp;$E:$E</f>
        <v>ZIRA</v>
      </c>
      <c r="G2095" s="2" t="s">
        <v>6722</v>
      </c>
      <c r="H2095" t="s">
        <v>584</v>
      </c>
      <c r="I2095" s="28" t="s">
        <v>6723</v>
      </c>
      <c r="J2095" t="s">
        <v>579</v>
      </c>
      <c r="K2095" s="4">
        <v>54.72</v>
      </c>
      <c r="L2095" s="4">
        <f>IFERROR($K:$K*Курс_€,"")</f>
        <v>5143.68</v>
      </c>
      <c r="M2095" s="5" t="s">
        <v>6724</v>
      </c>
    </row>
    <row r="2096" spans="1:13" s="5" customFormat="1" ht="45" customHeight="1" x14ac:dyDescent="0.3">
      <c r="A2096" s="1" t="str">
        <f>IF($G:$G="",HYPERLINK("#ОГЛАВЛЕНИЕ!A"&amp;MATCH($F:$F,[1]ОГЛАВЛЕНИЕ!$F:$F,),CHAR(187)),"")</f>
        <v/>
      </c>
      <c r="B2096"/>
      <c r="C2096"/>
      <c r="D2096"/>
      <c r="E2096"/>
      <c r="F2096" s="15" t="str">
        <f>$B$7&amp;$B:$B&amp;$C:$C&amp;$D:$D&amp;$E:$E</f>
        <v>ZIRA</v>
      </c>
      <c r="G2096" s="2" t="s">
        <v>6725</v>
      </c>
      <c r="H2096" t="s">
        <v>584</v>
      </c>
      <c r="I2096" s="28" t="s">
        <v>6726</v>
      </c>
      <c r="J2096" t="s">
        <v>579</v>
      </c>
      <c r="K2096" s="4">
        <v>67.16</v>
      </c>
      <c r="L2096" s="4">
        <f>IFERROR($K:$K*Курс_€,"")</f>
        <v>6313.04</v>
      </c>
      <c r="M2096" s="5" t="s">
        <v>6727</v>
      </c>
    </row>
    <row r="2097" spans="1:13" s="5" customFormat="1" ht="45" customHeight="1" x14ac:dyDescent="0.3">
      <c r="A2097" s="1" t="str">
        <f>IF($G:$G="",HYPERLINK("#ОГЛАВЛЕНИЕ!A"&amp;MATCH($F:$F,[1]ОГЛАВЛЕНИЕ!$F:$F,),CHAR(187)),"")</f>
        <v/>
      </c>
      <c r="B2097"/>
      <c r="C2097"/>
      <c r="D2097"/>
      <c r="E2097"/>
      <c r="F2097" s="15" t="str">
        <f>$B$7&amp;$B:$B&amp;$C:$C&amp;$D:$D&amp;$E:$E</f>
        <v>ZIRA</v>
      </c>
      <c r="G2097" s="2" t="s">
        <v>6728</v>
      </c>
      <c r="H2097" t="s">
        <v>584</v>
      </c>
      <c r="I2097" s="28" t="s">
        <v>6729</v>
      </c>
      <c r="J2097" t="s">
        <v>579</v>
      </c>
      <c r="K2097" s="4">
        <v>85.81</v>
      </c>
      <c r="L2097" s="4">
        <f>IFERROR($K:$K*Курс_€,"")</f>
        <v>8066.14</v>
      </c>
      <c r="M2097" s="5" t="s">
        <v>6730</v>
      </c>
    </row>
    <row r="2098" spans="1:13" s="5" customFormat="1" ht="45" customHeight="1" x14ac:dyDescent="0.3">
      <c r="A2098" s="1" t="str">
        <f>IF($G:$G="",HYPERLINK("#ОГЛАВЛЕНИЕ!A"&amp;MATCH($F:$F,[1]ОГЛАВЛЕНИЕ!$F:$F,),CHAR(187)),"")</f>
        <v/>
      </c>
      <c r="B2098"/>
      <c r="C2098"/>
      <c r="D2098"/>
      <c r="E2098"/>
      <c r="F2098" s="15" t="str">
        <f>$B$7&amp;$B:$B&amp;$C:$C&amp;$D:$D&amp;$E:$E</f>
        <v>ZIRA</v>
      </c>
      <c r="G2098" s="2" t="s">
        <v>6731</v>
      </c>
      <c r="H2098" t="s">
        <v>584</v>
      </c>
      <c r="I2098" s="28" t="s">
        <v>6732</v>
      </c>
      <c r="J2098" t="s">
        <v>579</v>
      </c>
      <c r="K2098" s="4">
        <v>103.22</v>
      </c>
      <c r="L2098" s="4">
        <f>IFERROR($K:$K*Курс_€,"")</f>
        <v>9702.68</v>
      </c>
      <c r="M2098" s="5" t="s">
        <v>6733</v>
      </c>
    </row>
    <row r="2099" spans="1:13" s="5" customFormat="1" ht="45" customHeight="1" x14ac:dyDescent="0.3">
      <c r="A2099" s="1" t="str">
        <f>IF($G:$G="",HYPERLINK("#ОГЛАВЛЕНИЕ!A"&amp;MATCH($F:$F,[1]ОГЛАВЛЕНИЕ!$F:$F,),CHAR(187)),"")</f>
        <v/>
      </c>
      <c r="B2099"/>
      <c r="C2099"/>
      <c r="D2099"/>
      <c r="E2099"/>
      <c r="F2099" s="15" t="str">
        <f>$B$7&amp;$B:$B&amp;$C:$C&amp;$D:$D&amp;$E:$E</f>
        <v>ZIRA</v>
      </c>
      <c r="G2099" s="2" t="s">
        <v>6734</v>
      </c>
      <c r="H2099" t="s">
        <v>584</v>
      </c>
      <c r="I2099" s="28" t="s">
        <v>6735</v>
      </c>
      <c r="J2099" t="s">
        <v>579</v>
      </c>
      <c r="K2099" s="4">
        <v>123.12</v>
      </c>
      <c r="L2099" s="4">
        <f>IFERROR($K:$K*Курс_€,"")</f>
        <v>11573.28</v>
      </c>
      <c r="M2099" s="5" t="s">
        <v>6736</v>
      </c>
    </row>
    <row r="2100" spans="1:13" s="5" customFormat="1" ht="45" customHeight="1" x14ac:dyDescent="0.3">
      <c r="A2100" s="1" t="str">
        <f>IF($G:$G="",HYPERLINK("#ОГЛАВЛЕНИЕ!A"&amp;MATCH($F:$F,[1]ОГЛАВЛЕНИЕ!$F:$F,),CHAR(187)),"")</f>
        <v/>
      </c>
      <c r="B2100"/>
      <c r="C2100"/>
      <c r="D2100"/>
      <c r="E2100"/>
      <c r="F2100" s="15" t="str">
        <f>$B$7&amp;$B:$B&amp;$C:$C&amp;$D:$D&amp;$E:$E</f>
        <v>ZIRA</v>
      </c>
      <c r="G2100" s="2" t="s">
        <v>6737</v>
      </c>
      <c r="H2100" t="s">
        <v>584</v>
      </c>
      <c r="I2100" s="28" t="s">
        <v>6738</v>
      </c>
      <c r="J2100" t="s">
        <v>579</v>
      </c>
      <c r="K2100" s="4">
        <v>164.16</v>
      </c>
      <c r="L2100" s="4">
        <f>IFERROR($K:$K*Курс_€,"")</f>
        <v>15431.039999999999</v>
      </c>
      <c r="M2100" s="5" t="s">
        <v>6739</v>
      </c>
    </row>
    <row r="2101" spans="1:13" s="5" customFormat="1" ht="45" customHeight="1" x14ac:dyDescent="0.3">
      <c r="A2101" s="1" t="str">
        <f>IF($G:$G="",HYPERLINK("#ОГЛАВЛЕНИЕ!A"&amp;MATCH($F:$F,[1]ОГЛАВЛЕНИЕ!$F:$F,),CHAR(187)),"")</f>
        <v/>
      </c>
      <c r="B2101"/>
      <c r="C2101"/>
      <c r="D2101"/>
      <c r="E2101"/>
      <c r="F2101" s="15" t="str">
        <f>$B$7&amp;$B:$B&amp;$C:$C&amp;$D:$D&amp;$E:$E</f>
        <v>ZIRA</v>
      </c>
      <c r="G2101" s="2" t="s">
        <v>6740</v>
      </c>
      <c r="H2101" t="s">
        <v>584</v>
      </c>
      <c r="I2101" s="28" t="s">
        <v>6741</v>
      </c>
      <c r="J2101" t="s">
        <v>579</v>
      </c>
      <c r="K2101" s="4">
        <v>213.9</v>
      </c>
      <c r="L2101" s="4">
        <f>IFERROR($K:$K*Курс_€,"")</f>
        <v>20106.600000000002</v>
      </c>
      <c r="M2101" s="5" t="s">
        <v>6742</v>
      </c>
    </row>
    <row r="2102" spans="1:13" s="5" customFormat="1" ht="45" customHeight="1" x14ac:dyDescent="0.3">
      <c r="A2102" s="1" t="str">
        <f>IF($G:$G="",HYPERLINK("#ОГЛАВЛЕНИЕ!A"&amp;MATCH($F:$F,[1]ОГЛАВЛЕНИЕ!$F:$F,),CHAR(187)),"")</f>
        <v/>
      </c>
      <c r="B2102"/>
      <c r="C2102"/>
      <c r="D2102"/>
      <c r="E2102"/>
      <c r="F2102" s="15" t="str">
        <f>$B$7&amp;$B:$B&amp;$C:$C&amp;$D:$D&amp;$E:$E</f>
        <v>ZIRA</v>
      </c>
      <c r="G2102" s="2" t="s">
        <v>6743</v>
      </c>
      <c r="H2102" t="s">
        <v>584</v>
      </c>
      <c r="I2102" s="28" t="s">
        <v>6744</v>
      </c>
      <c r="J2102" t="s">
        <v>579</v>
      </c>
      <c r="K2102" s="4">
        <v>298.47000000000003</v>
      </c>
      <c r="L2102" s="4">
        <f>IFERROR($K:$K*Курс_€,"")</f>
        <v>28056.180000000004</v>
      </c>
      <c r="M2102" s="5" t="s">
        <v>6745</v>
      </c>
    </row>
    <row r="2103" spans="1:13" s="5" customFormat="1" ht="45" customHeight="1" x14ac:dyDescent="0.3">
      <c r="A2103" s="1" t="str">
        <f>IF($G:$G="",HYPERLINK("#ОГЛАВЛЕНИЕ!A"&amp;MATCH($F:$F,[1]ОГЛАВЛЕНИЕ!$F:$F,),CHAR(187)),"")</f>
        <v/>
      </c>
      <c r="B2103"/>
      <c r="C2103"/>
      <c r="D2103"/>
      <c r="E2103"/>
      <c r="F2103" s="15" t="str">
        <f>$B$7&amp;$B:$B&amp;$C:$C&amp;$D:$D&amp;$E:$E</f>
        <v>ZIRA</v>
      </c>
      <c r="G2103" s="2" t="s">
        <v>6746</v>
      </c>
      <c r="H2103" t="s">
        <v>584</v>
      </c>
      <c r="I2103" s="28" t="s">
        <v>6747</v>
      </c>
      <c r="J2103" t="s">
        <v>579</v>
      </c>
      <c r="K2103" s="4">
        <v>310.91000000000003</v>
      </c>
      <c r="L2103" s="4">
        <f>IFERROR($K:$K*Курс_€,"")</f>
        <v>29225.54</v>
      </c>
      <c r="M2103" s="5" t="s">
        <v>6748</v>
      </c>
    </row>
    <row r="2104" spans="1:13" s="5" customFormat="1" ht="45" customHeight="1" x14ac:dyDescent="0.3">
      <c r="A2104" s="1" t="str">
        <f>IF($G:$G="",HYPERLINK("#ОГЛАВЛЕНИЕ!A"&amp;MATCH($F:$F,[1]ОГЛАВЛЕНИЕ!$F:$F,),CHAR(187)),"")</f>
        <v/>
      </c>
      <c r="B2104"/>
      <c r="C2104"/>
      <c r="D2104"/>
      <c r="E2104"/>
      <c r="F2104" s="15" t="str">
        <f>$B$7&amp;$B:$B&amp;$C:$C&amp;$D:$D&amp;$E:$E</f>
        <v>ZIRA</v>
      </c>
      <c r="G2104" s="2" t="s">
        <v>6749</v>
      </c>
      <c r="H2104" t="s">
        <v>584</v>
      </c>
      <c r="I2104" s="28" t="s">
        <v>6750</v>
      </c>
      <c r="J2104" t="s">
        <v>579</v>
      </c>
      <c r="K2104" s="4">
        <v>404.18</v>
      </c>
      <c r="L2104" s="4">
        <f>IFERROR($K:$K*Курс_€,"")</f>
        <v>37992.92</v>
      </c>
      <c r="M2104" s="5" t="s">
        <v>6751</v>
      </c>
    </row>
    <row r="2105" spans="1:13" s="5" customFormat="1" ht="45" customHeight="1" x14ac:dyDescent="0.3">
      <c r="A2105" s="1" t="str">
        <f>IF($G:$G="",HYPERLINK("#ОГЛАВЛЕНИЕ!A"&amp;MATCH($F:$F,[1]ОГЛАВЛЕНИЕ!$F:$F,),CHAR(187)),"")</f>
        <v/>
      </c>
      <c r="B2105"/>
      <c r="C2105"/>
      <c r="D2105"/>
      <c r="E2105"/>
      <c r="F2105" s="15" t="str">
        <f>$B$7&amp;$B:$B&amp;$C:$C&amp;$D:$D&amp;$E:$E</f>
        <v>ZIRA</v>
      </c>
      <c r="G2105" s="2" t="s">
        <v>6752</v>
      </c>
      <c r="H2105" t="s">
        <v>584</v>
      </c>
      <c r="I2105" s="28" t="s">
        <v>6753</v>
      </c>
      <c r="J2105" t="s">
        <v>579</v>
      </c>
      <c r="K2105" s="4">
        <v>416.61</v>
      </c>
      <c r="L2105" s="4">
        <f>IFERROR($K:$K*Курс_€,"")</f>
        <v>39161.340000000004</v>
      </c>
      <c r="M2105" s="5" t="s">
        <v>6754</v>
      </c>
    </row>
    <row r="2106" spans="1:13" s="5" customFormat="1" x14ac:dyDescent="0.3">
      <c r="A2106" s="1" t="str">
        <f>IF($G:$G="",HYPERLINK("#ОГЛАВЛЕНИЕ!A"&amp;MATCH($F:$F,[1]ОГЛАВЛЕНИЕ!$F:$F,),CHAR(187)),"")</f>
        <v>»</v>
      </c>
      <c r="B2106" s="11"/>
      <c r="C2106" s="11"/>
      <c r="D2106" s="9" t="s">
        <v>6755</v>
      </c>
      <c r="E2106" s="9"/>
      <c r="F2106" s="15" t="str">
        <f>$B$7&amp;$B:$B&amp;$C:$C&amp;$D:$D&amp;$E:$E</f>
        <v>ZIRAМетчики машинные YELLOW RING - HSS-E - DIN 371/376 - M - для метрической резьбы ISO DIN 13 - Допуск ISO 2/6H - УНИВЕРСАЛЬНОЕ ИСПОЛЬЗОВАНИЕ ДО 900 Н/мм2</v>
      </c>
      <c r="G2106" s="9"/>
      <c r="H2106" s="22"/>
      <c r="I2106" s="23"/>
      <c r="J2106"/>
      <c r="K2106" s="4" t="s">
        <v>9</v>
      </c>
      <c r="L2106" s="4"/>
      <c r="M2106" s="5" t="s">
        <v>9</v>
      </c>
    </row>
    <row r="2107" spans="1:13" s="5" customFormat="1" ht="18.75" customHeight="1" x14ac:dyDescent="0.3">
      <c r="A2107" s="1" t="str">
        <f>IF($G:$G="",HYPERLINK("#ОГЛАВЛЕНИЕ!A"&amp;MATCH($F:$F,[1]ОГЛАВЛЕНИЕ!$F:$F,),CHAR(187)),"")</f>
        <v>»</v>
      </c>
      <c r="B2107" s="11"/>
      <c r="C2107" s="11"/>
      <c r="D2107" s="11"/>
      <c r="E2107" s="10" t="s">
        <v>6756</v>
      </c>
      <c r="F2107" s="15" t="str">
        <f>$B$7&amp;$B:$B&amp;$C:$C&amp;$D:$D&amp;$E:$E</f>
        <v>ZIRAМетчики машинные YELLOW RING - HSS-E - Тип B - DIN 371/376 - M - для метрической резьбы ISO DIN 13 - Допуск ISO 2/6H - 4–5 витков на заборной части со спиральной подточкой для сквозных отверстий</v>
      </c>
      <c r="G2107" s="10"/>
      <c r="H2107" s="25"/>
      <c r="I2107" s="26"/>
      <c r="J2107" s="4"/>
      <c r="K2107" s="4" t="s">
        <v>9</v>
      </c>
      <c r="L2107" s="27"/>
      <c r="M2107" s="5" t="s">
        <v>9</v>
      </c>
    </row>
    <row r="2108" spans="1:13" s="5" customFormat="1" ht="45" customHeight="1" x14ac:dyDescent="0.3">
      <c r="A2108" s="1" t="str">
        <f>IF($G:$G="",HYPERLINK("#ОГЛАВЛЕНИЕ!A"&amp;MATCH($F:$F,[1]ОГЛАВЛЕНИЕ!$F:$F,),CHAR(187)),"")</f>
        <v/>
      </c>
      <c r="B2108"/>
      <c r="C2108"/>
      <c r="D2108"/>
      <c r="E2108"/>
      <c r="F2108" s="15" t="str">
        <f>$B$7&amp;$B:$B&amp;$C:$C&amp;$D:$D&amp;$E:$E</f>
        <v>ZIRA</v>
      </c>
      <c r="G2108" s="2" t="s">
        <v>6757</v>
      </c>
      <c r="H2108" t="s">
        <v>584</v>
      </c>
      <c r="I2108" s="28" t="s">
        <v>6758</v>
      </c>
      <c r="J2108" t="s">
        <v>579</v>
      </c>
      <c r="K2108" s="4">
        <v>8.89</v>
      </c>
      <c r="L2108" s="4">
        <f>IFERROR($K:$K*Курс_€,"")</f>
        <v>835.66000000000008</v>
      </c>
      <c r="M2108" s="5" t="s">
        <v>6759</v>
      </c>
    </row>
    <row r="2109" spans="1:13" s="5" customFormat="1" ht="45" customHeight="1" x14ac:dyDescent="0.3">
      <c r="A2109" s="1" t="str">
        <f>IF($G:$G="",HYPERLINK("#ОГЛАВЛЕНИЕ!A"&amp;MATCH($F:$F,[1]ОГЛАВЛЕНИЕ!$F:$F,),CHAR(187)),"")</f>
        <v/>
      </c>
      <c r="B2109"/>
      <c r="C2109"/>
      <c r="D2109"/>
      <c r="E2109"/>
      <c r="F2109" s="15" t="str">
        <f>$B$7&amp;$B:$B&amp;$C:$C&amp;$D:$D&amp;$E:$E</f>
        <v>ZIRA</v>
      </c>
      <c r="G2109" s="2" t="s">
        <v>6760</v>
      </c>
      <c r="H2109" t="s">
        <v>584</v>
      </c>
      <c r="I2109" s="28" t="s">
        <v>6761</v>
      </c>
      <c r="J2109" t="s">
        <v>579</v>
      </c>
      <c r="K2109" s="4">
        <v>8.89</v>
      </c>
      <c r="L2109" s="4">
        <f>IFERROR($K:$K*Курс_€,"")</f>
        <v>835.66000000000008</v>
      </c>
      <c r="M2109" s="5" t="s">
        <v>6762</v>
      </c>
    </row>
    <row r="2110" spans="1:13" s="5" customFormat="1" ht="45" customHeight="1" x14ac:dyDescent="0.3">
      <c r="A2110" s="1" t="str">
        <f>IF($G:$G="",HYPERLINK("#ОГЛАВЛЕНИЕ!A"&amp;MATCH($F:$F,[1]ОГЛАВЛЕНИЕ!$F:$F,),CHAR(187)),"")</f>
        <v/>
      </c>
      <c r="B2110"/>
      <c r="C2110"/>
      <c r="D2110"/>
      <c r="E2110"/>
      <c r="F2110" s="15" t="str">
        <f>$B$7&amp;$B:$B&amp;$C:$C&amp;$D:$D&amp;$E:$E</f>
        <v>ZIRA</v>
      </c>
      <c r="G2110" s="2" t="s">
        <v>6763</v>
      </c>
      <c r="H2110"/>
      <c r="I2110" s="28" t="s">
        <v>6764</v>
      </c>
      <c r="J2110" t="s">
        <v>579</v>
      </c>
      <c r="K2110" s="4">
        <v>12.13</v>
      </c>
      <c r="L2110" s="4">
        <f>IFERROR($K:$K*Курс_€,"")</f>
        <v>1140.22</v>
      </c>
      <c r="M2110" s="5" t="s">
        <v>6765</v>
      </c>
    </row>
    <row r="2111" spans="1:13" s="5" customFormat="1" ht="45" customHeight="1" x14ac:dyDescent="0.3">
      <c r="A2111" s="1" t="str">
        <f>IF($G:$G="",HYPERLINK("#ОГЛАВЛЕНИЕ!A"&amp;MATCH($F:$F,[1]ОГЛАВЛЕНИЕ!$F:$F,),CHAR(187)),"")</f>
        <v/>
      </c>
      <c r="B2111"/>
      <c r="C2111"/>
      <c r="D2111"/>
      <c r="E2111"/>
      <c r="F2111" s="15" t="str">
        <f>$B$7&amp;$B:$B&amp;$C:$C&amp;$D:$D&amp;$E:$E</f>
        <v>ZIRA</v>
      </c>
      <c r="G2111" s="2" t="s">
        <v>6766</v>
      </c>
      <c r="H2111"/>
      <c r="I2111" s="28" t="s">
        <v>6767</v>
      </c>
      <c r="J2111" t="s">
        <v>579</v>
      </c>
      <c r="K2111" s="4">
        <v>12.13</v>
      </c>
      <c r="L2111" s="4">
        <f>IFERROR($K:$K*Курс_€,"")</f>
        <v>1140.22</v>
      </c>
      <c r="M2111" s="5" t="s">
        <v>6768</v>
      </c>
    </row>
    <row r="2112" spans="1:13" s="5" customFormat="1" ht="45" customHeight="1" x14ac:dyDescent="0.3">
      <c r="A2112" s="1" t="str">
        <f>IF($G:$G="",HYPERLINK("#ОГЛАВЛЕНИЕ!A"&amp;MATCH($F:$F,[1]ОГЛАВЛЕНИЕ!$F:$F,),CHAR(187)),"")</f>
        <v/>
      </c>
      <c r="B2112"/>
      <c r="C2112"/>
      <c r="D2112"/>
      <c r="E2112"/>
      <c r="F2112" s="15" t="str">
        <f>$B$7&amp;$B:$B&amp;$C:$C&amp;$D:$D&amp;$E:$E</f>
        <v>ZIRA</v>
      </c>
      <c r="G2112" s="2" t="s">
        <v>6769</v>
      </c>
      <c r="H2112"/>
      <c r="I2112" s="28" t="s">
        <v>6770</v>
      </c>
      <c r="J2112" t="s">
        <v>579</v>
      </c>
      <c r="K2112" s="4">
        <v>13.37</v>
      </c>
      <c r="L2112" s="4">
        <f>IFERROR($K:$K*Курс_€,"")</f>
        <v>1256.78</v>
      </c>
      <c r="M2112" s="5" t="s">
        <v>6771</v>
      </c>
    </row>
    <row r="2113" spans="1:13" s="5" customFormat="1" ht="45" customHeight="1" x14ac:dyDescent="0.3">
      <c r="A2113" s="1" t="str">
        <f>IF($G:$G="",HYPERLINK("#ОГЛАВЛЕНИЕ!A"&amp;MATCH($F:$F,[1]ОГЛАВЛЕНИЕ!$F:$F,),CHAR(187)),"")</f>
        <v/>
      </c>
      <c r="B2113"/>
      <c r="C2113"/>
      <c r="D2113"/>
      <c r="E2113"/>
      <c r="F2113" s="15" t="str">
        <f>$B$7&amp;$B:$B&amp;$C:$C&amp;$D:$D&amp;$E:$E</f>
        <v>ZIRA</v>
      </c>
      <c r="G2113" s="2" t="s">
        <v>6772</v>
      </c>
      <c r="H2113"/>
      <c r="I2113" s="28" t="s">
        <v>6773</v>
      </c>
      <c r="J2113" t="s">
        <v>579</v>
      </c>
      <c r="K2113" s="4">
        <v>13.99</v>
      </c>
      <c r="L2113" s="4">
        <f>IFERROR($K:$K*Курс_€,"")</f>
        <v>1315.06</v>
      </c>
      <c r="M2113" s="5" t="s">
        <v>6774</v>
      </c>
    </row>
    <row r="2114" spans="1:13" s="5" customFormat="1" ht="45" customHeight="1" x14ac:dyDescent="0.3">
      <c r="A2114" s="1" t="str">
        <f>IF($G:$G="",HYPERLINK("#ОГЛАВЛЕНИЕ!A"&amp;MATCH($F:$F,[1]ОГЛАВЛЕНИЕ!$F:$F,),CHAR(187)),"")</f>
        <v/>
      </c>
      <c r="B2114"/>
      <c r="C2114"/>
      <c r="D2114"/>
      <c r="E2114"/>
      <c r="F2114" s="15" t="str">
        <f>$B$7&amp;$B:$B&amp;$C:$C&amp;$D:$D&amp;$E:$E</f>
        <v>ZIRA</v>
      </c>
      <c r="G2114" s="2" t="s">
        <v>6775</v>
      </c>
      <c r="H2114"/>
      <c r="I2114" s="28" t="s">
        <v>6776</v>
      </c>
      <c r="J2114" t="s">
        <v>579</v>
      </c>
      <c r="K2114" s="4">
        <v>17.100000000000001</v>
      </c>
      <c r="L2114" s="4">
        <f>IFERROR($K:$K*Курс_€,"")</f>
        <v>1607.4</v>
      </c>
      <c r="M2114" s="5" t="s">
        <v>6777</v>
      </c>
    </row>
    <row r="2115" spans="1:13" s="5" customFormat="1" ht="45" customHeight="1" x14ac:dyDescent="0.3">
      <c r="A2115" s="1" t="str">
        <f>IF($G:$G="",HYPERLINK("#ОГЛАВЛЕНИЕ!A"&amp;MATCH($F:$F,[1]ОГЛАВЛЕНИЕ!$F:$F,),CHAR(187)),"")</f>
        <v/>
      </c>
      <c r="B2115"/>
      <c r="C2115"/>
      <c r="D2115"/>
      <c r="E2115"/>
      <c r="F2115" s="15" t="str">
        <f>$B$7&amp;$B:$B&amp;$C:$C&amp;$D:$D&amp;$E:$E</f>
        <v>ZIRA</v>
      </c>
      <c r="G2115" s="2" t="s">
        <v>6778</v>
      </c>
      <c r="H2115"/>
      <c r="I2115" s="28" t="s">
        <v>6779</v>
      </c>
      <c r="J2115" t="s">
        <v>579</v>
      </c>
      <c r="K2115" s="4">
        <v>23.32</v>
      </c>
      <c r="L2115" s="4">
        <f>IFERROR($K:$K*Курс_€,"")</f>
        <v>2192.08</v>
      </c>
      <c r="M2115" s="5" t="s">
        <v>6780</v>
      </c>
    </row>
    <row r="2116" spans="1:13" s="5" customFormat="1" ht="45" customHeight="1" x14ac:dyDescent="0.3">
      <c r="A2116" s="1" t="str">
        <f>IF($G:$G="",HYPERLINK("#ОГЛАВЛЕНИЕ!A"&amp;MATCH($F:$F,[1]ОГЛАВЛЕНИЕ!$F:$F,),CHAR(187)),"")</f>
        <v/>
      </c>
      <c r="B2116"/>
      <c r="C2116"/>
      <c r="D2116"/>
      <c r="E2116"/>
      <c r="F2116" s="15" t="str">
        <f>$B$7&amp;$B:$B&amp;$C:$C&amp;$D:$D&amp;$E:$E</f>
        <v>ZIRA</v>
      </c>
      <c r="G2116" s="2" t="s">
        <v>6781</v>
      </c>
      <c r="H2116"/>
      <c r="I2116" s="28" t="s">
        <v>6782</v>
      </c>
      <c r="J2116" t="s">
        <v>579</v>
      </c>
      <c r="K2116" s="4">
        <v>29.54</v>
      </c>
      <c r="L2116" s="4">
        <f>IFERROR($K:$K*Курс_€,"")</f>
        <v>2776.7599999999998</v>
      </c>
      <c r="M2116" s="5" t="s">
        <v>6783</v>
      </c>
    </row>
    <row r="2117" spans="1:13" s="5" customFormat="1" ht="45" customHeight="1" x14ac:dyDescent="0.3">
      <c r="A2117" s="1" t="str">
        <f>IF($G:$G="",HYPERLINK("#ОГЛАВЛЕНИЕ!A"&amp;MATCH($F:$F,[1]ОГЛАВЛЕНИЕ!$F:$F,),CHAR(187)),"")</f>
        <v/>
      </c>
      <c r="B2117"/>
      <c r="C2117"/>
      <c r="D2117"/>
      <c r="E2117"/>
      <c r="F2117" s="15" t="str">
        <f>$B$7&amp;$B:$B&amp;$C:$C&amp;$D:$D&amp;$E:$E</f>
        <v>ZIRA</v>
      </c>
      <c r="G2117" s="2" t="s">
        <v>6784</v>
      </c>
      <c r="H2117" t="s">
        <v>584</v>
      </c>
      <c r="I2117" s="28" t="s">
        <v>6785</v>
      </c>
      <c r="J2117" t="s">
        <v>579</v>
      </c>
      <c r="K2117" s="4">
        <v>33.89</v>
      </c>
      <c r="L2117" s="4">
        <f>IFERROR($K:$K*Курс_€,"")</f>
        <v>3185.66</v>
      </c>
      <c r="M2117" s="5" t="s">
        <v>6786</v>
      </c>
    </row>
    <row r="2118" spans="1:13" s="5" customFormat="1" ht="45" customHeight="1" x14ac:dyDescent="0.3">
      <c r="A2118" s="1" t="str">
        <f>IF($G:$G="",HYPERLINK("#ОГЛАВЛЕНИЕ!A"&amp;MATCH($F:$F,[1]ОГЛАВЛЕНИЕ!$F:$F,),CHAR(187)),"")</f>
        <v/>
      </c>
      <c r="B2118"/>
      <c r="C2118"/>
      <c r="D2118"/>
      <c r="E2118"/>
      <c r="F2118" s="15" t="str">
        <f>$B$7&amp;$B:$B&amp;$C:$C&amp;$D:$D&amp;$E:$E</f>
        <v>ZIRA</v>
      </c>
      <c r="G2118" s="2" t="s">
        <v>6787</v>
      </c>
      <c r="H2118" t="s">
        <v>584</v>
      </c>
      <c r="I2118" s="28" t="s">
        <v>6788</v>
      </c>
      <c r="J2118" t="s">
        <v>579</v>
      </c>
      <c r="K2118" s="4">
        <v>37</v>
      </c>
      <c r="L2118" s="4">
        <f>IFERROR($K:$K*Курс_€,"")</f>
        <v>3478</v>
      </c>
      <c r="M2118" s="5" t="s">
        <v>6789</v>
      </c>
    </row>
    <row r="2119" spans="1:13" s="5" customFormat="1" ht="45" customHeight="1" x14ac:dyDescent="0.3">
      <c r="A2119" s="1" t="str">
        <f>IF($G:$G="",HYPERLINK("#ОГЛАВЛЕНИЕ!A"&amp;MATCH($F:$F,[1]ОГЛАВЛЕНИЕ!$F:$F,),CHAR(187)),"")</f>
        <v/>
      </c>
      <c r="B2119"/>
      <c r="C2119"/>
      <c r="D2119"/>
      <c r="E2119"/>
      <c r="F2119" s="15" t="str">
        <f>$B$7&amp;$B:$B&amp;$C:$C&amp;$D:$D&amp;$E:$E</f>
        <v>ZIRA</v>
      </c>
      <c r="G2119" s="2" t="s">
        <v>6790</v>
      </c>
      <c r="H2119" t="s">
        <v>584</v>
      </c>
      <c r="I2119" s="28" t="s">
        <v>6791</v>
      </c>
      <c r="J2119" t="s">
        <v>579</v>
      </c>
      <c r="K2119" s="4">
        <v>46.64</v>
      </c>
      <c r="L2119" s="4">
        <f>IFERROR($K:$K*Курс_€,"")</f>
        <v>4384.16</v>
      </c>
      <c r="M2119" s="5" t="s">
        <v>6792</v>
      </c>
    </row>
    <row r="2120" spans="1:13" s="5" customFormat="1" ht="45" customHeight="1" x14ac:dyDescent="0.3">
      <c r="A2120" s="1" t="str">
        <f>IF($G:$G="",HYPERLINK("#ОГЛАВЛЕНИЕ!A"&amp;MATCH($F:$F,[1]ОГЛАВЛЕНИЕ!$F:$F,),CHAR(187)),"")</f>
        <v/>
      </c>
      <c r="B2120"/>
      <c r="C2120"/>
      <c r="D2120"/>
      <c r="E2120"/>
      <c r="F2120" s="15" t="str">
        <f>$B$7&amp;$B:$B&amp;$C:$C&amp;$D:$D&amp;$E:$E</f>
        <v>ZIRA</v>
      </c>
      <c r="G2120" s="2" t="s">
        <v>6793</v>
      </c>
      <c r="H2120" t="s">
        <v>584</v>
      </c>
      <c r="I2120" s="28" t="s">
        <v>6794</v>
      </c>
      <c r="J2120" t="s">
        <v>579</v>
      </c>
      <c r="K2120" s="4">
        <v>68.400000000000006</v>
      </c>
      <c r="L2120" s="4">
        <f>IFERROR($K:$K*Курс_€,"")</f>
        <v>6429.6</v>
      </c>
      <c r="M2120" s="5" t="s">
        <v>6795</v>
      </c>
    </row>
    <row r="2121" spans="1:13" s="5" customFormat="1" ht="45" customHeight="1" x14ac:dyDescent="0.3">
      <c r="A2121" s="1" t="str">
        <f>IF($G:$G="",HYPERLINK("#ОГЛАВЛЕНИЕ!A"&amp;MATCH($F:$F,[1]ОГЛАВЛЕНИЕ!$F:$F,),CHAR(187)),"")</f>
        <v/>
      </c>
      <c r="B2121"/>
      <c r="C2121"/>
      <c r="D2121"/>
      <c r="E2121"/>
      <c r="F2121" s="15" t="str">
        <f>$B$7&amp;$B:$B&amp;$C:$C&amp;$D:$D&amp;$E:$E</f>
        <v>ZIRA</v>
      </c>
      <c r="G2121" s="2" t="s">
        <v>6796</v>
      </c>
      <c r="H2121" t="s">
        <v>584</v>
      </c>
      <c r="I2121" s="28" t="s">
        <v>6797</v>
      </c>
      <c r="J2121" t="s">
        <v>579</v>
      </c>
      <c r="K2121" s="4">
        <v>50.62</v>
      </c>
      <c r="L2121" s="4">
        <f>IFERROR($K:$K*Курс_€,"")</f>
        <v>4758.28</v>
      </c>
      <c r="M2121" s="5" t="s">
        <v>6798</v>
      </c>
    </row>
    <row r="2122" spans="1:13" s="5" customFormat="1" ht="45" customHeight="1" x14ac:dyDescent="0.3">
      <c r="A2122" s="1" t="str">
        <f>IF($G:$G="",HYPERLINK("#ОГЛАВЛЕНИЕ!A"&amp;MATCH($F:$F,[1]ОГЛАВЛЕНИЕ!$F:$F,),CHAR(187)),"")</f>
        <v/>
      </c>
      <c r="B2122"/>
      <c r="C2122"/>
      <c r="D2122"/>
      <c r="E2122"/>
      <c r="F2122" s="15" t="str">
        <f>$B$7&amp;$B:$B&amp;$C:$C&amp;$D:$D&amp;$E:$E</f>
        <v>ZIRA</v>
      </c>
      <c r="G2122" s="2" t="s">
        <v>6799</v>
      </c>
      <c r="H2122" t="s">
        <v>584</v>
      </c>
      <c r="I2122" s="28" t="s">
        <v>6800</v>
      </c>
      <c r="J2122" t="s">
        <v>579</v>
      </c>
      <c r="K2122" s="4">
        <v>53.35</v>
      </c>
      <c r="L2122" s="4">
        <f>IFERROR($K:$K*Курс_€,"")</f>
        <v>5014.9000000000005</v>
      </c>
      <c r="M2122" s="5" t="s">
        <v>6801</v>
      </c>
    </row>
    <row r="2123" spans="1:13" s="5" customFormat="1" ht="45" customHeight="1" x14ac:dyDescent="0.3">
      <c r="A2123" s="1" t="str">
        <f>IF($G:$G="",HYPERLINK("#ОГЛАВЛЕНИЕ!A"&amp;MATCH($F:$F,[1]ОГЛАВЛЕНИЕ!$F:$F,),CHAR(187)),"")</f>
        <v/>
      </c>
      <c r="B2123"/>
      <c r="C2123"/>
      <c r="D2123"/>
      <c r="E2123"/>
      <c r="F2123" s="15" t="str">
        <f>$B$7&amp;$B:$B&amp;$C:$C&amp;$D:$D&amp;$E:$E</f>
        <v>ZIRA</v>
      </c>
      <c r="G2123" s="2" t="s">
        <v>6802</v>
      </c>
      <c r="H2123" t="s">
        <v>584</v>
      </c>
      <c r="I2123" s="28" t="s">
        <v>6803</v>
      </c>
      <c r="J2123" t="s">
        <v>579</v>
      </c>
      <c r="K2123" s="4">
        <v>88.92</v>
      </c>
      <c r="L2123" s="4">
        <f>IFERROR($K:$K*Курс_€,"")</f>
        <v>8358.48</v>
      </c>
      <c r="M2123" s="5" t="s">
        <v>6804</v>
      </c>
    </row>
    <row r="2124" spans="1:13" s="5" customFormat="1" ht="45" customHeight="1" x14ac:dyDescent="0.3">
      <c r="A2124" s="1" t="str">
        <f>IF($G:$G="",HYPERLINK("#ОГЛАВЛЕНИЕ!A"&amp;MATCH($F:$F,[1]ОГЛАВЛЕНИЕ!$F:$F,),CHAR(187)),"")</f>
        <v/>
      </c>
      <c r="B2124"/>
      <c r="C2124"/>
      <c r="D2124"/>
      <c r="E2124"/>
      <c r="F2124" s="15" t="str">
        <f>$B$7&amp;$B:$B&amp;$C:$C&amp;$D:$D&amp;$E:$E</f>
        <v>ZIRA</v>
      </c>
      <c r="G2124" s="2" t="s">
        <v>6805</v>
      </c>
      <c r="H2124" t="s">
        <v>584</v>
      </c>
      <c r="I2124" s="28" t="s">
        <v>6806</v>
      </c>
      <c r="J2124" t="s">
        <v>579</v>
      </c>
      <c r="K2124" s="4">
        <v>91.65</v>
      </c>
      <c r="L2124" s="4">
        <f>IFERROR($K:$K*Курс_€,"")</f>
        <v>8615.1</v>
      </c>
      <c r="M2124" s="5" t="s">
        <v>6807</v>
      </c>
    </row>
    <row r="2125" spans="1:13" s="5" customFormat="1" ht="45" customHeight="1" x14ac:dyDescent="0.3">
      <c r="A2125" s="1" t="str">
        <f>IF($G:$G="",HYPERLINK("#ОГЛАВЛЕНИЕ!A"&amp;MATCH($F:$F,[1]ОГЛАВЛЕНИЕ!$F:$F,),CHAR(187)),"")</f>
        <v/>
      </c>
      <c r="B2125"/>
      <c r="C2125"/>
      <c r="D2125"/>
      <c r="E2125"/>
      <c r="F2125" s="15" t="str">
        <f>$B$7&amp;$B:$B&amp;$C:$C&amp;$D:$D&amp;$E:$E</f>
        <v>ZIRA</v>
      </c>
      <c r="G2125" s="2" t="s">
        <v>6808</v>
      </c>
      <c r="H2125" t="s">
        <v>584</v>
      </c>
      <c r="I2125" s="28" t="s">
        <v>6809</v>
      </c>
      <c r="J2125" t="s">
        <v>579</v>
      </c>
      <c r="K2125" s="4">
        <v>128.59</v>
      </c>
      <c r="L2125" s="4">
        <f>IFERROR($K:$K*Курс_€,"")</f>
        <v>12087.460000000001</v>
      </c>
      <c r="M2125" s="5" t="s">
        <v>6810</v>
      </c>
    </row>
    <row r="2126" spans="1:13" s="5" customFormat="1" ht="45" customHeight="1" x14ac:dyDescent="0.3">
      <c r="A2126" s="1" t="str">
        <f>IF($G:$G="",HYPERLINK("#ОГЛАВЛЕНИЕ!A"&amp;MATCH($F:$F,[1]ОГЛАВЛЕНИЕ!$F:$F,),CHAR(187)),"")</f>
        <v/>
      </c>
      <c r="B2126"/>
      <c r="C2126"/>
      <c r="D2126"/>
      <c r="E2126"/>
      <c r="F2126" s="15" t="str">
        <f>$B$7&amp;$B:$B&amp;$C:$C&amp;$D:$D&amp;$E:$E</f>
        <v>ZIRA</v>
      </c>
      <c r="G2126" s="2" t="s">
        <v>6811</v>
      </c>
      <c r="H2126" t="s">
        <v>584</v>
      </c>
      <c r="I2126" s="28" t="s">
        <v>6812</v>
      </c>
      <c r="J2126" t="s">
        <v>579</v>
      </c>
      <c r="K2126" s="4">
        <v>209.3</v>
      </c>
      <c r="L2126" s="4">
        <f>IFERROR($K:$K*Курс_€,"")</f>
        <v>19674.2</v>
      </c>
      <c r="M2126" s="5" t="s">
        <v>6813</v>
      </c>
    </row>
    <row r="2127" spans="1:13" s="5" customFormat="1" ht="45" customHeight="1" x14ac:dyDescent="0.3">
      <c r="A2127" s="1" t="str">
        <f>IF($G:$G="",HYPERLINK("#ОГЛАВЛЕНИЕ!A"&amp;MATCH($F:$F,[1]ОГЛАВЛЕНИЕ!$F:$F,),CHAR(187)),"")</f>
        <v/>
      </c>
      <c r="B2127"/>
      <c r="C2127"/>
      <c r="D2127"/>
      <c r="E2127"/>
      <c r="F2127" s="15" t="str">
        <f>$B$7&amp;$B:$B&amp;$C:$C&amp;$D:$D&amp;$E:$E</f>
        <v>ZIRA</v>
      </c>
      <c r="G2127" s="2" t="s">
        <v>6814</v>
      </c>
      <c r="H2127"/>
      <c r="I2127" s="3" t="s">
        <v>6815</v>
      </c>
      <c r="J2127" t="s">
        <v>579</v>
      </c>
      <c r="K2127" s="4">
        <v>124.05</v>
      </c>
      <c r="L2127" s="4">
        <f>IFERROR($K:$K*Курс_€,"")</f>
        <v>11660.699999999999</v>
      </c>
      <c r="M2127" s="5" t="s">
        <v>6816</v>
      </c>
    </row>
    <row r="2128" spans="1:13" s="5" customFormat="1" ht="45" customHeight="1" x14ac:dyDescent="0.3">
      <c r="A2128" s="1" t="str">
        <f>IF($G:$G="",HYPERLINK("#ОГЛАВЛЕНИЕ!A"&amp;MATCH($F:$F,[1]ОГЛАВЛЕНИЕ!$F:$F,),CHAR(187)),"")</f>
        <v/>
      </c>
      <c r="B2128"/>
      <c r="C2128"/>
      <c r="D2128"/>
      <c r="E2128"/>
      <c r="F2128" s="15" t="str">
        <f>$B$7&amp;$B:$B&amp;$C:$C&amp;$D:$D&amp;$E:$E</f>
        <v>ZIRA</v>
      </c>
      <c r="G2128" s="2" t="s">
        <v>6817</v>
      </c>
      <c r="H2128"/>
      <c r="I2128" s="3" t="s">
        <v>6818</v>
      </c>
      <c r="J2128" t="s">
        <v>579</v>
      </c>
      <c r="K2128" s="4">
        <v>138.35</v>
      </c>
      <c r="L2128" s="4">
        <f>IFERROR($K:$K*Курс_€,"")</f>
        <v>13004.9</v>
      </c>
      <c r="M2128" s="5" t="s">
        <v>6819</v>
      </c>
    </row>
    <row r="2129" spans="1:13" s="5" customFormat="1" ht="18.75" customHeight="1" x14ac:dyDescent="0.3">
      <c r="A2129" s="1" t="str">
        <f>IF($G:$G="",HYPERLINK("#ОГЛАВЛЕНИЕ!A"&amp;MATCH($F:$F,[1]ОГЛАВЛЕНИЕ!$F:$F,),CHAR(187)),"")</f>
        <v>»</v>
      </c>
      <c r="B2129" s="11"/>
      <c r="C2129" s="11"/>
      <c r="D2129" s="11"/>
      <c r="E2129" s="10" t="s">
        <v>6820</v>
      </c>
      <c r="F2129" s="15" t="str">
        <f>$B$7&amp;$B:$B&amp;$C:$C&amp;$D:$D&amp;$E:$E</f>
        <v>ZIRAМетчики машинные YELLOW RING - HSS-E - 35° RSP - DIN 371/376 - M - для метрической резьбы ISO DIN 13 - Допуск ISO 2/6H - 2–3 витка на заборной части, 35° винтовая канавка для глухих отверстий</v>
      </c>
      <c r="G2129" s="10"/>
      <c r="H2129" s="25"/>
      <c r="I2129" s="26"/>
      <c r="J2129" s="4"/>
      <c r="K2129" s="4" t="s">
        <v>9</v>
      </c>
      <c r="L2129" s="27"/>
      <c r="M2129" s="5" t="s">
        <v>9</v>
      </c>
    </row>
    <row r="2130" spans="1:13" s="5" customFormat="1" ht="45" customHeight="1" x14ac:dyDescent="0.3">
      <c r="A2130" s="1" t="str">
        <f>IF($G:$G="",HYPERLINK("#ОГЛАВЛЕНИЕ!A"&amp;MATCH($F:$F,[1]ОГЛАВЛЕНИЕ!$F:$F,),CHAR(187)),"")</f>
        <v/>
      </c>
      <c r="B2130"/>
      <c r="C2130"/>
      <c r="D2130"/>
      <c r="E2130"/>
      <c r="F2130" s="15" t="str">
        <f>$B$7&amp;$B:$B&amp;$C:$C&amp;$D:$D&amp;$E:$E</f>
        <v>ZIRA</v>
      </c>
      <c r="G2130" s="2" t="s">
        <v>6821</v>
      </c>
      <c r="H2130" t="s">
        <v>584</v>
      </c>
      <c r="I2130" s="28" t="s">
        <v>6822</v>
      </c>
      <c r="J2130" t="s">
        <v>579</v>
      </c>
      <c r="K2130" s="4">
        <v>9.7899999999999991</v>
      </c>
      <c r="L2130" s="4">
        <f>IFERROR($K:$K*Курс_€,"")</f>
        <v>920.25999999999988</v>
      </c>
      <c r="M2130" s="5" t="s">
        <v>6823</v>
      </c>
    </row>
    <row r="2131" spans="1:13" s="5" customFormat="1" ht="45" customHeight="1" x14ac:dyDescent="0.3">
      <c r="A2131" s="1" t="str">
        <f>IF($G:$G="",HYPERLINK("#ОГЛАВЛЕНИЕ!A"&amp;MATCH($F:$F,[1]ОГЛАВЛЕНИЕ!$F:$F,),CHAR(187)),"")</f>
        <v/>
      </c>
      <c r="B2131"/>
      <c r="C2131"/>
      <c r="D2131"/>
      <c r="E2131"/>
      <c r="F2131" s="15" t="str">
        <f>$B$7&amp;$B:$B&amp;$C:$C&amp;$D:$D&amp;$E:$E</f>
        <v>ZIRA</v>
      </c>
      <c r="G2131" s="2" t="s">
        <v>6824</v>
      </c>
      <c r="H2131" t="s">
        <v>584</v>
      </c>
      <c r="I2131" s="28" t="s">
        <v>6825</v>
      </c>
      <c r="J2131" t="s">
        <v>579</v>
      </c>
      <c r="K2131" s="4">
        <v>9.7899999999999991</v>
      </c>
      <c r="L2131" s="4">
        <f>IFERROR($K:$K*Курс_€,"")</f>
        <v>920.25999999999988</v>
      </c>
      <c r="M2131" s="5" t="s">
        <v>6826</v>
      </c>
    </row>
    <row r="2132" spans="1:13" s="5" customFormat="1" ht="45" customHeight="1" x14ac:dyDescent="0.3">
      <c r="A2132" s="1" t="str">
        <f>IF($G:$G="",HYPERLINK("#ОГЛАВЛЕНИЕ!A"&amp;MATCH($F:$F,[1]ОГЛАВЛЕНИЕ!$F:$F,),CHAR(187)),"")</f>
        <v/>
      </c>
      <c r="B2132"/>
      <c r="C2132"/>
      <c r="D2132"/>
      <c r="E2132"/>
      <c r="F2132" s="15" t="str">
        <f>$B$7&amp;$B:$B&amp;$C:$C&amp;$D:$D&amp;$E:$E</f>
        <v>ZIRA</v>
      </c>
      <c r="G2132" s="2" t="s">
        <v>6827</v>
      </c>
      <c r="H2132"/>
      <c r="I2132" s="28" t="s">
        <v>6828</v>
      </c>
      <c r="J2132" t="s">
        <v>579</v>
      </c>
      <c r="K2132" s="4">
        <v>13.99</v>
      </c>
      <c r="L2132" s="4">
        <f>IFERROR($K:$K*Курс_€,"")</f>
        <v>1315.06</v>
      </c>
      <c r="M2132" s="5" t="s">
        <v>6829</v>
      </c>
    </row>
    <row r="2133" spans="1:13" s="5" customFormat="1" ht="45" customHeight="1" x14ac:dyDescent="0.3">
      <c r="A2133" s="1" t="str">
        <f>IF($G:$G="",HYPERLINK("#ОГЛАВЛЕНИЕ!A"&amp;MATCH($F:$F,[1]ОГЛАВЛЕНИЕ!$F:$F,),CHAR(187)),"")</f>
        <v/>
      </c>
      <c r="B2133"/>
      <c r="C2133"/>
      <c r="D2133"/>
      <c r="E2133"/>
      <c r="F2133" s="15" t="str">
        <f>$B$7&amp;$B:$B&amp;$C:$C&amp;$D:$D&amp;$E:$E</f>
        <v>ZIRA</v>
      </c>
      <c r="G2133" s="2" t="s">
        <v>6830</v>
      </c>
      <c r="H2133"/>
      <c r="I2133" s="28" t="s">
        <v>6831</v>
      </c>
      <c r="J2133" t="s">
        <v>579</v>
      </c>
      <c r="K2133" s="4">
        <v>13.99</v>
      </c>
      <c r="L2133" s="4">
        <f>IFERROR($K:$K*Курс_€,"")</f>
        <v>1315.06</v>
      </c>
      <c r="M2133" s="5" t="s">
        <v>6832</v>
      </c>
    </row>
    <row r="2134" spans="1:13" s="5" customFormat="1" ht="45" customHeight="1" x14ac:dyDescent="0.3">
      <c r="A2134" s="1" t="str">
        <f>IF($G:$G="",HYPERLINK("#ОГЛАВЛЕНИЕ!A"&amp;MATCH($F:$F,[1]ОГЛАВЛЕНИЕ!$F:$F,),CHAR(187)),"")</f>
        <v/>
      </c>
      <c r="B2134"/>
      <c r="C2134"/>
      <c r="D2134"/>
      <c r="E2134"/>
      <c r="F2134" s="15" t="str">
        <f>$B$7&amp;$B:$B&amp;$C:$C&amp;$D:$D&amp;$E:$E</f>
        <v>ZIRA</v>
      </c>
      <c r="G2134" s="2" t="s">
        <v>6833</v>
      </c>
      <c r="H2134"/>
      <c r="I2134" s="28" t="s">
        <v>6834</v>
      </c>
      <c r="J2134" t="s">
        <v>579</v>
      </c>
      <c r="K2134" s="4">
        <v>17.100000000000001</v>
      </c>
      <c r="L2134" s="4">
        <f>IFERROR($K:$K*Курс_€,"")</f>
        <v>1607.4</v>
      </c>
      <c r="M2134" s="5" t="s">
        <v>6835</v>
      </c>
    </row>
    <row r="2135" spans="1:13" s="5" customFormat="1" ht="45" customHeight="1" x14ac:dyDescent="0.3">
      <c r="A2135" s="1" t="str">
        <f>IF($G:$G="",HYPERLINK("#ОГЛАВЛЕНИЕ!A"&amp;MATCH($F:$F,[1]ОГЛАВЛЕНИЕ!$F:$F,),CHAR(187)),"")</f>
        <v/>
      </c>
      <c r="B2135"/>
      <c r="C2135"/>
      <c r="D2135"/>
      <c r="E2135"/>
      <c r="F2135" s="15" t="str">
        <f>$B$7&amp;$B:$B&amp;$C:$C&amp;$D:$D&amp;$E:$E</f>
        <v>ZIRA</v>
      </c>
      <c r="G2135" s="2" t="s">
        <v>6836</v>
      </c>
      <c r="H2135"/>
      <c r="I2135" s="28" t="s">
        <v>6837</v>
      </c>
      <c r="J2135" t="s">
        <v>579</v>
      </c>
      <c r="K2135" s="4">
        <v>17.72</v>
      </c>
      <c r="L2135" s="4">
        <f>IFERROR($K:$K*Курс_€,"")</f>
        <v>1665.6799999999998</v>
      </c>
      <c r="M2135" s="5" t="s">
        <v>6838</v>
      </c>
    </row>
    <row r="2136" spans="1:13" s="5" customFormat="1" ht="45" customHeight="1" x14ac:dyDescent="0.3">
      <c r="A2136" s="1" t="str">
        <f>IF($G:$G="",HYPERLINK("#ОГЛАВЛЕНИЕ!A"&amp;MATCH($F:$F,[1]ОГЛАВЛЕНИЕ!$F:$F,),CHAR(187)),"")</f>
        <v/>
      </c>
      <c r="B2136"/>
      <c r="C2136"/>
      <c r="D2136"/>
      <c r="E2136"/>
      <c r="F2136" s="15" t="str">
        <f>$B$7&amp;$B:$B&amp;$C:$C&amp;$D:$D&amp;$E:$E</f>
        <v>ZIRA</v>
      </c>
      <c r="G2136" s="2" t="s">
        <v>6839</v>
      </c>
      <c r="H2136"/>
      <c r="I2136" s="28" t="s">
        <v>6840</v>
      </c>
      <c r="J2136" t="s">
        <v>579</v>
      </c>
      <c r="K2136" s="4">
        <v>19.28</v>
      </c>
      <c r="L2136" s="4">
        <f>IFERROR($K:$K*Курс_€,"")</f>
        <v>1812.3200000000002</v>
      </c>
      <c r="M2136" s="5" t="s">
        <v>6841</v>
      </c>
    </row>
    <row r="2137" spans="1:13" s="5" customFormat="1" ht="45" customHeight="1" x14ac:dyDescent="0.3">
      <c r="A2137" s="1" t="str">
        <f>IF($G:$G="",HYPERLINK("#ОГЛАВЛЕНИЕ!A"&amp;MATCH($F:$F,[1]ОГЛАВЛЕНИЕ!$F:$F,),CHAR(187)),"")</f>
        <v/>
      </c>
      <c r="B2137"/>
      <c r="C2137"/>
      <c r="D2137"/>
      <c r="E2137"/>
      <c r="F2137" s="15" t="str">
        <f>$B$7&amp;$B:$B&amp;$C:$C&amp;$D:$D&amp;$E:$E</f>
        <v>ZIRA</v>
      </c>
      <c r="G2137" s="2" t="s">
        <v>6842</v>
      </c>
      <c r="H2137"/>
      <c r="I2137" s="28" t="s">
        <v>6843</v>
      </c>
      <c r="J2137" t="s">
        <v>579</v>
      </c>
      <c r="K2137" s="4">
        <v>27.36</v>
      </c>
      <c r="L2137" s="4">
        <f>IFERROR($K:$K*Курс_€,"")</f>
        <v>2571.84</v>
      </c>
      <c r="M2137" s="5" t="s">
        <v>6844</v>
      </c>
    </row>
    <row r="2138" spans="1:13" s="5" customFormat="1" ht="45" customHeight="1" x14ac:dyDescent="0.3">
      <c r="A2138" s="1" t="str">
        <f>IF($G:$G="",HYPERLINK("#ОГЛАВЛЕНИЕ!A"&amp;MATCH($F:$F,[1]ОГЛАВЛЕНИЕ!$F:$F,),CHAR(187)),"")</f>
        <v/>
      </c>
      <c r="B2138"/>
      <c r="C2138"/>
      <c r="D2138"/>
      <c r="E2138"/>
      <c r="F2138" s="15" t="str">
        <f>$B$7&amp;$B:$B&amp;$C:$C&amp;$D:$D&amp;$E:$E</f>
        <v>ZIRA</v>
      </c>
      <c r="G2138" s="2" t="s">
        <v>6845</v>
      </c>
      <c r="H2138"/>
      <c r="I2138" s="28" t="s">
        <v>6846</v>
      </c>
      <c r="J2138" t="s">
        <v>579</v>
      </c>
      <c r="K2138" s="4">
        <v>33.89</v>
      </c>
      <c r="L2138" s="4">
        <f>IFERROR($K:$K*Курс_€,"")</f>
        <v>3185.66</v>
      </c>
      <c r="M2138" s="5" t="s">
        <v>6847</v>
      </c>
    </row>
    <row r="2139" spans="1:13" s="5" customFormat="1" ht="45" customHeight="1" x14ac:dyDescent="0.3">
      <c r="A2139" s="1" t="str">
        <f>IF($G:$G="",HYPERLINK("#ОГЛАВЛЕНИЕ!A"&amp;MATCH($F:$F,[1]ОГЛАВЛЕНИЕ!$F:$F,),CHAR(187)),"")</f>
        <v/>
      </c>
      <c r="B2139"/>
      <c r="C2139"/>
      <c r="D2139"/>
      <c r="E2139"/>
      <c r="F2139" s="15" t="str">
        <f>$B$7&amp;$B:$B&amp;$C:$C&amp;$D:$D&amp;$E:$E</f>
        <v>ZIRA</v>
      </c>
      <c r="G2139" s="2" t="s">
        <v>6848</v>
      </c>
      <c r="H2139" t="s">
        <v>584</v>
      </c>
      <c r="I2139" s="28" t="s">
        <v>6849</v>
      </c>
      <c r="J2139" t="s">
        <v>579</v>
      </c>
      <c r="K2139" s="4">
        <v>40.11</v>
      </c>
      <c r="L2139" s="4">
        <f>IFERROR($K:$K*Курс_€,"")</f>
        <v>3770.34</v>
      </c>
      <c r="M2139" s="5" t="s">
        <v>6850</v>
      </c>
    </row>
    <row r="2140" spans="1:13" s="5" customFormat="1" ht="45" customHeight="1" x14ac:dyDescent="0.3">
      <c r="A2140" s="1" t="str">
        <f>IF($G:$G="",HYPERLINK("#ОГЛАВЛЕНИЕ!A"&amp;MATCH($F:$F,[1]ОГЛАВЛЕНИЕ!$F:$F,),CHAR(187)),"")</f>
        <v/>
      </c>
      <c r="B2140"/>
      <c r="C2140"/>
      <c r="D2140"/>
      <c r="E2140"/>
      <c r="F2140" s="15" t="str">
        <f>$B$7&amp;$B:$B&amp;$C:$C&amp;$D:$D&amp;$E:$E</f>
        <v>ZIRA</v>
      </c>
      <c r="G2140" s="2" t="s">
        <v>6851</v>
      </c>
      <c r="H2140" t="s">
        <v>584</v>
      </c>
      <c r="I2140" s="28" t="s">
        <v>6852</v>
      </c>
      <c r="J2140" t="s">
        <v>579</v>
      </c>
      <c r="K2140" s="4">
        <v>43.53</v>
      </c>
      <c r="L2140" s="4">
        <f>IFERROR($K:$K*Курс_€,"")</f>
        <v>4091.82</v>
      </c>
      <c r="M2140" s="5" t="s">
        <v>6853</v>
      </c>
    </row>
    <row r="2141" spans="1:13" s="5" customFormat="1" ht="45" customHeight="1" x14ac:dyDescent="0.3">
      <c r="A2141" s="1" t="str">
        <f>IF($G:$G="",HYPERLINK("#ОГЛАВЛЕНИЕ!A"&amp;MATCH($F:$F,[1]ОГЛАВЛЕНИЕ!$F:$F,),CHAR(187)),"")</f>
        <v/>
      </c>
      <c r="B2141"/>
      <c r="C2141"/>
      <c r="D2141"/>
      <c r="E2141"/>
      <c r="F2141" s="15" t="str">
        <f>$B$7&amp;$B:$B&amp;$C:$C&amp;$D:$D&amp;$E:$E</f>
        <v>ZIRA</v>
      </c>
      <c r="G2141" s="2" t="s">
        <v>6854</v>
      </c>
      <c r="H2141" t="s">
        <v>584</v>
      </c>
      <c r="I2141" s="28" t="s">
        <v>6855</v>
      </c>
      <c r="J2141" t="s">
        <v>579</v>
      </c>
      <c r="K2141" s="4">
        <v>59.07</v>
      </c>
      <c r="L2141" s="4">
        <f>IFERROR($K:$K*Курс_€,"")</f>
        <v>5552.58</v>
      </c>
      <c r="M2141" s="5" t="s">
        <v>6856</v>
      </c>
    </row>
    <row r="2142" spans="1:13" s="5" customFormat="1" ht="45" customHeight="1" x14ac:dyDescent="0.3">
      <c r="A2142" s="1" t="str">
        <f>IF($G:$G="",HYPERLINK("#ОГЛАВЛЕНИЕ!A"&amp;MATCH($F:$F,[1]ОГЛАВЛЕНИЕ!$F:$F,),CHAR(187)),"")</f>
        <v/>
      </c>
      <c r="B2142"/>
      <c r="C2142"/>
      <c r="D2142"/>
      <c r="E2142"/>
      <c r="F2142" s="15" t="str">
        <f>$B$7&amp;$B:$B&amp;$C:$C&amp;$D:$D&amp;$E:$E</f>
        <v>ZIRA</v>
      </c>
      <c r="G2142" s="2" t="s">
        <v>6857</v>
      </c>
      <c r="H2142" t="s">
        <v>584</v>
      </c>
      <c r="I2142" s="28" t="s">
        <v>6858</v>
      </c>
      <c r="J2142" t="s">
        <v>579</v>
      </c>
      <c r="K2142" s="4">
        <v>77.73</v>
      </c>
      <c r="L2142" s="4">
        <f>IFERROR($K:$K*Курс_€,"")</f>
        <v>7306.6200000000008</v>
      </c>
      <c r="M2142" s="5" t="s">
        <v>6859</v>
      </c>
    </row>
    <row r="2143" spans="1:13" s="5" customFormat="1" ht="45" customHeight="1" x14ac:dyDescent="0.3">
      <c r="A2143" s="1" t="str">
        <f>IF($G:$G="",HYPERLINK("#ОГЛАВЛЕНИЕ!A"&amp;MATCH($F:$F,[1]ОГЛАВЛЕНИЕ!$F:$F,),CHAR(187)),"")</f>
        <v/>
      </c>
      <c r="B2143"/>
      <c r="C2143"/>
      <c r="D2143"/>
      <c r="E2143"/>
      <c r="F2143" s="15" t="str">
        <f>$B$7&amp;$B:$B&amp;$C:$C&amp;$D:$D&amp;$E:$E</f>
        <v>ZIRA</v>
      </c>
      <c r="G2143" s="2" t="s">
        <v>6860</v>
      </c>
      <c r="H2143" t="s">
        <v>584</v>
      </c>
      <c r="I2143" s="28" t="s">
        <v>6861</v>
      </c>
      <c r="J2143" t="s">
        <v>579</v>
      </c>
      <c r="K2143" s="4">
        <v>55.25</v>
      </c>
      <c r="L2143" s="4">
        <f>IFERROR($K:$K*Курс_€,"")</f>
        <v>5193.5</v>
      </c>
      <c r="M2143" s="5" t="s">
        <v>6862</v>
      </c>
    </row>
    <row r="2144" spans="1:13" s="5" customFormat="1" ht="45" customHeight="1" x14ac:dyDescent="0.3">
      <c r="A2144" s="1" t="str">
        <f>IF($G:$G="",HYPERLINK("#ОГЛАВЛЕНИЕ!A"&amp;MATCH($F:$F,[1]ОГЛАВЛЕНИЕ!$F:$F,),CHAR(187)),"")</f>
        <v/>
      </c>
      <c r="B2144"/>
      <c r="C2144"/>
      <c r="D2144"/>
      <c r="E2144"/>
      <c r="F2144" s="15" t="str">
        <f>$B$7&amp;$B:$B&amp;$C:$C&amp;$D:$D&amp;$E:$E</f>
        <v>ZIRA</v>
      </c>
      <c r="G2144" s="2" t="s">
        <v>6863</v>
      </c>
      <c r="H2144" t="s">
        <v>584</v>
      </c>
      <c r="I2144" s="28" t="s">
        <v>6864</v>
      </c>
      <c r="J2144" t="s">
        <v>579</v>
      </c>
      <c r="K2144" s="4">
        <v>58.82</v>
      </c>
      <c r="L2144" s="4">
        <f>IFERROR($K:$K*Курс_€,"")</f>
        <v>5529.08</v>
      </c>
      <c r="M2144" s="5" t="s">
        <v>6865</v>
      </c>
    </row>
    <row r="2145" spans="1:13" s="5" customFormat="1" ht="45" customHeight="1" x14ac:dyDescent="0.3">
      <c r="A2145" s="1" t="str">
        <f>IF($G:$G="",HYPERLINK("#ОГЛАВЛЕНИЕ!A"&amp;MATCH($F:$F,[1]ОГЛАВЛЕНИЕ!$F:$F,),CHAR(187)),"")</f>
        <v/>
      </c>
      <c r="B2145"/>
      <c r="C2145"/>
      <c r="D2145"/>
      <c r="E2145"/>
      <c r="F2145" s="15" t="str">
        <f>$B$7&amp;$B:$B&amp;$C:$C&amp;$D:$D&amp;$E:$E</f>
        <v>ZIRA</v>
      </c>
      <c r="G2145" s="2" t="s">
        <v>6866</v>
      </c>
      <c r="H2145" t="s">
        <v>584</v>
      </c>
      <c r="I2145" s="28" t="s">
        <v>6867</v>
      </c>
      <c r="J2145" t="s">
        <v>579</v>
      </c>
      <c r="K2145" s="4">
        <v>94.48</v>
      </c>
      <c r="L2145" s="4">
        <f>IFERROR($K:$K*Курс_€,"")</f>
        <v>8881.1200000000008</v>
      </c>
      <c r="M2145" s="5" t="s">
        <v>6868</v>
      </c>
    </row>
    <row r="2146" spans="1:13" s="5" customFormat="1" ht="45" customHeight="1" x14ac:dyDescent="0.3">
      <c r="A2146" s="1" t="str">
        <f>IF($G:$G="",HYPERLINK("#ОГЛАВЛЕНИЕ!A"&amp;MATCH($F:$F,[1]ОГЛАВЛЕНИЕ!$F:$F,),CHAR(187)),"")</f>
        <v/>
      </c>
      <c r="B2146"/>
      <c r="C2146"/>
      <c r="D2146"/>
      <c r="E2146"/>
      <c r="F2146" s="15" t="str">
        <f>$B$7&amp;$B:$B&amp;$C:$C&amp;$D:$D&amp;$E:$E</f>
        <v>ZIRA</v>
      </c>
      <c r="G2146" s="2" t="s">
        <v>6869</v>
      </c>
      <c r="H2146" t="s">
        <v>584</v>
      </c>
      <c r="I2146" s="28" t="s">
        <v>6870</v>
      </c>
      <c r="J2146" t="s">
        <v>579</v>
      </c>
      <c r="K2146" s="4">
        <v>98.03</v>
      </c>
      <c r="L2146" s="4">
        <f>IFERROR($K:$K*Курс_€,"")</f>
        <v>9214.82</v>
      </c>
      <c r="M2146" s="5" t="s">
        <v>6871</v>
      </c>
    </row>
    <row r="2147" spans="1:13" s="5" customFormat="1" ht="45" customHeight="1" x14ac:dyDescent="0.3">
      <c r="A2147" s="1" t="str">
        <f>IF($G:$G="",HYPERLINK("#ОГЛАВЛЕНИЕ!A"&amp;MATCH($F:$F,[1]ОГЛАВЛЕНИЕ!$F:$F,),CHAR(187)),"")</f>
        <v/>
      </c>
      <c r="B2147"/>
      <c r="C2147"/>
      <c r="D2147"/>
      <c r="E2147"/>
      <c r="F2147" s="15" t="str">
        <f>$B$7&amp;$B:$B&amp;$C:$C&amp;$D:$D&amp;$E:$E</f>
        <v>ZIRA</v>
      </c>
      <c r="G2147" s="2" t="s">
        <v>6872</v>
      </c>
      <c r="H2147" t="s">
        <v>584</v>
      </c>
      <c r="I2147" s="28" t="s">
        <v>6873</v>
      </c>
      <c r="J2147" t="s">
        <v>579</v>
      </c>
      <c r="K2147" s="4">
        <v>135.46</v>
      </c>
      <c r="L2147" s="4">
        <f>IFERROR($K:$K*Курс_€,"")</f>
        <v>12733.240000000002</v>
      </c>
      <c r="M2147" s="5" t="s">
        <v>6874</v>
      </c>
    </row>
    <row r="2148" spans="1:13" s="5" customFormat="1" ht="45" customHeight="1" x14ac:dyDescent="0.3">
      <c r="A2148" s="1" t="str">
        <f>IF($G:$G="",HYPERLINK("#ОГЛАВЛЕНИЕ!A"&amp;MATCH($F:$F,[1]ОГЛАВЛЕНИЕ!$F:$F,),CHAR(187)),"")</f>
        <v/>
      </c>
      <c r="B2148"/>
      <c r="C2148"/>
      <c r="D2148"/>
      <c r="E2148"/>
      <c r="F2148" s="15" t="str">
        <f>$B$7&amp;$B:$B&amp;$C:$C&amp;$D:$D&amp;$E:$E</f>
        <v>ZIRA</v>
      </c>
      <c r="G2148" s="2" t="s">
        <v>6875</v>
      </c>
      <c r="H2148" t="s">
        <v>584</v>
      </c>
      <c r="I2148" s="28" t="s">
        <v>6876</v>
      </c>
      <c r="J2148" t="s">
        <v>579</v>
      </c>
      <c r="K2148" s="4">
        <v>222.79</v>
      </c>
      <c r="L2148" s="4">
        <f>IFERROR($K:$K*Курс_€,"")</f>
        <v>20942.259999999998</v>
      </c>
      <c r="M2148" s="5" t="s">
        <v>6877</v>
      </c>
    </row>
    <row r="2149" spans="1:13" s="5" customFormat="1" ht="45" customHeight="1" x14ac:dyDescent="0.3">
      <c r="A2149" s="1" t="str">
        <f>IF($G:$G="",HYPERLINK("#ОГЛАВЛЕНИЕ!A"&amp;MATCH($F:$F,[1]ОГЛАВЛЕНИЕ!$F:$F,),CHAR(187)),"")</f>
        <v/>
      </c>
      <c r="B2149"/>
      <c r="C2149"/>
      <c r="D2149"/>
      <c r="E2149"/>
      <c r="F2149" s="15" t="str">
        <f>$B$7&amp;$B:$B&amp;$C:$C&amp;$D:$D&amp;$E:$E</f>
        <v>ZIRA</v>
      </c>
      <c r="G2149" s="2" t="s">
        <v>6878</v>
      </c>
      <c r="H2149"/>
      <c r="I2149" s="3" t="s">
        <v>6879</v>
      </c>
      <c r="J2149" t="s">
        <v>579</v>
      </c>
      <c r="K2149" s="4">
        <v>122.03</v>
      </c>
      <c r="L2149" s="4">
        <f>IFERROR($K:$K*Курс_€,"")</f>
        <v>11470.82</v>
      </c>
      <c r="M2149" s="5" t="s">
        <v>6880</v>
      </c>
    </row>
    <row r="2150" spans="1:13" s="5" customFormat="1" ht="45" customHeight="1" x14ac:dyDescent="0.3">
      <c r="A2150" s="1" t="str">
        <f>IF($G:$G="",HYPERLINK("#ОГЛАВЛЕНИЕ!A"&amp;MATCH($F:$F,[1]ОГЛАВЛЕНИЕ!$F:$F,),CHAR(187)),"")</f>
        <v/>
      </c>
      <c r="B2150"/>
      <c r="C2150"/>
      <c r="D2150"/>
      <c r="E2150"/>
      <c r="F2150" s="15" t="str">
        <f>$B$7&amp;$B:$B&amp;$C:$C&amp;$D:$D&amp;$E:$E</f>
        <v>ZIRA</v>
      </c>
      <c r="G2150" s="2" t="s">
        <v>6881</v>
      </c>
      <c r="H2150"/>
      <c r="I2150" s="3" t="s">
        <v>6882</v>
      </c>
      <c r="J2150" t="s">
        <v>579</v>
      </c>
      <c r="K2150" s="4">
        <v>135.74</v>
      </c>
      <c r="L2150" s="4">
        <f>IFERROR($K:$K*Курс_€,"")</f>
        <v>12759.560000000001</v>
      </c>
      <c r="M2150" s="5" t="s">
        <v>6883</v>
      </c>
    </row>
    <row r="2151" spans="1:13" s="5" customFormat="1" x14ac:dyDescent="0.3">
      <c r="A2151" s="1" t="str">
        <f>IF($G:$G="",HYPERLINK("#ОГЛАВЛЕНИЕ!A"&amp;MATCH($F:$F,[1]ОГЛАВЛЕНИЕ!$F:$F,),CHAR(187)),"")</f>
        <v>»</v>
      </c>
      <c r="B2151" s="11"/>
      <c r="C2151" s="11"/>
      <c r="D2151" s="9" t="s">
        <v>6884</v>
      </c>
      <c r="E2151" s="9"/>
      <c r="F2151" s="15" t="str">
        <f>$B$7&amp;$B:$B&amp;$C:$C&amp;$D:$D&amp;$E:$E</f>
        <v>ZIRAМетчики машинные RED RING - HSS-E - DIN 371/376 - M - для метрической резьбы ISO DIN 13 - Допуск ISO 2/6H - СТАЛИ СВЫШЕ 1000 Н/мм2</v>
      </c>
      <c r="G2151" s="9"/>
      <c r="H2151" s="22"/>
      <c r="I2151" s="23"/>
      <c r="J2151"/>
      <c r="K2151" s="4" t="s">
        <v>9</v>
      </c>
      <c r="L2151" s="4"/>
      <c r="M2151" s="5" t="s">
        <v>9</v>
      </c>
    </row>
    <row r="2152" spans="1:13" s="5" customFormat="1" ht="18.75" customHeight="1" x14ac:dyDescent="0.3">
      <c r="A2152" s="1" t="str">
        <f>IF($G:$G="",HYPERLINK("#ОГЛАВЛЕНИЕ!A"&amp;MATCH($F:$F,[1]ОГЛАВЛЕНИЕ!$F:$F,),CHAR(187)),"")</f>
        <v>»</v>
      </c>
      <c r="B2152" s="11"/>
      <c r="C2152" s="11"/>
      <c r="D2152" s="11"/>
      <c r="E2152" s="10" t="s">
        <v>6885</v>
      </c>
      <c r="F2152" s="15" t="str">
        <f>$B$7&amp;$B:$B&amp;$C:$C&amp;$D:$D&amp;$E:$E</f>
        <v>ZIRAМетчики машинные RED RING - HSS-E - Тип B - DIN 371/376 - M - для метрической резьбы ISO DIN 13 - Допуск ISO 2/6H - 4–5 витков на заборной части со спиральной подточкой для сквозных отверстий</v>
      </c>
      <c r="G2152" s="10"/>
      <c r="H2152" s="25"/>
      <c r="I2152" s="26"/>
      <c r="J2152" s="4"/>
      <c r="K2152" s="4" t="s">
        <v>9</v>
      </c>
      <c r="L2152" s="27"/>
      <c r="M2152" s="5" t="s">
        <v>9</v>
      </c>
    </row>
    <row r="2153" spans="1:13" s="5" customFormat="1" ht="45" customHeight="1" x14ac:dyDescent="0.3">
      <c r="A2153" s="1" t="str">
        <f>IF($G:$G="",HYPERLINK("#ОГЛАВЛЕНИЕ!A"&amp;MATCH($F:$F,[1]ОГЛАВЛЕНИЕ!$F:$F,),CHAR(187)),"")</f>
        <v/>
      </c>
      <c r="B2153"/>
      <c r="C2153"/>
      <c r="D2153"/>
      <c r="E2153"/>
      <c r="F2153" s="15" t="str">
        <f>$B$7&amp;$B:$B&amp;$C:$C&amp;$D:$D&amp;$E:$E</f>
        <v>ZIRA</v>
      </c>
      <c r="G2153" s="2" t="s">
        <v>6886</v>
      </c>
      <c r="H2153" t="s">
        <v>584</v>
      </c>
      <c r="I2153" s="28" t="s">
        <v>6887</v>
      </c>
      <c r="J2153" t="s">
        <v>579</v>
      </c>
      <c r="K2153" s="4">
        <v>13.52</v>
      </c>
      <c r="L2153" s="4">
        <f>IFERROR($K:$K*Курс_€,"")</f>
        <v>1270.8799999999999</v>
      </c>
      <c r="M2153" s="5" t="s">
        <v>6888</v>
      </c>
    </row>
    <row r="2154" spans="1:13" s="5" customFormat="1" ht="45" customHeight="1" x14ac:dyDescent="0.3">
      <c r="A2154" s="1" t="str">
        <f>IF($G:$G="",HYPERLINK("#ОГЛАВЛЕНИЕ!A"&amp;MATCH($F:$F,[1]ОГЛАВЛЕНИЕ!$F:$F,),CHAR(187)),"")</f>
        <v/>
      </c>
      <c r="B2154"/>
      <c r="C2154"/>
      <c r="D2154"/>
      <c r="E2154"/>
      <c r="F2154" s="15" t="str">
        <f>$B$7&amp;$B:$B&amp;$C:$C&amp;$D:$D&amp;$E:$E</f>
        <v>ZIRA</v>
      </c>
      <c r="G2154" s="2" t="s">
        <v>6889</v>
      </c>
      <c r="H2154" t="s">
        <v>584</v>
      </c>
      <c r="I2154" s="28" t="s">
        <v>6890</v>
      </c>
      <c r="J2154" t="s">
        <v>579</v>
      </c>
      <c r="K2154" s="4">
        <v>13.52</v>
      </c>
      <c r="L2154" s="4">
        <f>IFERROR($K:$K*Курс_€,"")</f>
        <v>1270.8799999999999</v>
      </c>
      <c r="M2154" s="5" t="s">
        <v>6891</v>
      </c>
    </row>
    <row r="2155" spans="1:13" s="5" customFormat="1" ht="45" customHeight="1" x14ac:dyDescent="0.3">
      <c r="A2155" s="1" t="str">
        <f>IF($G:$G="",HYPERLINK("#ОГЛАВЛЕНИЕ!A"&amp;MATCH($F:$F,[1]ОГЛАВЛЕНИЕ!$F:$F,),CHAR(187)),"")</f>
        <v/>
      </c>
      <c r="B2155"/>
      <c r="C2155"/>
      <c r="D2155"/>
      <c r="E2155"/>
      <c r="F2155" s="15" t="str">
        <f>$B$7&amp;$B:$B&amp;$C:$C&amp;$D:$D&amp;$E:$E</f>
        <v>ZIRA</v>
      </c>
      <c r="G2155" s="2" t="s">
        <v>6892</v>
      </c>
      <c r="H2155" t="s">
        <v>584</v>
      </c>
      <c r="I2155" s="28" t="s">
        <v>6893</v>
      </c>
      <c r="J2155" t="s">
        <v>579</v>
      </c>
      <c r="K2155" s="4">
        <v>14.77</v>
      </c>
      <c r="L2155" s="4">
        <f>IFERROR($K:$K*Курс_€,"")</f>
        <v>1388.3799999999999</v>
      </c>
      <c r="M2155" s="5" t="s">
        <v>6894</v>
      </c>
    </row>
    <row r="2156" spans="1:13" s="5" customFormat="1" ht="45" customHeight="1" x14ac:dyDescent="0.3">
      <c r="A2156" s="1" t="str">
        <f>IF($G:$G="",HYPERLINK("#ОГЛАВЛЕНИЕ!A"&amp;MATCH($F:$F,[1]ОГЛАВЛЕНИЕ!$F:$F,),CHAR(187)),"")</f>
        <v/>
      </c>
      <c r="B2156"/>
      <c r="C2156"/>
      <c r="D2156"/>
      <c r="E2156"/>
      <c r="F2156" s="15" t="str">
        <f>$B$7&amp;$B:$B&amp;$C:$C&amp;$D:$D&amp;$E:$E</f>
        <v>ZIRA</v>
      </c>
      <c r="G2156" s="2" t="s">
        <v>6895</v>
      </c>
      <c r="H2156" t="s">
        <v>584</v>
      </c>
      <c r="I2156" s="28" t="s">
        <v>6896</v>
      </c>
      <c r="J2156" t="s">
        <v>579</v>
      </c>
      <c r="K2156" s="4">
        <v>14.77</v>
      </c>
      <c r="L2156" s="4">
        <f>IFERROR($K:$K*Курс_€,"")</f>
        <v>1388.3799999999999</v>
      </c>
      <c r="M2156" s="5" t="s">
        <v>6897</v>
      </c>
    </row>
    <row r="2157" spans="1:13" s="5" customFormat="1" ht="45" customHeight="1" x14ac:dyDescent="0.3">
      <c r="A2157" s="1" t="str">
        <f>IF($G:$G="",HYPERLINK("#ОГЛАВЛЕНИЕ!A"&amp;MATCH($F:$F,[1]ОГЛАВЛЕНИЕ!$F:$F,),CHAR(187)),"")</f>
        <v/>
      </c>
      <c r="B2157"/>
      <c r="C2157"/>
      <c r="D2157"/>
      <c r="E2157"/>
      <c r="F2157" s="15" t="str">
        <f>$B$7&amp;$B:$B&amp;$C:$C&amp;$D:$D&amp;$E:$E</f>
        <v>ZIRA</v>
      </c>
      <c r="G2157" s="2" t="s">
        <v>6898</v>
      </c>
      <c r="H2157" t="s">
        <v>584</v>
      </c>
      <c r="I2157" s="28" t="s">
        <v>6899</v>
      </c>
      <c r="J2157" t="s">
        <v>579</v>
      </c>
      <c r="K2157" s="4">
        <v>17.63</v>
      </c>
      <c r="L2157" s="4">
        <f>IFERROR($K:$K*Курс_€,"")</f>
        <v>1657.2199999999998</v>
      </c>
      <c r="M2157" s="5" t="s">
        <v>6900</v>
      </c>
    </row>
    <row r="2158" spans="1:13" s="5" customFormat="1" ht="45" customHeight="1" x14ac:dyDescent="0.3">
      <c r="A2158" s="1" t="str">
        <f>IF($G:$G="",HYPERLINK("#ОГЛАВЛЕНИЕ!A"&amp;MATCH($F:$F,[1]ОГЛАВЛЕНИЕ!$F:$F,),CHAR(187)),"")</f>
        <v/>
      </c>
      <c r="B2158"/>
      <c r="C2158"/>
      <c r="D2158"/>
      <c r="E2158"/>
      <c r="F2158" s="15" t="str">
        <f>$B$7&amp;$B:$B&amp;$C:$C&amp;$D:$D&amp;$E:$E</f>
        <v>ZIRA</v>
      </c>
      <c r="G2158" s="2" t="s">
        <v>6901</v>
      </c>
      <c r="H2158" t="s">
        <v>584</v>
      </c>
      <c r="I2158" s="28" t="s">
        <v>6902</v>
      </c>
      <c r="J2158" t="s">
        <v>579</v>
      </c>
      <c r="K2158" s="4">
        <v>19.71</v>
      </c>
      <c r="L2158" s="4">
        <f>IFERROR($K:$K*Курс_€,"")</f>
        <v>1852.74</v>
      </c>
      <c r="M2158" s="5" t="s">
        <v>6903</v>
      </c>
    </row>
    <row r="2159" spans="1:13" s="5" customFormat="1" ht="45" customHeight="1" x14ac:dyDescent="0.3">
      <c r="A2159" s="1" t="str">
        <f>IF($G:$G="",HYPERLINK("#ОГЛАВЛЕНИЕ!A"&amp;MATCH($F:$F,[1]ОГЛАВЛЕНИЕ!$F:$F,),CHAR(187)),"")</f>
        <v/>
      </c>
      <c r="B2159"/>
      <c r="C2159"/>
      <c r="D2159"/>
      <c r="E2159"/>
      <c r="F2159" s="15" t="str">
        <f>$B$7&amp;$B:$B&amp;$C:$C&amp;$D:$D&amp;$E:$E</f>
        <v>ZIRA</v>
      </c>
      <c r="G2159" s="2" t="s">
        <v>6904</v>
      </c>
      <c r="H2159" t="s">
        <v>584</v>
      </c>
      <c r="I2159" s="28" t="s">
        <v>6905</v>
      </c>
      <c r="J2159" t="s">
        <v>579</v>
      </c>
      <c r="K2159" s="4">
        <v>24.69</v>
      </c>
      <c r="L2159" s="4">
        <f>IFERROR($K:$K*Курс_€,"")</f>
        <v>2320.86</v>
      </c>
      <c r="M2159" s="5" t="s">
        <v>6906</v>
      </c>
    </row>
    <row r="2160" spans="1:13" s="5" customFormat="1" ht="45" customHeight="1" x14ac:dyDescent="0.3">
      <c r="A2160" s="1" t="str">
        <f>IF($G:$G="",HYPERLINK("#ОГЛАВЛЕНИЕ!A"&amp;MATCH($F:$F,[1]ОГЛАВЛЕНИЕ!$F:$F,),CHAR(187)),"")</f>
        <v/>
      </c>
      <c r="B2160"/>
      <c r="C2160"/>
      <c r="D2160"/>
      <c r="E2160"/>
      <c r="F2160" s="15" t="str">
        <f>$B$7&amp;$B:$B&amp;$C:$C&amp;$D:$D&amp;$E:$E</f>
        <v>ZIRA</v>
      </c>
      <c r="G2160" s="2" t="s">
        <v>6907</v>
      </c>
      <c r="H2160" t="s">
        <v>584</v>
      </c>
      <c r="I2160" s="28" t="s">
        <v>6908</v>
      </c>
      <c r="J2160" t="s">
        <v>579</v>
      </c>
      <c r="K2160" s="4">
        <v>31.34</v>
      </c>
      <c r="L2160" s="4">
        <f>IFERROR($K:$K*Курс_€,"")</f>
        <v>2945.96</v>
      </c>
      <c r="M2160" s="5" t="s">
        <v>6909</v>
      </c>
    </row>
    <row r="2161" spans="1:13" s="5" customFormat="1" ht="45" customHeight="1" x14ac:dyDescent="0.3">
      <c r="A2161" s="1" t="str">
        <f>IF($G:$G="",HYPERLINK("#ОГЛАВЛЕНИЕ!A"&amp;MATCH($F:$F,[1]ОГЛАВЛЕНИЕ!$F:$F,),CHAR(187)),"")</f>
        <v/>
      </c>
      <c r="B2161"/>
      <c r="C2161"/>
      <c r="D2161"/>
      <c r="E2161"/>
      <c r="F2161" s="15" t="str">
        <f>$B$7&amp;$B:$B&amp;$C:$C&amp;$D:$D&amp;$E:$E</f>
        <v>ZIRA</v>
      </c>
      <c r="G2161" s="2" t="s">
        <v>6910</v>
      </c>
      <c r="H2161" t="s">
        <v>584</v>
      </c>
      <c r="I2161" s="28" t="s">
        <v>6911</v>
      </c>
      <c r="J2161" t="s">
        <v>579</v>
      </c>
      <c r="K2161" s="4">
        <v>35.130000000000003</v>
      </c>
      <c r="L2161" s="4">
        <f>IFERROR($K:$K*Курс_€,"")</f>
        <v>3302.2200000000003</v>
      </c>
      <c r="M2161" s="5" t="s">
        <v>6912</v>
      </c>
    </row>
    <row r="2162" spans="1:13" s="5" customFormat="1" ht="45" customHeight="1" x14ac:dyDescent="0.3">
      <c r="A2162" s="1" t="str">
        <f>IF($G:$G="",HYPERLINK("#ОГЛАВЛЕНИЕ!A"&amp;MATCH($F:$F,[1]ОГЛАВЛЕНИЕ!$F:$F,),CHAR(187)),"")</f>
        <v/>
      </c>
      <c r="B2162"/>
      <c r="C2162"/>
      <c r="D2162"/>
      <c r="E2162"/>
      <c r="F2162" s="15" t="str">
        <f>$B$7&amp;$B:$B&amp;$C:$C&amp;$D:$D&amp;$E:$E</f>
        <v>ZIRA</v>
      </c>
      <c r="G2162" s="2" t="s">
        <v>6913</v>
      </c>
      <c r="H2162" t="s">
        <v>584</v>
      </c>
      <c r="I2162" s="28" t="s">
        <v>6914</v>
      </c>
      <c r="J2162" t="s">
        <v>579</v>
      </c>
      <c r="K2162" s="4">
        <v>47.66</v>
      </c>
      <c r="L2162" s="4">
        <f>IFERROR($K:$K*Курс_€,"")</f>
        <v>4480.04</v>
      </c>
      <c r="M2162" s="5" t="s">
        <v>6915</v>
      </c>
    </row>
    <row r="2163" spans="1:13" s="5" customFormat="1" ht="45" customHeight="1" x14ac:dyDescent="0.3">
      <c r="A2163" s="1" t="str">
        <f>IF($G:$G="",HYPERLINK("#ОГЛАВЛЕНИЕ!A"&amp;MATCH($F:$F,[1]ОГЛАВЛЕНИЕ!$F:$F,),CHAR(187)),"")</f>
        <v/>
      </c>
      <c r="B2163"/>
      <c r="C2163"/>
      <c r="D2163"/>
      <c r="E2163"/>
      <c r="F2163" s="15" t="str">
        <f>$B$7&amp;$B:$B&amp;$C:$C&amp;$D:$D&amp;$E:$E</f>
        <v>ZIRA</v>
      </c>
      <c r="G2163" s="2" t="s">
        <v>6916</v>
      </c>
      <c r="H2163" t="s">
        <v>584</v>
      </c>
      <c r="I2163" s="28" t="s">
        <v>6917</v>
      </c>
      <c r="J2163" t="s">
        <v>579</v>
      </c>
      <c r="K2163" s="4">
        <v>66.599999999999994</v>
      </c>
      <c r="L2163" s="4">
        <f>IFERROR($K:$K*Курс_€,"")</f>
        <v>6260.4</v>
      </c>
      <c r="M2163" s="5" t="s">
        <v>6918</v>
      </c>
    </row>
    <row r="2164" spans="1:13" s="5" customFormat="1" ht="45" customHeight="1" x14ac:dyDescent="0.3">
      <c r="A2164" s="1" t="str">
        <f>IF($G:$G="",HYPERLINK("#ОГЛАВЛЕНИЕ!A"&amp;MATCH($F:$F,[1]ОГЛАВЛЕНИЕ!$F:$F,),CHAR(187)),"")</f>
        <v/>
      </c>
      <c r="B2164"/>
      <c r="C2164"/>
      <c r="D2164"/>
      <c r="E2164"/>
      <c r="F2164" s="15" t="str">
        <f>$B$7&amp;$B:$B&amp;$C:$C&amp;$D:$D&amp;$E:$E</f>
        <v>ZIRA</v>
      </c>
      <c r="G2164" s="2" t="s">
        <v>6919</v>
      </c>
      <c r="H2164" t="s">
        <v>584</v>
      </c>
      <c r="I2164" s="3" t="s">
        <v>6920</v>
      </c>
      <c r="J2164" t="s">
        <v>579</v>
      </c>
      <c r="K2164" s="4">
        <v>122.03</v>
      </c>
      <c r="L2164" s="4">
        <f>IFERROR($K:$K*Курс_€,"")</f>
        <v>11470.82</v>
      </c>
      <c r="M2164" s="5" t="s">
        <v>6921</v>
      </c>
    </row>
    <row r="2165" spans="1:13" s="5" customFormat="1" ht="45" customHeight="1" x14ac:dyDescent="0.3">
      <c r="A2165" s="1" t="str">
        <f>IF($G:$G="",HYPERLINK("#ОГЛАВЛЕНИЕ!A"&amp;MATCH($F:$F,[1]ОГЛАВЛЕНИЕ!$F:$F,),CHAR(187)),"")</f>
        <v/>
      </c>
      <c r="B2165"/>
      <c r="C2165"/>
      <c r="D2165"/>
      <c r="E2165"/>
      <c r="F2165" s="15" t="str">
        <f>$B$7&amp;$B:$B&amp;$C:$C&amp;$D:$D&amp;$E:$E</f>
        <v>ZIRA</v>
      </c>
      <c r="G2165" s="2" t="s">
        <v>6922</v>
      </c>
      <c r="H2165"/>
      <c r="I2165" s="3" t="s">
        <v>6923</v>
      </c>
      <c r="J2165" t="s">
        <v>579</v>
      </c>
      <c r="K2165" s="4">
        <v>135.74</v>
      </c>
      <c r="L2165" s="4">
        <f>IFERROR($K:$K*Курс_€,"")</f>
        <v>12759.560000000001</v>
      </c>
      <c r="M2165" s="5" t="s">
        <v>6924</v>
      </c>
    </row>
    <row r="2166" spans="1:13" s="5" customFormat="1" ht="18.75" customHeight="1" x14ac:dyDescent="0.3">
      <c r="A2166" s="1" t="str">
        <f>IF($G:$G="",HYPERLINK("#ОГЛАВЛЕНИЕ!A"&amp;MATCH($F:$F,[1]ОГЛАВЛЕНИЕ!$F:$F,),CHAR(187)),"")</f>
        <v>»</v>
      </c>
      <c r="B2166" s="11"/>
      <c r="C2166" s="11"/>
      <c r="D2166" s="11"/>
      <c r="E2166" s="10" t="s">
        <v>6925</v>
      </c>
      <c r="F2166" s="15" t="str">
        <f>$B$7&amp;$B:$B&amp;$C:$C&amp;$D:$D&amp;$E:$E</f>
        <v>ZIRAМетчики машинные RED RING - HSS-E - 35° RSP - DIN 371/376 - M - для метрической резьбы ISO DIN 13 - Допуск ISO 2/6H - 2–3 витка на заборной части, 35° винтовая канавка для глухих отверстий</v>
      </c>
      <c r="G2166" s="10"/>
      <c r="H2166" s="25"/>
      <c r="I2166" s="26"/>
      <c r="J2166" s="4"/>
      <c r="K2166" s="4" t="s">
        <v>9</v>
      </c>
      <c r="L2166" s="27"/>
      <c r="M2166" s="5" t="s">
        <v>9</v>
      </c>
    </row>
    <row r="2167" spans="1:13" s="5" customFormat="1" ht="45" customHeight="1" x14ac:dyDescent="0.3">
      <c r="A2167" s="1" t="str">
        <f>IF($G:$G="",HYPERLINK("#ОГЛАВЛЕНИЕ!A"&amp;MATCH($F:$F,[1]ОГЛАВЛЕНИЕ!$F:$F,),CHAR(187)),"")</f>
        <v/>
      </c>
      <c r="B2167"/>
      <c r="C2167"/>
      <c r="D2167"/>
      <c r="E2167"/>
      <c r="F2167" s="15" t="str">
        <f>$B$7&amp;$B:$B&amp;$C:$C&amp;$D:$D&amp;$E:$E</f>
        <v>ZIRA</v>
      </c>
      <c r="G2167" s="2" t="s">
        <v>6926</v>
      </c>
      <c r="H2167" t="s">
        <v>584</v>
      </c>
      <c r="I2167" s="28" t="s">
        <v>6927</v>
      </c>
      <c r="J2167" t="s">
        <v>579</v>
      </c>
      <c r="K2167" s="4">
        <v>16.45</v>
      </c>
      <c r="L2167" s="4">
        <f>IFERROR($K:$K*Курс_€,"")</f>
        <v>1546.3</v>
      </c>
      <c r="M2167" s="5" t="s">
        <v>6928</v>
      </c>
    </row>
    <row r="2168" spans="1:13" s="5" customFormat="1" ht="45" customHeight="1" x14ac:dyDescent="0.3">
      <c r="A2168" s="1" t="str">
        <f>IF($G:$G="",HYPERLINK("#ОГЛАВЛЕНИЕ!A"&amp;MATCH($F:$F,[1]ОГЛАВЛЕНИЕ!$F:$F,),CHAR(187)),"")</f>
        <v/>
      </c>
      <c r="B2168"/>
      <c r="C2168"/>
      <c r="D2168"/>
      <c r="E2168"/>
      <c r="F2168" s="15" t="str">
        <f>$B$7&amp;$B:$B&amp;$C:$C&amp;$D:$D&amp;$E:$E</f>
        <v>ZIRA</v>
      </c>
      <c r="G2168" s="2" t="s">
        <v>6929</v>
      </c>
      <c r="H2168" t="s">
        <v>584</v>
      </c>
      <c r="I2168" s="28" t="s">
        <v>6930</v>
      </c>
      <c r="J2168" t="s">
        <v>579</v>
      </c>
      <c r="K2168" s="4">
        <v>16.45</v>
      </c>
      <c r="L2168" s="4">
        <f>IFERROR($K:$K*Курс_€,"")</f>
        <v>1546.3</v>
      </c>
      <c r="M2168" s="5" t="s">
        <v>6931</v>
      </c>
    </row>
    <row r="2169" spans="1:13" s="5" customFormat="1" ht="45" customHeight="1" x14ac:dyDescent="0.3">
      <c r="A2169" s="1" t="str">
        <f>IF($G:$G="",HYPERLINK("#ОГЛАВЛЕНИЕ!A"&amp;MATCH($F:$F,[1]ОГЛАВЛЕНИЕ!$F:$F,),CHAR(187)),"")</f>
        <v/>
      </c>
      <c r="B2169"/>
      <c r="C2169"/>
      <c r="D2169"/>
      <c r="E2169"/>
      <c r="F2169" s="15" t="str">
        <f>$B$7&amp;$B:$B&amp;$C:$C&amp;$D:$D&amp;$E:$E</f>
        <v>ZIRA</v>
      </c>
      <c r="G2169" s="2" t="s">
        <v>6932</v>
      </c>
      <c r="H2169" t="s">
        <v>584</v>
      </c>
      <c r="I2169" s="28" t="s">
        <v>6933</v>
      </c>
      <c r="J2169" t="s">
        <v>579</v>
      </c>
      <c r="K2169" s="4">
        <v>18.03</v>
      </c>
      <c r="L2169" s="4">
        <f>IFERROR($K:$K*Курс_€,"")</f>
        <v>1694.8200000000002</v>
      </c>
      <c r="M2169" s="5" t="s">
        <v>6934</v>
      </c>
    </row>
    <row r="2170" spans="1:13" s="5" customFormat="1" ht="45" customHeight="1" x14ac:dyDescent="0.3">
      <c r="A2170" s="1" t="str">
        <f>IF($G:$G="",HYPERLINK("#ОГЛАВЛЕНИЕ!A"&amp;MATCH($F:$F,[1]ОГЛАВЛЕНИЕ!$F:$F,),CHAR(187)),"")</f>
        <v/>
      </c>
      <c r="B2170"/>
      <c r="C2170"/>
      <c r="D2170"/>
      <c r="E2170"/>
      <c r="F2170" s="15" t="str">
        <f>$B$7&amp;$B:$B&amp;$C:$C&amp;$D:$D&amp;$E:$E</f>
        <v>ZIRA</v>
      </c>
      <c r="G2170" s="2" t="s">
        <v>6935</v>
      </c>
      <c r="H2170" t="s">
        <v>584</v>
      </c>
      <c r="I2170" s="28" t="s">
        <v>6936</v>
      </c>
      <c r="J2170" t="s">
        <v>579</v>
      </c>
      <c r="K2170" s="4">
        <v>18.03</v>
      </c>
      <c r="L2170" s="4">
        <f>IFERROR($K:$K*Курс_€,"")</f>
        <v>1694.8200000000002</v>
      </c>
      <c r="M2170" s="5" t="s">
        <v>6937</v>
      </c>
    </row>
    <row r="2171" spans="1:13" s="5" customFormat="1" ht="45" customHeight="1" x14ac:dyDescent="0.3">
      <c r="A2171" s="1" t="str">
        <f>IF($G:$G="",HYPERLINK("#ОГЛАВЛЕНИЕ!A"&amp;MATCH($F:$F,[1]ОГЛАВЛЕНИЕ!$F:$F,),CHAR(187)),"")</f>
        <v/>
      </c>
      <c r="B2171"/>
      <c r="C2171"/>
      <c r="D2171"/>
      <c r="E2171"/>
      <c r="F2171" s="15" t="str">
        <f>$B$7&amp;$B:$B&amp;$C:$C&amp;$D:$D&amp;$E:$E</f>
        <v>ZIRA</v>
      </c>
      <c r="G2171" s="2" t="s">
        <v>6938</v>
      </c>
      <c r="H2171" t="s">
        <v>584</v>
      </c>
      <c r="I2171" s="28" t="s">
        <v>6939</v>
      </c>
      <c r="J2171" t="s">
        <v>579</v>
      </c>
      <c r="K2171" s="4">
        <v>20.58</v>
      </c>
      <c r="L2171" s="4">
        <f>IFERROR($K:$K*Курс_€,"")</f>
        <v>1934.5199999999998</v>
      </c>
      <c r="M2171" s="5" t="s">
        <v>6940</v>
      </c>
    </row>
    <row r="2172" spans="1:13" s="5" customFormat="1" ht="45" customHeight="1" x14ac:dyDescent="0.3">
      <c r="A2172" s="1" t="str">
        <f>IF($G:$G="",HYPERLINK("#ОГЛАВЛЕНИЕ!A"&amp;MATCH($F:$F,[1]ОГЛАВЛЕНИЕ!$F:$F,),CHAR(187)),"")</f>
        <v/>
      </c>
      <c r="B2172"/>
      <c r="C2172"/>
      <c r="D2172"/>
      <c r="E2172"/>
      <c r="F2172" s="15" t="str">
        <f>$B$7&amp;$B:$B&amp;$C:$C&amp;$D:$D&amp;$E:$E</f>
        <v>ZIRA</v>
      </c>
      <c r="G2172" s="2" t="s">
        <v>6941</v>
      </c>
      <c r="H2172" t="s">
        <v>584</v>
      </c>
      <c r="I2172" s="28" t="s">
        <v>6942</v>
      </c>
      <c r="J2172" t="s">
        <v>579</v>
      </c>
      <c r="K2172" s="4">
        <v>24.41</v>
      </c>
      <c r="L2172" s="4">
        <f>IFERROR($K:$K*Курс_€,"")</f>
        <v>2294.54</v>
      </c>
      <c r="M2172" s="5" t="s">
        <v>6943</v>
      </c>
    </row>
    <row r="2173" spans="1:13" s="5" customFormat="1" ht="45" customHeight="1" x14ac:dyDescent="0.3">
      <c r="A2173" s="1" t="str">
        <f>IF($G:$G="",HYPERLINK("#ОГЛАВЛЕНИЕ!A"&amp;MATCH($F:$F,[1]ОГЛАВЛЕНИЕ!$F:$F,),CHAR(187)),"")</f>
        <v/>
      </c>
      <c r="B2173"/>
      <c r="C2173"/>
      <c r="D2173"/>
      <c r="E2173"/>
      <c r="F2173" s="15" t="str">
        <f>$B$7&amp;$B:$B&amp;$C:$C&amp;$D:$D&amp;$E:$E</f>
        <v>ZIRA</v>
      </c>
      <c r="G2173" s="2" t="s">
        <v>6944</v>
      </c>
      <c r="H2173" t="s">
        <v>584</v>
      </c>
      <c r="I2173" s="28" t="s">
        <v>6945</v>
      </c>
      <c r="J2173" t="s">
        <v>579</v>
      </c>
      <c r="K2173" s="4">
        <v>29.91</v>
      </c>
      <c r="L2173" s="4">
        <f>IFERROR($K:$K*Курс_€,"")</f>
        <v>2811.54</v>
      </c>
      <c r="M2173" s="5" t="s">
        <v>6946</v>
      </c>
    </row>
    <row r="2174" spans="1:13" s="5" customFormat="1" ht="45" customHeight="1" x14ac:dyDescent="0.3">
      <c r="A2174" s="1" t="str">
        <f>IF($G:$G="",HYPERLINK("#ОГЛАВЛЕНИЕ!A"&amp;MATCH($F:$F,[1]ОГЛАВЛЕНИЕ!$F:$F,),CHAR(187)),"")</f>
        <v/>
      </c>
      <c r="B2174"/>
      <c r="C2174"/>
      <c r="D2174"/>
      <c r="E2174"/>
      <c r="F2174" s="15" t="str">
        <f>$B$7&amp;$B:$B&amp;$C:$C&amp;$D:$D&amp;$E:$E</f>
        <v>ZIRA</v>
      </c>
      <c r="G2174" s="2" t="s">
        <v>6947</v>
      </c>
      <c r="H2174" t="s">
        <v>584</v>
      </c>
      <c r="I2174" s="28" t="s">
        <v>6948</v>
      </c>
      <c r="J2174" t="s">
        <v>579</v>
      </c>
      <c r="K2174" s="4">
        <v>39.049999999999997</v>
      </c>
      <c r="L2174" s="4">
        <f>IFERROR($K:$K*Курс_€,"")</f>
        <v>3670.7</v>
      </c>
      <c r="M2174" s="5" t="s">
        <v>6949</v>
      </c>
    </row>
    <row r="2175" spans="1:13" s="5" customFormat="1" ht="45" customHeight="1" x14ac:dyDescent="0.3">
      <c r="A2175" s="1" t="str">
        <f>IF($G:$G="",HYPERLINK("#ОГЛАВЛЕНИЕ!A"&amp;MATCH($F:$F,[1]ОГЛАВЛЕНИЕ!$F:$F,),CHAR(187)),"")</f>
        <v/>
      </c>
      <c r="B2175"/>
      <c r="C2175"/>
      <c r="D2175"/>
      <c r="E2175"/>
      <c r="F2175" s="15" t="str">
        <f>$B$7&amp;$B:$B&amp;$C:$C&amp;$D:$D&amp;$E:$E</f>
        <v>ZIRA</v>
      </c>
      <c r="G2175" s="2" t="s">
        <v>6950</v>
      </c>
      <c r="H2175" t="s">
        <v>584</v>
      </c>
      <c r="I2175" s="28" t="s">
        <v>6951</v>
      </c>
      <c r="J2175" t="s">
        <v>579</v>
      </c>
      <c r="K2175" s="4">
        <v>45.05</v>
      </c>
      <c r="L2175" s="4">
        <f>IFERROR($K:$K*Курс_€,"")</f>
        <v>4234.7</v>
      </c>
      <c r="M2175" s="5" t="s">
        <v>6952</v>
      </c>
    </row>
    <row r="2176" spans="1:13" s="5" customFormat="1" ht="45" customHeight="1" x14ac:dyDescent="0.3">
      <c r="A2176" s="1" t="str">
        <f>IF($G:$G="",HYPERLINK("#ОГЛАВЛЕНИЕ!A"&amp;MATCH($F:$F,[1]ОГЛАВЛЕНИЕ!$F:$F,),CHAR(187)),"")</f>
        <v/>
      </c>
      <c r="B2176"/>
      <c r="C2176"/>
      <c r="D2176"/>
      <c r="E2176"/>
      <c r="F2176" s="15" t="str">
        <f>$B$7&amp;$B:$B&amp;$C:$C&amp;$D:$D&amp;$E:$E</f>
        <v>ZIRA</v>
      </c>
      <c r="G2176" s="2" t="s">
        <v>6953</v>
      </c>
      <c r="H2176" t="s">
        <v>584</v>
      </c>
      <c r="I2176" s="28" t="s">
        <v>6954</v>
      </c>
      <c r="J2176" t="s">
        <v>579</v>
      </c>
      <c r="K2176" s="4">
        <v>61.12</v>
      </c>
      <c r="L2176" s="4">
        <f>IFERROR($K:$K*Курс_€,"")</f>
        <v>5745.28</v>
      </c>
      <c r="M2176" s="5" t="s">
        <v>6955</v>
      </c>
    </row>
    <row r="2177" spans="1:13" s="5" customFormat="1" ht="45" customHeight="1" x14ac:dyDescent="0.3">
      <c r="A2177" s="1" t="str">
        <f>IF($G:$G="",HYPERLINK("#ОГЛАВЛЕНИЕ!A"&amp;MATCH($F:$F,[1]ОГЛАВЛЕНИЕ!$F:$F,),CHAR(187)),"")</f>
        <v/>
      </c>
      <c r="B2177"/>
      <c r="C2177"/>
      <c r="D2177"/>
      <c r="E2177"/>
      <c r="F2177" s="15" t="str">
        <f>$B$7&amp;$B:$B&amp;$C:$C&amp;$D:$D&amp;$E:$E</f>
        <v>ZIRA</v>
      </c>
      <c r="G2177" s="2" t="s">
        <v>6956</v>
      </c>
      <c r="H2177" t="s">
        <v>584</v>
      </c>
      <c r="I2177" s="28" t="s">
        <v>6957</v>
      </c>
      <c r="J2177" t="s">
        <v>579</v>
      </c>
      <c r="K2177" s="4">
        <v>86.43</v>
      </c>
      <c r="L2177" s="4">
        <f>IFERROR($K:$K*Курс_€,"")</f>
        <v>8124.420000000001</v>
      </c>
      <c r="M2177" s="5" t="s">
        <v>6958</v>
      </c>
    </row>
    <row r="2178" spans="1:13" s="5" customFormat="1" ht="45" customHeight="1" x14ac:dyDescent="0.3">
      <c r="A2178" s="1" t="str">
        <f>IF($G:$G="",HYPERLINK("#ОГЛАВЛЕНИЕ!A"&amp;MATCH($F:$F,[1]ОГЛАВЛЕНИЕ!$F:$F,),CHAR(187)),"")</f>
        <v/>
      </c>
      <c r="B2178"/>
      <c r="C2178"/>
      <c r="D2178"/>
      <c r="E2178"/>
      <c r="F2178" s="15" t="str">
        <f>$B$7&amp;$B:$B&amp;$C:$C&amp;$D:$D&amp;$E:$E</f>
        <v>ZIRA</v>
      </c>
      <c r="G2178" s="2" t="s">
        <v>6959</v>
      </c>
      <c r="H2178" t="s">
        <v>584</v>
      </c>
      <c r="I2178" s="3" t="s">
        <v>6960</v>
      </c>
      <c r="J2178" t="s">
        <v>579</v>
      </c>
      <c r="K2178" s="4">
        <v>128.12</v>
      </c>
      <c r="L2178" s="4">
        <f>IFERROR($K:$K*Курс_€,"")</f>
        <v>12043.28</v>
      </c>
      <c r="M2178" s="5" t="s">
        <v>6961</v>
      </c>
    </row>
    <row r="2179" spans="1:13" s="5" customFormat="1" ht="45" customHeight="1" x14ac:dyDescent="0.3">
      <c r="A2179" s="1" t="str">
        <f>IF($G:$G="",HYPERLINK("#ОГЛАВЛЕНИЕ!A"&amp;MATCH($F:$F,[1]ОГЛАВЛЕНИЕ!$F:$F,),CHAR(187)),"")</f>
        <v/>
      </c>
      <c r="B2179"/>
      <c r="C2179"/>
      <c r="D2179"/>
      <c r="E2179"/>
      <c r="F2179" s="15" t="str">
        <f>$B$7&amp;$B:$B&amp;$C:$C&amp;$D:$D&amp;$E:$E</f>
        <v>ZIRA</v>
      </c>
      <c r="G2179" s="2" t="s">
        <v>6962</v>
      </c>
      <c r="H2179" t="s">
        <v>584</v>
      </c>
      <c r="I2179" s="3" t="s">
        <v>6963</v>
      </c>
      <c r="J2179" t="s">
        <v>579</v>
      </c>
      <c r="K2179" s="4">
        <v>142.52000000000001</v>
      </c>
      <c r="L2179" s="4">
        <f>IFERROR($K:$K*Курс_€,"")</f>
        <v>13396.880000000001</v>
      </c>
      <c r="M2179" s="5" t="s">
        <v>6964</v>
      </c>
    </row>
    <row r="2180" spans="1:13" s="5" customFormat="1" x14ac:dyDescent="0.3">
      <c r="A2180" s="1" t="str">
        <f>IF($G:$G="",HYPERLINK("#ОГЛАВЛЕНИЕ!A"&amp;MATCH($F:$F,[1]ОГЛАВЛЕНИЕ!$F:$F,),CHAR(187)),"")</f>
        <v>»</v>
      </c>
      <c r="B2180" s="11"/>
      <c r="C2180" s="11"/>
      <c r="D2180" s="9" t="s">
        <v>6965</v>
      </c>
      <c r="E2180" s="9"/>
      <c r="F2180" s="15" t="str">
        <f>$B$7&amp;$B:$B&amp;$C:$C&amp;$D:$D&amp;$E:$E</f>
        <v>ZIRAМетчики машинные BLUE RING - HSS-E - DIN 371/376 - M - для метрической резьбы ISO DIN 13 - Допуск ISO 2/6H - VAP — пароструйная обработка - VA + НЕРЖАВЕЮЩИЕ СТАЛИ</v>
      </c>
      <c r="G2180" s="9"/>
      <c r="H2180" s="22"/>
      <c r="I2180" s="23"/>
      <c r="J2180"/>
      <c r="K2180" s="4" t="s">
        <v>9</v>
      </c>
      <c r="L2180" s="4"/>
      <c r="M2180" s="5" t="s">
        <v>9</v>
      </c>
    </row>
    <row r="2181" spans="1:13" s="5" customFormat="1" ht="18.75" customHeight="1" x14ac:dyDescent="0.3">
      <c r="A2181" s="1" t="str">
        <f>IF($G:$G="",HYPERLINK("#ОГЛАВЛЕНИЕ!A"&amp;MATCH($F:$F,[1]ОГЛАВЛЕНИЕ!$F:$F,),CHAR(187)),"")</f>
        <v>»</v>
      </c>
      <c r="B2181" s="11"/>
      <c r="C2181" s="11"/>
      <c r="D2181" s="11"/>
      <c r="E2181" s="10" t="s">
        <v>6966</v>
      </c>
      <c r="F2181" s="15" t="str">
        <f>$B$7&amp;$B:$B&amp;$C:$C&amp;$D:$D&amp;$E:$E</f>
        <v>ZIRAМетчики машинные BLUE RING - HSS-E - Тип B - DIN 371/376 - M - для метрической резьбы ISO DIN 13 - Допуск ISO 2/6H - 4–5 витков на заборной части со спиральной подточкой для сквозных отверстий</v>
      </c>
      <c r="G2181" s="10"/>
      <c r="H2181" s="25"/>
      <c r="I2181" s="26"/>
      <c r="J2181" s="4"/>
      <c r="K2181" s="4" t="s">
        <v>9</v>
      </c>
      <c r="L2181" s="27"/>
      <c r="M2181" s="5" t="s">
        <v>9</v>
      </c>
    </row>
    <row r="2182" spans="1:13" s="5" customFormat="1" ht="45" customHeight="1" x14ac:dyDescent="0.3">
      <c r="A2182" s="1" t="str">
        <f>IF($G:$G="",HYPERLINK("#ОГЛАВЛЕНИЕ!A"&amp;MATCH($F:$F,[1]ОГЛАВЛЕНИЕ!$F:$F,),CHAR(187)),"")</f>
        <v/>
      </c>
      <c r="B2182"/>
      <c r="C2182"/>
      <c r="D2182"/>
      <c r="E2182"/>
      <c r="F2182" s="15" t="str">
        <f>$B$7&amp;$B:$B&amp;$C:$C&amp;$D:$D&amp;$E:$E</f>
        <v>ZIRA</v>
      </c>
      <c r="G2182" s="2" t="s">
        <v>6967</v>
      </c>
      <c r="H2182" t="s">
        <v>584</v>
      </c>
      <c r="I2182" s="28" t="s">
        <v>6968</v>
      </c>
      <c r="J2182" t="s">
        <v>579</v>
      </c>
      <c r="K2182" s="4">
        <v>9.7899999999999991</v>
      </c>
      <c r="L2182" s="4">
        <f>IFERROR($K:$K*Курс_€,"")</f>
        <v>920.25999999999988</v>
      </c>
      <c r="M2182" s="5" t="s">
        <v>6969</v>
      </c>
    </row>
    <row r="2183" spans="1:13" s="5" customFormat="1" ht="45" customHeight="1" x14ac:dyDescent="0.3">
      <c r="A2183" s="1" t="str">
        <f>IF($G:$G="",HYPERLINK("#ОГЛАВЛЕНИЕ!A"&amp;MATCH($F:$F,[1]ОГЛАВЛЕНИЕ!$F:$F,),CHAR(187)),"")</f>
        <v/>
      </c>
      <c r="B2183"/>
      <c r="C2183"/>
      <c r="D2183"/>
      <c r="E2183"/>
      <c r="F2183" s="15" t="str">
        <f>$B$7&amp;$B:$B&amp;$C:$C&amp;$D:$D&amp;$E:$E</f>
        <v>ZIRA</v>
      </c>
      <c r="G2183" s="2" t="s">
        <v>6970</v>
      </c>
      <c r="H2183" t="s">
        <v>584</v>
      </c>
      <c r="I2183" s="28" t="s">
        <v>6971</v>
      </c>
      <c r="J2183" t="s">
        <v>579</v>
      </c>
      <c r="K2183" s="4">
        <v>9.7899999999999991</v>
      </c>
      <c r="L2183" s="4">
        <f>IFERROR($K:$K*Курс_€,"")</f>
        <v>920.25999999999988</v>
      </c>
      <c r="M2183" s="5" t="s">
        <v>6972</v>
      </c>
    </row>
    <row r="2184" spans="1:13" s="5" customFormat="1" ht="45" customHeight="1" x14ac:dyDescent="0.3">
      <c r="A2184" s="1" t="str">
        <f>IF($G:$G="",HYPERLINK("#ОГЛАВЛЕНИЕ!A"&amp;MATCH($F:$F,[1]ОГЛАВЛЕНИЕ!$F:$F,),CHAR(187)),"")</f>
        <v/>
      </c>
      <c r="B2184"/>
      <c r="C2184"/>
      <c r="D2184"/>
      <c r="E2184"/>
      <c r="F2184" s="15" t="str">
        <f>$B$7&amp;$B:$B&amp;$C:$C&amp;$D:$D&amp;$E:$E</f>
        <v>ZIRA</v>
      </c>
      <c r="G2184" s="2" t="s">
        <v>6973</v>
      </c>
      <c r="H2184"/>
      <c r="I2184" s="28" t="s">
        <v>6974</v>
      </c>
      <c r="J2184" t="s">
        <v>579</v>
      </c>
      <c r="K2184" s="4">
        <v>14.3</v>
      </c>
      <c r="L2184" s="4">
        <f>IFERROR($K:$K*Курс_€,"")</f>
        <v>1344.2</v>
      </c>
      <c r="M2184" s="5" t="s">
        <v>6975</v>
      </c>
    </row>
    <row r="2185" spans="1:13" s="5" customFormat="1" ht="45" customHeight="1" x14ac:dyDescent="0.3">
      <c r="A2185" s="1" t="str">
        <f>IF($G:$G="",HYPERLINK("#ОГЛАВЛЕНИЕ!A"&amp;MATCH($F:$F,[1]ОГЛАВЛЕНИЕ!$F:$F,),CHAR(187)),"")</f>
        <v/>
      </c>
      <c r="B2185"/>
      <c r="C2185"/>
      <c r="D2185"/>
      <c r="E2185"/>
      <c r="F2185" s="15" t="str">
        <f>$B$7&amp;$B:$B&amp;$C:$C&amp;$D:$D&amp;$E:$E</f>
        <v>ZIRA</v>
      </c>
      <c r="G2185" s="2" t="s">
        <v>6976</v>
      </c>
      <c r="H2185"/>
      <c r="I2185" s="28" t="s">
        <v>6977</v>
      </c>
      <c r="J2185" t="s">
        <v>579</v>
      </c>
      <c r="K2185" s="4">
        <v>14.3</v>
      </c>
      <c r="L2185" s="4">
        <f>IFERROR($K:$K*Курс_€,"")</f>
        <v>1344.2</v>
      </c>
      <c r="M2185" s="5" t="s">
        <v>6978</v>
      </c>
    </row>
    <row r="2186" spans="1:13" s="5" customFormat="1" ht="45" customHeight="1" x14ac:dyDescent="0.3">
      <c r="A2186" s="1" t="str">
        <f>IF($G:$G="",HYPERLINK("#ОГЛАВЛЕНИЕ!A"&amp;MATCH($F:$F,[1]ОГЛАВЛЕНИЕ!$F:$F,),CHAR(187)),"")</f>
        <v/>
      </c>
      <c r="B2186"/>
      <c r="C2186"/>
      <c r="D2186"/>
      <c r="E2186"/>
      <c r="F2186" s="15" t="str">
        <f>$B$7&amp;$B:$B&amp;$C:$C&amp;$D:$D&amp;$E:$E</f>
        <v>ZIRA</v>
      </c>
      <c r="G2186" s="2" t="s">
        <v>6979</v>
      </c>
      <c r="H2186"/>
      <c r="I2186" s="28" t="s">
        <v>6980</v>
      </c>
      <c r="J2186" t="s">
        <v>579</v>
      </c>
      <c r="K2186" s="4">
        <v>15.39</v>
      </c>
      <c r="L2186" s="4">
        <f>IFERROR($K:$K*Курс_€,"")</f>
        <v>1446.66</v>
      </c>
      <c r="M2186" s="5" t="s">
        <v>6981</v>
      </c>
    </row>
    <row r="2187" spans="1:13" s="5" customFormat="1" ht="45" customHeight="1" x14ac:dyDescent="0.3">
      <c r="A2187" s="1" t="str">
        <f>IF($G:$G="",HYPERLINK("#ОГЛАВЛЕНИЕ!A"&amp;MATCH($F:$F,[1]ОГЛАВЛЕНИЕ!$F:$F,),CHAR(187)),"")</f>
        <v/>
      </c>
      <c r="B2187"/>
      <c r="C2187"/>
      <c r="D2187"/>
      <c r="E2187"/>
      <c r="F2187" s="15" t="str">
        <f>$B$7&amp;$B:$B&amp;$C:$C&amp;$D:$D&amp;$E:$E</f>
        <v>ZIRA</v>
      </c>
      <c r="G2187" s="2" t="s">
        <v>6982</v>
      </c>
      <c r="H2187"/>
      <c r="I2187" s="28" t="s">
        <v>6983</v>
      </c>
      <c r="J2187" t="s">
        <v>579</v>
      </c>
      <c r="K2187" s="4">
        <v>15.86</v>
      </c>
      <c r="L2187" s="4">
        <f>IFERROR($K:$K*Курс_€,"")</f>
        <v>1490.84</v>
      </c>
      <c r="M2187" s="5" t="s">
        <v>6984</v>
      </c>
    </row>
    <row r="2188" spans="1:13" s="5" customFormat="1" ht="45" customHeight="1" x14ac:dyDescent="0.3">
      <c r="A2188" s="1" t="str">
        <f>IF($G:$G="",HYPERLINK("#ОГЛАВЛЕНИЕ!A"&amp;MATCH($F:$F,[1]ОГЛАВЛЕНИЕ!$F:$F,),CHAR(187)),"")</f>
        <v/>
      </c>
      <c r="B2188"/>
      <c r="C2188"/>
      <c r="D2188"/>
      <c r="E2188"/>
      <c r="F2188" s="15" t="str">
        <f>$B$7&amp;$B:$B&amp;$C:$C&amp;$D:$D&amp;$E:$E</f>
        <v>ZIRA</v>
      </c>
      <c r="G2188" s="2" t="s">
        <v>6985</v>
      </c>
      <c r="H2188"/>
      <c r="I2188" s="28" t="s">
        <v>6986</v>
      </c>
      <c r="J2188" t="s">
        <v>579</v>
      </c>
      <c r="K2188" s="4">
        <v>18.649999999999999</v>
      </c>
      <c r="L2188" s="4">
        <f>IFERROR($K:$K*Курс_€,"")</f>
        <v>1753.1</v>
      </c>
      <c r="M2188" s="5" t="s">
        <v>6987</v>
      </c>
    </row>
    <row r="2189" spans="1:13" s="5" customFormat="1" ht="45" customHeight="1" x14ac:dyDescent="0.3">
      <c r="A2189" s="1" t="str">
        <f>IF($G:$G="",HYPERLINK("#ОГЛАВЛЕНИЕ!A"&amp;MATCH($F:$F,[1]ОГЛАВЛЕНИЕ!$F:$F,),CHAR(187)),"")</f>
        <v/>
      </c>
      <c r="B2189"/>
      <c r="C2189"/>
      <c r="D2189"/>
      <c r="E2189"/>
      <c r="F2189" s="15" t="str">
        <f>$B$7&amp;$B:$B&amp;$C:$C&amp;$D:$D&amp;$E:$E</f>
        <v>ZIRA</v>
      </c>
      <c r="G2189" s="2" t="s">
        <v>6988</v>
      </c>
      <c r="H2189"/>
      <c r="I2189" s="28" t="s">
        <v>6989</v>
      </c>
      <c r="J2189" t="s">
        <v>579</v>
      </c>
      <c r="K2189" s="4">
        <v>24.87</v>
      </c>
      <c r="L2189" s="4">
        <f>IFERROR($K:$K*Курс_€,"")</f>
        <v>2337.7800000000002</v>
      </c>
      <c r="M2189" s="5" t="s">
        <v>6990</v>
      </c>
    </row>
    <row r="2190" spans="1:13" s="5" customFormat="1" ht="45" customHeight="1" x14ac:dyDescent="0.3">
      <c r="A2190" s="1" t="str">
        <f>IF($G:$G="",HYPERLINK("#ОГЛАВЛЕНИЕ!A"&amp;MATCH($F:$F,[1]ОГЛАВЛЕНИЕ!$F:$F,),CHAR(187)),"")</f>
        <v/>
      </c>
      <c r="B2190"/>
      <c r="C2190"/>
      <c r="D2190"/>
      <c r="E2190"/>
      <c r="F2190" s="15" t="str">
        <f>$B$7&amp;$B:$B&amp;$C:$C&amp;$D:$D&amp;$E:$E</f>
        <v>ZIRA</v>
      </c>
      <c r="G2190" s="2" t="s">
        <v>6991</v>
      </c>
      <c r="H2190"/>
      <c r="I2190" s="28" t="s">
        <v>6992</v>
      </c>
      <c r="J2190" t="s">
        <v>579</v>
      </c>
      <c r="K2190" s="4">
        <v>32.65</v>
      </c>
      <c r="L2190" s="4">
        <f>IFERROR($K:$K*Курс_€,"")</f>
        <v>3069.1</v>
      </c>
      <c r="M2190" s="5" t="s">
        <v>6993</v>
      </c>
    </row>
    <row r="2191" spans="1:13" s="5" customFormat="1" ht="45" customHeight="1" x14ac:dyDescent="0.3">
      <c r="A2191" s="1" t="str">
        <f>IF($G:$G="",HYPERLINK("#ОГЛАВЛЕНИЕ!A"&amp;MATCH($F:$F,[1]ОГЛАВЛЕНИЕ!$F:$F,),CHAR(187)),"")</f>
        <v/>
      </c>
      <c r="B2191"/>
      <c r="C2191"/>
      <c r="D2191"/>
      <c r="E2191"/>
      <c r="F2191" s="15" t="str">
        <f>$B$7&amp;$B:$B&amp;$C:$C&amp;$D:$D&amp;$E:$E</f>
        <v>ZIRA</v>
      </c>
      <c r="G2191" s="2" t="s">
        <v>6994</v>
      </c>
      <c r="H2191" t="s">
        <v>584</v>
      </c>
      <c r="I2191" s="28" t="s">
        <v>6995</v>
      </c>
      <c r="J2191" t="s">
        <v>579</v>
      </c>
      <c r="K2191" s="4">
        <v>37.31</v>
      </c>
      <c r="L2191" s="4">
        <f>IFERROR($K:$K*Курс_€,"")</f>
        <v>3507.1400000000003</v>
      </c>
      <c r="M2191" s="5" t="s">
        <v>6996</v>
      </c>
    </row>
    <row r="2192" spans="1:13" s="5" customFormat="1" ht="45" customHeight="1" x14ac:dyDescent="0.3">
      <c r="A2192" s="1" t="str">
        <f>IF($G:$G="",HYPERLINK("#ОГЛАВЛЕНИЕ!A"&amp;MATCH($F:$F,[1]ОГЛАВЛЕНИЕ!$F:$F,),CHAR(187)),"")</f>
        <v/>
      </c>
      <c r="B2192"/>
      <c r="C2192"/>
      <c r="D2192"/>
      <c r="E2192"/>
      <c r="F2192" s="15" t="str">
        <f>$B$7&amp;$B:$B&amp;$C:$C&amp;$D:$D&amp;$E:$E</f>
        <v>ZIRA</v>
      </c>
      <c r="G2192" s="2" t="s">
        <v>6997</v>
      </c>
      <c r="H2192" t="s">
        <v>584</v>
      </c>
      <c r="I2192" s="28" t="s">
        <v>6998</v>
      </c>
      <c r="J2192" t="s">
        <v>579</v>
      </c>
      <c r="K2192" s="4">
        <v>40.729999999999997</v>
      </c>
      <c r="L2192" s="4">
        <f>IFERROR($K:$K*Курс_€,"")</f>
        <v>3828.62</v>
      </c>
      <c r="M2192" s="5" t="s">
        <v>6999</v>
      </c>
    </row>
    <row r="2193" spans="1:13" s="5" customFormat="1" ht="45" customHeight="1" x14ac:dyDescent="0.3">
      <c r="A2193" s="1" t="str">
        <f>IF($G:$G="",HYPERLINK("#ОГЛАВЛЕНИЕ!A"&amp;MATCH($F:$F,[1]ОГЛАВЛЕНИЕ!$F:$F,),CHAR(187)),"")</f>
        <v/>
      </c>
      <c r="B2193"/>
      <c r="C2193"/>
      <c r="D2193"/>
      <c r="E2193"/>
      <c r="F2193" s="15" t="str">
        <f>$B$7&amp;$B:$B&amp;$C:$C&amp;$D:$D&amp;$E:$E</f>
        <v>ZIRA</v>
      </c>
      <c r="G2193" s="2" t="s">
        <v>7000</v>
      </c>
      <c r="H2193" t="s">
        <v>584</v>
      </c>
      <c r="I2193" s="28" t="s">
        <v>7001</v>
      </c>
      <c r="J2193" t="s">
        <v>579</v>
      </c>
      <c r="K2193" s="4">
        <v>52.85</v>
      </c>
      <c r="L2193" s="4">
        <f>IFERROR($K:$K*Курс_€,"")</f>
        <v>4967.9000000000005</v>
      </c>
      <c r="M2193" s="5" t="s">
        <v>7002</v>
      </c>
    </row>
    <row r="2194" spans="1:13" s="5" customFormat="1" ht="45" customHeight="1" x14ac:dyDescent="0.3">
      <c r="A2194" s="1" t="str">
        <f>IF($G:$G="",HYPERLINK("#ОГЛАВЛЕНИЕ!A"&amp;MATCH($F:$F,[1]ОГЛАВЛЕНИЕ!$F:$F,),CHAR(187)),"")</f>
        <v/>
      </c>
      <c r="B2194"/>
      <c r="C2194"/>
      <c r="D2194"/>
      <c r="E2194"/>
      <c r="F2194" s="15" t="str">
        <f>$B$7&amp;$B:$B&amp;$C:$C&amp;$D:$D&amp;$E:$E</f>
        <v>ZIRA</v>
      </c>
      <c r="G2194" s="2" t="s">
        <v>7003</v>
      </c>
      <c r="H2194" t="s">
        <v>584</v>
      </c>
      <c r="I2194" s="28" t="s">
        <v>7004</v>
      </c>
      <c r="J2194" t="s">
        <v>579</v>
      </c>
      <c r="K2194" s="4">
        <v>76.17</v>
      </c>
      <c r="L2194" s="4">
        <f>IFERROR($K:$K*Курс_€,"")</f>
        <v>7159.9800000000005</v>
      </c>
      <c r="M2194" s="5" t="s">
        <v>7005</v>
      </c>
    </row>
    <row r="2195" spans="1:13" s="5" customFormat="1" ht="45" customHeight="1" x14ac:dyDescent="0.3">
      <c r="A2195" s="1" t="str">
        <f>IF($G:$G="",HYPERLINK("#ОГЛАВЛЕНИЕ!A"&amp;MATCH($F:$F,[1]ОГЛАВЛЕНИЕ!$F:$F,),CHAR(187)),"")</f>
        <v/>
      </c>
      <c r="B2195"/>
      <c r="C2195"/>
      <c r="D2195"/>
      <c r="E2195"/>
      <c r="F2195" s="15" t="str">
        <f>$B$7&amp;$B:$B&amp;$C:$C&amp;$D:$D&amp;$E:$E</f>
        <v>ZIRA</v>
      </c>
      <c r="G2195" s="2" t="s">
        <v>7006</v>
      </c>
      <c r="H2195" t="s">
        <v>584</v>
      </c>
      <c r="I2195" s="28" t="s">
        <v>7007</v>
      </c>
      <c r="J2195" t="s">
        <v>579</v>
      </c>
      <c r="K2195" s="4">
        <v>57.89</v>
      </c>
      <c r="L2195" s="4">
        <f>IFERROR($K:$K*Курс_€,"")</f>
        <v>5441.66</v>
      </c>
      <c r="M2195" s="5" t="s">
        <v>7008</v>
      </c>
    </row>
    <row r="2196" spans="1:13" s="5" customFormat="1" ht="45" customHeight="1" x14ac:dyDescent="0.3">
      <c r="A2196" s="1" t="str">
        <f>IF($G:$G="",HYPERLINK("#ОГЛАВЛЕНИЕ!A"&amp;MATCH($F:$F,[1]ОГЛАВЛЕНИЕ!$F:$F,),CHAR(187)),"")</f>
        <v/>
      </c>
      <c r="B2196"/>
      <c r="C2196"/>
      <c r="D2196"/>
      <c r="E2196"/>
      <c r="F2196" s="15" t="str">
        <f>$B$7&amp;$B:$B&amp;$C:$C&amp;$D:$D&amp;$E:$E</f>
        <v>ZIRA</v>
      </c>
      <c r="G2196" s="2" t="s">
        <v>7009</v>
      </c>
      <c r="H2196" t="s">
        <v>584</v>
      </c>
      <c r="I2196" s="28" t="s">
        <v>7010</v>
      </c>
      <c r="J2196" t="s">
        <v>579</v>
      </c>
      <c r="K2196" s="4">
        <v>61.62</v>
      </c>
      <c r="L2196" s="4">
        <f>IFERROR($K:$K*Курс_€,"")</f>
        <v>5792.28</v>
      </c>
      <c r="M2196" s="5" t="s">
        <v>7011</v>
      </c>
    </row>
    <row r="2197" spans="1:13" s="5" customFormat="1" ht="45" customHeight="1" x14ac:dyDescent="0.3">
      <c r="A2197" s="1" t="str">
        <f>IF($G:$G="",HYPERLINK("#ОГЛАВЛЕНИЕ!A"&amp;MATCH($F:$F,[1]ОГЛАВЛЕНИЕ!$F:$F,),CHAR(187)),"")</f>
        <v/>
      </c>
      <c r="B2197"/>
      <c r="C2197"/>
      <c r="D2197"/>
      <c r="E2197"/>
      <c r="F2197" s="15" t="str">
        <f>$B$7&amp;$B:$B&amp;$C:$C&amp;$D:$D&amp;$E:$E</f>
        <v>ZIRA</v>
      </c>
      <c r="G2197" s="2" t="s">
        <v>7012</v>
      </c>
      <c r="H2197" t="s">
        <v>584</v>
      </c>
      <c r="I2197" s="28" t="s">
        <v>7013</v>
      </c>
      <c r="J2197" t="s">
        <v>579</v>
      </c>
      <c r="K2197" s="4">
        <v>98.96</v>
      </c>
      <c r="L2197" s="4">
        <f>IFERROR($K:$K*Курс_€,"")</f>
        <v>9302.24</v>
      </c>
      <c r="M2197" s="5" t="s">
        <v>7014</v>
      </c>
    </row>
    <row r="2198" spans="1:13" s="5" customFormat="1" ht="45" customHeight="1" x14ac:dyDescent="0.3">
      <c r="A2198" s="1" t="str">
        <f>IF($G:$G="",HYPERLINK("#ОГЛАВЛЕНИЕ!A"&amp;MATCH($F:$F,[1]ОГЛАВЛЕНИЕ!$F:$F,),CHAR(187)),"")</f>
        <v/>
      </c>
      <c r="B2198"/>
      <c r="C2198"/>
      <c r="D2198"/>
      <c r="E2198"/>
      <c r="F2198" s="15" t="str">
        <f>$B$7&amp;$B:$B&amp;$C:$C&amp;$D:$D&amp;$E:$E</f>
        <v>ZIRA</v>
      </c>
      <c r="G2198" s="2" t="s">
        <v>7015</v>
      </c>
      <c r="H2198" t="s">
        <v>584</v>
      </c>
      <c r="I2198" s="28" t="s">
        <v>7016</v>
      </c>
      <c r="J2198" t="s">
        <v>579</v>
      </c>
      <c r="K2198" s="4">
        <v>102.69</v>
      </c>
      <c r="L2198" s="4">
        <f>IFERROR($K:$K*Курс_€,"")</f>
        <v>9652.86</v>
      </c>
      <c r="M2198" s="5" t="s">
        <v>7017</v>
      </c>
    </row>
    <row r="2199" spans="1:13" s="5" customFormat="1" ht="45" customHeight="1" x14ac:dyDescent="0.3">
      <c r="A2199" s="1" t="str">
        <f>IF($G:$G="",HYPERLINK("#ОГЛАВЛЕНИЕ!A"&amp;MATCH($F:$F,[1]ОГЛАВЛЕНИЕ!$F:$F,),CHAR(187)),"")</f>
        <v/>
      </c>
      <c r="B2199"/>
      <c r="C2199"/>
      <c r="D2199"/>
      <c r="E2199"/>
      <c r="F2199" s="15" t="str">
        <f>$B$7&amp;$B:$B&amp;$C:$C&amp;$D:$D&amp;$E:$E</f>
        <v>ZIRA</v>
      </c>
      <c r="G2199" s="2" t="s">
        <v>7018</v>
      </c>
      <c r="H2199" t="s">
        <v>584</v>
      </c>
      <c r="I2199" s="28" t="s">
        <v>7019</v>
      </c>
      <c r="J2199" t="s">
        <v>579</v>
      </c>
      <c r="K2199" s="4">
        <v>141.93</v>
      </c>
      <c r="L2199" s="4">
        <f>IFERROR($K:$K*Курс_€,"")</f>
        <v>13341.42</v>
      </c>
      <c r="M2199" s="5" t="s">
        <v>7020</v>
      </c>
    </row>
    <row r="2200" spans="1:13" s="5" customFormat="1" ht="45" customHeight="1" x14ac:dyDescent="0.3">
      <c r="A2200" s="1" t="str">
        <f>IF($G:$G="",HYPERLINK("#ОГЛАВЛЕНИЕ!A"&amp;MATCH($F:$F,[1]ОГЛАВЛЕНИЕ!$F:$F,),CHAR(187)),"")</f>
        <v/>
      </c>
      <c r="B2200"/>
      <c r="C2200"/>
      <c r="D2200"/>
      <c r="E2200"/>
      <c r="F2200" s="15" t="str">
        <f>$B$7&amp;$B:$B&amp;$C:$C&amp;$D:$D&amp;$E:$E</f>
        <v>ZIRA</v>
      </c>
      <c r="G2200" s="2" t="s">
        <v>7021</v>
      </c>
      <c r="H2200" t="s">
        <v>584</v>
      </c>
      <c r="I2200" s="28" t="s">
        <v>7022</v>
      </c>
      <c r="J2200" t="s">
        <v>579</v>
      </c>
      <c r="K2200" s="4">
        <v>233.43</v>
      </c>
      <c r="L2200" s="4">
        <f>IFERROR($K:$K*Курс_€,"")</f>
        <v>21942.420000000002</v>
      </c>
      <c r="M2200" s="5" t="s">
        <v>7023</v>
      </c>
    </row>
    <row r="2201" spans="1:13" s="5" customFormat="1" ht="45" customHeight="1" x14ac:dyDescent="0.3">
      <c r="A2201" s="1" t="str">
        <f>IF($G:$G="",HYPERLINK("#ОГЛАВЛЕНИЕ!A"&amp;MATCH($F:$F,[1]ОГЛАВЛЕНИЕ!$F:$F,),CHAR(187)),"")</f>
        <v/>
      </c>
      <c r="B2201"/>
      <c r="C2201"/>
      <c r="D2201"/>
      <c r="E2201"/>
      <c r="F2201" s="15" t="str">
        <f>$B$7&amp;$B:$B&amp;$C:$C&amp;$D:$D&amp;$E:$E</f>
        <v>ZIRA</v>
      </c>
      <c r="G2201" s="2" t="s">
        <v>7024</v>
      </c>
      <c r="H2201"/>
      <c r="I2201" s="3" t="s">
        <v>7025</v>
      </c>
      <c r="J2201" t="s">
        <v>579</v>
      </c>
      <c r="K2201" s="4">
        <v>138.35</v>
      </c>
      <c r="L2201" s="4">
        <f>IFERROR($K:$K*Курс_€,"")</f>
        <v>13004.9</v>
      </c>
      <c r="M2201" s="5" t="s">
        <v>7026</v>
      </c>
    </row>
    <row r="2202" spans="1:13" s="5" customFormat="1" ht="45" customHeight="1" x14ac:dyDescent="0.3">
      <c r="A2202" s="1" t="str">
        <f>IF($G:$G="",HYPERLINK("#ОГЛАВЛЕНИЕ!A"&amp;MATCH($F:$F,[1]ОГЛАВЛЕНИЕ!$F:$F,),CHAR(187)),"")</f>
        <v/>
      </c>
      <c r="B2202"/>
      <c r="C2202"/>
      <c r="D2202"/>
      <c r="E2202"/>
      <c r="F2202" s="15" t="str">
        <f>$B$7&amp;$B:$B&amp;$C:$C&amp;$D:$D&amp;$E:$E</f>
        <v>ZIRA</v>
      </c>
      <c r="G2202" s="2" t="s">
        <v>7027</v>
      </c>
      <c r="H2202"/>
      <c r="I2202" s="3" t="s">
        <v>7028</v>
      </c>
      <c r="J2202" t="s">
        <v>579</v>
      </c>
      <c r="K2202" s="4">
        <v>155.13999999999999</v>
      </c>
      <c r="L2202" s="4">
        <f>IFERROR($K:$K*Курс_€,"")</f>
        <v>14583.159999999998</v>
      </c>
      <c r="M2202" s="5" t="s">
        <v>7029</v>
      </c>
    </row>
    <row r="2203" spans="1:13" s="5" customFormat="1" ht="18.75" customHeight="1" x14ac:dyDescent="0.3">
      <c r="A2203" s="1" t="str">
        <f>IF($G:$G="",HYPERLINK("#ОГЛАВЛЕНИЕ!A"&amp;MATCH($F:$F,[1]ОГЛАВЛЕНИЕ!$F:$F,),CHAR(187)),"")</f>
        <v>»</v>
      </c>
      <c r="B2203" s="11"/>
      <c r="C2203" s="11"/>
      <c r="D2203" s="11"/>
      <c r="E2203" s="10" t="s">
        <v>7030</v>
      </c>
      <c r="F2203" s="15" t="str">
        <f>$B$7&amp;$B:$B&amp;$C:$C&amp;$D:$D&amp;$E:$E</f>
        <v>ZIRAМетчики машинные BLUE RING - HSS-E - 35° RSP - DIN 371/376 - M - для метрической резьбы ISO DIN 13 - Допуск ISO 2/6H - 2–3 витка на заборной части, 35° винтовая канавка для глухих отверстий</v>
      </c>
      <c r="G2203" s="10"/>
      <c r="H2203" s="25"/>
      <c r="I2203" s="26"/>
      <c r="J2203" s="4"/>
      <c r="K2203" s="4" t="s">
        <v>9</v>
      </c>
      <c r="L2203" s="27"/>
      <c r="M2203" s="5" t="s">
        <v>9</v>
      </c>
    </row>
    <row r="2204" spans="1:13" s="5" customFormat="1" ht="45" customHeight="1" x14ac:dyDescent="0.3">
      <c r="A2204" s="1" t="str">
        <f>IF($G:$G="",HYPERLINK("#ОГЛАВЛЕНИЕ!A"&amp;MATCH($F:$F,[1]ОГЛАВЛЕНИЕ!$F:$F,),CHAR(187)),"")</f>
        <v/>
      </c>
      <c r="B2204"/>
      <c r="C2204"/>
      <c r="D2204"/>
      <c r="E2204"/>
      <c r="F2204" s="15" t="str">
        <f>$B$7&amp;$B:$B&amp;$C:$C&amp;$D:$D&amp;$E:$E</f>
        <v>ZIRA</v>
      </c>
      <c r="G2204" s="2" t="s">
        <v>7031</v>
      </c>
      <c r="H2204" t="s">
        <v>584</v>
      </c>
      <c r="I2204" s="28" t="s">
        <v>7032</v>
      </c>
      <c r="J2204" t="s">
        <v>579</v>
      </c>
      <c r="K2204" s="4">
        <v>10.79</v>
      </c>
      <c r="L2204" s="4">
        <f>IFERROR($K:$K*Курс_€,"")</f>
        <v>1014.2599999999999</v>
      </c>
      <c r="M2204" s="5" t="s">
        <v>7033</v>
      </c>
    </row>
    <row r="2205" spans="1:13" s="5" customFormat="1" ht="45" customHeight="1" x14ac:dyDescent="0.3">
      <c r="A2205" s="1" t="str">
        <f>IF($G:$G="",HYPERLINK("#ОГЛАВЛЕНИЕ!A"&amp;MATCH($F:$F,[1]ОГЛАВЛЕНИЕ!$F:$F,),CHAR(187)),"")</f>
        <v/>
      </c>
      <c r="B2205"/>
      <c r="C2205"/>
      <c r="D2205"/>
      <c r="E2205"/>
      <c r="F2205" s="15" t="str">
        <f>$B$7&amp;$B:$B&amp;$C:$C&amp;$D:$D&amp;$E:$E</f>
        <v>ZIRA</v>
      </c>
      <c r="G2205" s="2" t="s">
        <v>7034</v>
      </c>
      <c r="H2205" t="s">
        <v>584</v>
      </c>
      <c r="I2205" s="28" t="s">
        <v>7035</v>
      </c>
      <c r="J2205" t="s">
        <v>579</v>
      </c>
      <c r="K2205" s="4">
        <v>10.79</v>
      </c>
      <c r="L2205" s="4">
        <f>IFERROR($K:$K*Курс_€,"")</f>
        <v>1014.2599999999999</v>
      </c>
      <c r="M2205" s="5" t="s">
        <v>7036</v>
      </c>
    </row>
    <row r="2206" spans="1:13" s="5" customFormat="1" ht="45" customHeight="1" x14ac:dyDescent="0.3">
      <c r="A2206" s="1" t="str">
        <f>IF($G:$G="",HYPERLINK("#ОГЛАВЛЕНИЕ!A"&amp;MATCH($F:$F,[1]ОГЛАВЛЕНИЕ!$F:$F,),CHAR(187)),"")</f>
        <v/>
      </c>
      <c r="B2206"/>
      <c r="C2206"/>
      <c r="D2206"/>
      <c r="E2206"/>
      <c r="F2206" s="15" t="str">
        <f>$B$7&amp;$B:$B&amp;$C:$C&amp;$D:$D&amp;$E:$E</f>
        <v>ZIRA</v>
      </c>
      <c r="G2206" s="2" t="s">
        <v>7037</v>
      </c>
      <c r="H2206"/>
      <c r="I2206" s="28" t="s">
        <v>7038</v>
      </c>
      <c r="J2206" t="s">
        <v>579</v>
      </c>
      <c r="K2206" s="4">
        <v>15.86</v>
      </c>
      <c r="L2206" s="4">
        <f>IFERROR($K:$K*Курс_€,"")</f>
        <v>1490.84</v>
      </c>
      <c r="M2206" s="5" t="s">
        <v>7039</v>
      </c>
    </row>
    <row r="2207" spans="1:13" s="5" customFormat="1" ht="45" customHeight="1" x14ac:dyDescent="0.3">
      <c r="A2207" s="1" t="str">
        <f>IF($G:$G="",HYPERLINK("#ОГЛАВЛЕНИЕ!A"&amp;MATCH($F:$F,[1]ОГЛАВЛЕНИЕ!$F:$F,),CHAR(187)),"")</f>
        <v/>
      </c>
      <c r="B2207"/>
      <c r="C2207"/>
      <c r="D2207"/>
      <c r="E2207"/>
      <c r="F2207" s="15" t="str">
        <f>$B$7&amp;$B:$B&amp;$C:$C&amp;$D:$D&amp;$E:$E</f>
        <v>ZIRA</v>
      </c>
      <c r="G2207" s="2" t="s">
        <v>7040</v>
      </c>
      <c r="H2207"/>
      <c r="I2207" s="28" t="s">
        <v>7041</v>
      </c>
      <c r="J2207" t="s">
        <v>579</v>
      </c>
      <c r="K2207" s="4">
        <v>15.86</v>
      </c>
      <c r="L2207" s="4">
        <f>IFERROR($K:$K*Курс_€,"")</f>
        <v>1490.84</v>
      </c>
      <c r="M2207" s="5" t="s">
        <v>7042</v>
      </c>
    </row>
    <row r="2208" spans="1:13" s="5" customFormat="1" ht="45" customHeight="1" x14ac:dyDescent="0.3">
      <c r="A2208" s="1" t="str">
        <f>IF($G:$G="",HYPERLINK("#ОГЛАВЛЕНИЕ!A"&amp;MATCH($F:$F,[1]ОГЛАВЛЕНИЕ!$F:$F,),CHAR(187)),"")</f>
        <v/>
      </c>
      <c r="B2208"/>
      <c r="C2208"/>
      <c r="D2208"/>
      <c r="E2208"/>
      <c r="F2208" s="15" t="str">
        <f>$B$7&amp;$B:$B&amp;$C:$C&amp;$D:$D&amp;$E:$E</f>
        <v>ZIRA</v>
      </c>
      <c r="G2208" s="2" t="s">
        <v>7043</v>
      </c>
      <c r="H2208"/>
      <c r="I2208" s="28" t="s">
        <v>7044</v>
      </c>
      <c r="J2208" t="s">
        <v>579</v>
      </c>
      <c r="K2208" s="4">
        <v>19.28</v>
      </c>
      <c r="L2208" s="4">
        <f>IFERROR($K:$K*Курс_€,"")</f>
        <v>1812.3200000000002</v>
      </c>
      <c r="M2208" s="5" t="s">
        <v>7045</v>
      </c>
    </row>
    <row r="2209" spans="1:13" s="5" customFormat="1" ht="45" customHeight="1" x14ac:dyDescent="0.3">
      <c r="A2209" s="1" t="str">
        <f>IF($G:$G="",HYPERLINK("#ОГЛАВЛЕНИЕ!A"&amp;MATCH($F:$F,[1]ОГЛАВЛЕНИЕ!$F:$F,),CHAR(187)),"")</f>
        <v/>
      </c>
      <c r="B2209"/>
      <c r="C2209"/>
      <c r="D2209"/>
      <c r="E2209"/>
      <c r="F2209" s="15" t="str">
        <f>$B$7&amp;$B:$B&amp;$C:$C&amp;$D:$D&amp;$E:$E</f>
        <v>ZIRA</v>
      </c>
      <c r="G2209" s="2" t="s">
        <v>7046</v>
      </c>
      <c r="H2209"/>
      <c r="I2209" s="28" t="s">
        <v>7047</v>
      </c>
      <c r="J2209" t="s">
        <v>579</v>
      </c>
      <c r="K2209" s="4">
        <v>19.59</v>
      </c>
      <c r="L2209" s="4">
        <f>IFERROR($K:$K*Курс_€,"")</f>
        <v>1841.46</v>
      </c>
      <c r="M2209" s="5" t="s">
        <v>7048</v>
      </c>
    </row>
    <row r="2210" spans="1:13" s="5" customFormat="1" ht="45" customHeight="1" x14ac:dyDescent="0.3">
      <c r="A2210" s="1" t="str">
        <f>IF($G:$G="",HYPERLINK("#ОГЛАВЛЕНИЕ!A"&amp;MATCH($F:$F,[1]ОГЛАВЛЕНИЕ!$F:$F,),CHAR(187)),"")</f>
        <v/>
      </c>
      <c r="B2210"/>
      <c r="C2210"/>
      <c r="D2210"/>
      <c r="E2210"/>
      <c r="F2210" s="15" t="str">
        <f>$B$7&amp;$B:$B&amp;$C:$C&amp;$D:$D&amp;$E:$E</f>
        <v>ZIRA</v>
      </c>
      <c r="G2210" s="2" t="s">
        <v>7049</v>
      </c>
      <c r="H2210"/>
      <c r="I2210" s="28" t="s">
        <v>7050</v>
      </c>
      <c r="J2210" t="s">
        <v>579</v>
      </c>
      <c r="K2210" s="4">
        <v>22.07</v>
      </c>
      <c r="L2210" s="4">
        <f>IFERROR($K:$K*Курс_€,"")</f>
        <v>2074.58</v>
      </c>
      <c r="M2210" s="5" t="s">
        <v>7051</v>
      </c>
    </row>
    <row r="2211" spans="1:13" s="5" customFormat="1" ht="45" customHeight="1" x14ac:dyDescent="0.3">
      <c r="A2211" s="1" t="str">
        <f>IF($G:$G="",HYPERLINK("#ОГЛАВЛЕНИЕ!A"&amp;MATCH($F:$F,[1]ОГЛАВЛЕНИЕ!$F:$F,),CHAR(187)),"")</f>
        <v/>
      </c>
      <c r="B2211"/>
      <c r="C2211"/>
      <c r="D2211"/>
      <c r="E2211"/>
      <c r="F2211" s="15" t="str">
        <f>$B$7&amp;$B:$B&amp;$C:$C&amp;$D:$D&amp;$E:$E</f>
        <v>ZIRA</v>
      </c>
      <c r="G2211" s="2" t="s">
        <v>7052</v>
      </c>
      <c r="H2211"/>
      <c r="I2211" s="28" t="s">
        <v>7053</v>
      </c>
      <c r="J2211" t="s">
        <v>579</v>
      </c>
      <c r="K2211" s="4">
        <v>31.4</v>
      </c>
      <c r="L2211" s="4">
        <f>IFERROR($K:$K*Курс_€,"")</f>
        <v>2951.6</v>
      </c>
      <c r="M2211" s="5" t="s">
        <v>7054</v>
      </c>
    </row>
    <row r="2212" spans="1:13" s="5" customFormat="1" ht="45" customHeight="1" x14ac:dyDescent="0.3">
      <c r="A2212" s="1" t="str">
        <f>IF($G:$G="",HYPERLINK("#ОГЛАВЛЕНИЕ!A"&amp;MATCH($F:$F,[1]ОГЛАВЛЕНИЕ!$F:$F,),CHAR(187)),"")</f>
        <v/>
      </c>
      <c r="B2212"/>
      <c r="C2212"/>
      <c r="D2212"/>
      <c r="E2212"/>
      <c r="F2212" s="15" t="str">
        <f>$B$7&amp;$B:$B&amp;$C:$C&amp;$D:$D&amp;$E:$E</f>
        <v>ZIRA</v>
      </c>
      <c r="G2212" s="2" t="s">
        <v>7055</v>
      </c>
      <c r="H2212"/>
      <c r="I2212" s="28" t="s">
        <v>7056</v>
      </c>
      <c r="J2212" t="s">
        <v>579</v>
      </c>
      <c r="K2212" s="4">
        <v>38.86</v>
      </c>
      <c r="L2212" s="4">
        <f>IFERROR($K:$K*Курс_€,"")</f>
        <v>3652.84</v>
      </c>
      <c r="M2212" s="5" t="s">
        <v>7057</v>
      </c>
    </row>
    <row r="2213" spans="1:13" s="5" customFormat="1" ht="45" customHeight="1" x14ac:dyDescent="0.3">
      <c r="A2213" s="1" t="str">
        <f>IF($G:$G="",HYPERLINK("#ОГЛАВЛЕНИЕ!A"&amp;MATCH($F:$F,[1]ОГЛАВЛЕНИЕ!$F:$F,),CHAR(187)),"")</f>
        <v/>
      </c>
      <c r="B2213"/>
      <c r="C2213"/>
      <c r="D2213"/>
      <c r="E2213"/>
      <c r="F2213" s="15" t="str">
        <f>$B$7&amp;$B:$B&amp;$C:$C&amp;$D:$D&amp;$E:$E</f>
        <v>ZIRA</v>
      </c>
      <c r="G2213" s="2" t="s">
        <v>7058</v>
      </c>
      <c r="H2213" t="s">
        <v>584</v>
      </c>
      <c r="I2213" s="28" t="s">
        <v>7059</v>
      </c>
      <c r="J2213" t="s">
        <v>579</v>
      </c>
      <c r="K2213" s="4">
        <v>46.01</v>
      </c>
      <c r="L2213" s="4">
        <f>IFERROR($K:$K*Курс_€,"")</f>
        <v>4324.9399999999996</v>
      </c>
      <c r="M2213" s="5" t="s">
        <v>7060</v>
      </c>
    </row>
    <row r="2214" spans="1:13" s="5" customFormat="1" ht="45" customHeight="1" x14ac:dyDescent="0.3">
      <c r="A2214" s="1" t="str">
        <f>IF($G:$G="",HYPERLINK("#ОГЛАВЛЕНИЕ!A"&amp;MATCH($F:$F,[1]ОГЛАВЛЕНИЕ!$F:$F,),CHAR(187)),"")</f>
        <v/>
      </c>
      <c r="B2214"/>
      <c r="C2214"/>
      <c r="D2214"/>
      <c r="E2214"/>
      <c r="F2214" s="15" t="str">
        <f>$B$7&amp;$B:$B&amp;$C:$C&amp;$D:$D&amp;$E:$E</f>
        <v>ZIRA</v>
      </c>
      <c r="G2214" s="2" t="s">
        <v>7061</v>
      </c>
      <c r="H2214" t="s">
        <v>584</v>
      </c>
      <c r="I2214" s="28" t="s">
        <v>7062</v>
      </c>
      <c r="J2214" t="s">
        <v>579</v>
      </c>
      <c r="K2214" s="4">
        <v>50.06</v>
      </c>
      <c r="L2214" s="4">
        <f>IFERROR($K:$K*Курс_€,"")</f>
        <v>4705.6400000000003</v>
      </c>
      <c r="M2214" s="5" t="s">
        <v>7063</v>
      </c>
    </row>
    <row r="2215" spans="1:13" s="5" customFormat="1" ht="45" customHeight="1" x14ac:dyDescent="0.3">
      <c r="A2215" s="1" t="str">
        <f>IF($G:$G="",HYPERLINK("#ОГЛАВЛЕНИЕ!A"&amp;MATCH($F:$F,[1]ОГЛАВЛЕНИЕ!$F:$F,),CHAR(187)),"")</f>
        <v/>
      </c>
      <c r="B2215"/>
      <c r="C2215"/>
      <c r="D2215"/>
      <c r="E2215"/>
      <c r="F2215" s="15" t="str">
        <f>$B$7&amp;$B:$B&amp;$C:$C&amp;$D:$D&amp;$E:$E</f>
        <v>ZIRA</v>
      </c>
      <c r="G2215" s="2" t="s">
        <v>7064</v>
      </c>
      <c r="H2215" t="s">
        <v>584</v>
      </c>
      <c r="I2215" s="28" t="s">
        <v>7065</v>
      </c>
      <c r="J2215" t="s">
        <v>579</v>
      </c>
      <c r="K2215" s="4">
        <v>68.09</v>
      </c>
      <c r="L2215" s="4">
        <f>IFERROR($K:$K*Курс_€,"")</f>
        <v>6400.46</v>
      </c>
      <c r="M2215" s="5" t="s">
        <v>7066</v>
      </c>
    </row>
    <row r="2216" spans="1:13" s="5" customFormat="1" ht="45" customHeight="1" x14ac:dyDescent="0.3">
      <c r="A2216" s="1" t="str">
        <f>IF($G:$G="",HYPERLINK("#ОГЛАВЛЕНИЕ!A"&amp;MATCH($F:$F,[1]ОГЛАВЛЕНИЕ!$F:$F,),CHAR(187)),"")</f>
        <v/>
      </c>
      <c r="B2216"/>
      <c r="C2216"/>
      <c r="D2216"/>
      <c r="E2216"/>
      <c r="F2216" s="15" t="str">
        <f>$B$7&amp;$B:$B&amp;$C:$C&amp;$D:$D&amp;$E:$E</f>
        <v>ZIRA</v>
      </c>
      <c r="G2216" s="2" t="s">
        <v>7067</v>
      </c>
      <c r="H2216" t="s">
        <v>584</v>
      </c>
      <c r="I2216" s="28" t="s">
        <v>7068</v>
      </c>
      <c r="J2216" t="s">
        <v>579</v>
      </c>
      <c r="K2216" s="4">
        <v>88.61</v>
      </c>
      <c r="L2216" s="4">
        <f>IFERROR($K:$K*Курс_€,"")</f>
        <v>8329.34</v>
      </c>
      <c r="M2216" s="5" t="s">
        <v>7069</v>
      </c>
    </row>
    <row r="2217" spans="1:13" s="5" customFormat="1" ht="45" customHeight="1" x14ac:dyDescent="0.3">
      <c r="A2217" s="1" t="str">
        <f>IF($G:$G="",HYPERLINK("#ОГЛАВЛЕНИЕ!A"&amp;MATCH($F:$F,[1]ОГЛАВЛЕНИЕ!$F:$F,),CHAR(187)),"")</f>
        <v/>
      </c>
      <c r="B2217"/>
      <c r="C2217"/>
      <c r="D2217"/>
      <c r="E2217"/>
      <c r="F2217" s="15" t="str">
        <f>$B$7&amp;$B:$B&amp;$C:$C&amp;$D:$D&amp;$E:$E</f>
        <v>ZIRA</v>
      </c>
      <c r="G2217" s="2" t="s">
        <v>7070</v>
      </c>
      <c r="H2217" t="s">
        <v>584</v>
      </c>
      <c r="I2217" s="28" t="s">
        <v>7071</v>
      </c>
      <c r="J2217" t="s">
        <v>579</v>
      </c>
      <c r="K2217" s="4">
        <v>60.78</v>
      </c>
      <c r="L2217" s="4">
        <f>IFERROR($K:$K*Курс_€,"")</f>
        <v>5713.32</v>
      </c>
      <c r="M2217" s="5" t="s">
        <v>7072</v>
      </c>
    </row>
    <row r="2218" spans="1:13" s="5" customFormat="1" ht="45" customHeight="1" x14ac:dyDescent="0.3">
      <c r="A2218" s="1" t="str">
        <f>IF($G:$G="",HYPERLINK("#ОГЛАВЛЕНИЕ!A"&amp;MATCH($F:$F,[1]ОГЛАВЛЕНИЕ!$F:$F,),CHAR(187)),"")</f>
        <v/>
      </c>
      <c r="B2218"/>
      <c r="C2218"/>
      <c r="D2218"/>
      <c r="E2218"/>
      <c r="F2218" s="15" t="str">
        <f>$B$7&amp;$B:$B&amp;$C:$C&amp;$D:$D&amp;$E:$E</f>
        <v>ZIRA</v>
      </c>
      <c r="G2218" s="2" t="s">
        <v>7073</v>
      </c>
      <c r="H2218" t="s">
        <v>584</v>
      </c>
      <c r="I2218" s="28" t="s">
        <v>7074</v>
      </c>
      <c r="J2218" t="s">
        <v>579</v>
      </c>
      <c r="K2218" s="4">
        <v>64.7</v>
      </c>
      <c r="L2218" s="4">
        <f>IFERROR($K:$K*Курс_€,"")</f>
        <v>6081.8</v>
      </c>
      <c r="M2218" s="5" t="s">
        <v>7075</v>
      </c>
    </row>
    <row r="2219" spans="1:13" s="5" customFormat="1" ht="45" customHeight="1" x14ac:dyDescent="0.3">
      <c r="A2219" s="1" t="str">
        <f>IF($G:$G="",HYPERLINK("#ОГЛАВЛЕНИЕ!A"&amp;MATCH($F:$F,[1]ОГЛАВЛЕНИЕ!$F:$F,),CHAR(187)),"")</f>
        <v/>
      </c>
      <c r="B2219"/>
      <c r="C2219"/>
      <c r="D2219"/>
      <c r="E2219"/>
      <c r="F2219" s="15" t="str">
        <f>$B$7&amp;$B:$B&amp;$C:$C&amp;$D:$D&amp;$E:$E</f>
        <v>ZIRA</v>
      </c>
      <c r="G2219" s="2" t="s">
        <v>7076</v>
      </c>
      <c r="H2219" t="s">
        <v>584</v>
      </c>
      <c r="I2219" s="28" t="s">
        <v>7077</v>
      </c>
      <c r="J2219" t="s">
        <v>579</v>
      </c>
      <c r="K2219" s="4">
        <v>103.9</v>
      </c>
      <c r="L2219" s="4">
        <f>IFERROR($K:$K*Курс_€,"")</f>
        <v>9766.6</v>
      </c>
      <c r="M2219" s="5" t="s">
        <v>7078</v>
      </c>
    </row>
    <row r="2220" spans="1:13" s="5" customFormat="1" ht="45" customHeight="1" x14ac:dyDescent="0.3">
      <c r="A2220" s="1" t="str">
        <f>IF($G:$G="",HYPERLINK("#ОГЛАВЛЕНИЕ!A"&amp;MATCH($F:$F,[1]ОГЛАВЛЕНИЕ!$F:$F,),CHAR(187)),"")</f>
        <v/>
      </c>
      <c r="B2220"/>
      <c r="C2220"/>
      <c r="D2220"/>
      <c r="E2220"/>
      <c r="F2220" s="15" t="str">
        <f>$B$7&amp;$B:$B&amp;$C:$C&amp;$D:$D&amp;$E:$E</f>
        <v>ZIRA</v>
      </c>
      <c r="G2220" s="2" t="s">
        <v>7079</v>
      </c>
      <c r="H2220" t="s">
        <v>584</v>
      </c>
      <c r="I2220" s="28" t="s">
        <v>7080</v>
      </c>
      <c r="J2220" t="s">
        <v>579</v>
      </c>
      <c r="K2220" s="4">
        <v>107.82</v>
      </c>
      <c r="L2220" s="4">
        <f>IFERROR($K:$K*Курс_€,"")</f>
        <v>10135.08</v>
      </c>
      <c r="M2220" s="5" t="s">
        <v>7081</v>
      </c>
    </row>
    <row r="2221" spans="1:13" s="5" customFormat="1" ht="45" customHeight="1" x14ac:dyDescent="0.3">
      <c r="A2221" s="1" t="str">
        <f>IF($G:$G="",HYPERLINK("#ОГЛАВЛЕНИЕ!A"&amp;MATCH($F:$F,[1]ОГЛАВЛЕНИЕ!$F:$F,),CHAR(187)),"")</f>
        <v/>
      </c>
      <c r="B2221"/>
      <c r="C2221"/>
      <c r="D2221"/>
      <c r="E2221"/>
      <c r="F2221" s="15" t="str">
        <f>$B$7&amp;$B:$B&amp;$C:$C&amp;$D:$D&amp;$E:$E</f>
        <v>ZIRA</v>
      </c>
      <c r="G2221" s="2" t="s">
        <v>7082</v>
      </c>
      <c r="H2221" t="s">
        <v>584</v>
      </c>
      <c r="I2221" s="28" t="s">
        <v>7083</v>
      </c>
      <c r="J2221" t="s">
        <v>579</v>
      </c>
      <c r="K2221" s="4">
        <v>149.02000000000001</v>
      </c>
      <c r="L2221" s="4">
        <f>IFERROR($K:$K*Курс_€,"")</f>
        <v>14007.880000000001</v>
      </c>
      <c r="M2221" s="5" t="s">
        <v>7084</v>
      </c>
    </row>
    <row r="2222" spans="1:13" s="5" customFormat="1" ht="45" customHeight="1" x14ac:dyDescent="0.3">
      <c r="A2222" s="1" t="str">
        <f>IF($G:$G="",HYPERLINK("#ОГЛАВЛЕНИЕ!A"&amp;MATCH($F:$F,[1]ОГЛАВЛЕНИЕ!$F:$F,),CHAR(187)),"")</f>
        <v/>
      </c>
      <c r="B2222"/>
      <c r="C2222"/>
      <c r="D2222"/>
      <c r="E2222"/>
      <c r="F2222" s="15" t="str">
        <f>$B$7&amp;$B:$B&amp;$C:$C&amp;$D:$D&amp;$E:$E</f>
        <v>ZIRA</v>
      </c>
      <c r="G2222" s="2" t="s">
        <v>7085</v>
      </c>
      <c r="H2222" t="s">
        <v>584</v>
      </c>
      <c r="I2222" s="28" t="s">
        <v>7086</v>
      </c>
      <c r="J2222" t="s">
        <v>579</v>
      </c>
      <c r="K2222" s="4">
        <v>245.09</v>
      </c>
      <c r="L2222" s="4">
        <f>IFERROR($K:$K*Курс_€,"")</f>
        <v>23038.46</v>
      </c>
      <c r="M2222" s="5" t="s">
        <v>7087</v>
      </c>
    </row>
    <row r="2223" spans="1:13" s="5" customFormat="1" ht="45" customHeight="1" x14ac:dyDescent="0.3">
      <c r="A2223" s="1" t="str">
        <f>IF($G:$G="",HYPERLINK("#ОГЛАВЛЕНИЕ!A"&amp;MATCH($F:$F,[1]ОГЛАВЛЕНИЕ!$F:$F,),CHAR(187)),"")</f>
        <v/>
      </c>
      <c r="B2223"/>
      <c r="C2223"/>
      <c r="D2223"/>
      <c r="E2223"/>
      <c r="F2223" s="15" t="str">
        <f>$B$7&amp;$B:$B&amp;$C:$C&amp;$D:$D&amp;$E:$E</f>
        <v>ZIRA</v>
      </c>
      <c r="G2223" s="2" t="s">
        <v>7088</v>
      </c>
      <c r="H2223"/>
      <c r="I2223" s="3" t="s">
        <v>7089</v>
      </c>
      <c r="J2223" t="s">
        <v>579</v>
      </c>
      <c r="K2223" s="4">
        <v>155.13999999999999</v>
      </c>
      <c r="L2223" s="4">
        <f>IFERROR($K:$K*Курс_€,"")</f>
        <v>14583.159999999998</v>
      </c>
      <c r="M2223" s="5" t="s">
        <v>7090</v>
      </c>
    </row>
    <row r="2224" spans="1:13" s="5" customFormat="1" ht="45" customHeight="1" x14ac:dyDescent="0.3">
      <c r="A2224" s="1" t="str">
        <f>IF($G:$G="",HYPERLINK("#ОГЛАВЛЕНИЕ!A"&amp;MATCH($F:$F,[1]ОГЛАВЛЕНИЕ!$F:$F,),CHAR(187)),"")</f>
        <v/>
      </c>
      <c r="B2224"/>
      <c r="C2224"/>
      <c r="D2224"/>
      <c r="E2224"/>
      <c r="F2224" s="15" t="str">
        <f>$B$7&amp;$B:$B&amp;$C:$C&amp;$D:$D&amp;$E:$E</f>
        <v>ZIRA</v>
      </c>
      <c r="G2224" s="2" t="s">
        <v>7091</v>
      </c>
      <c r="H2224"/>
      <c r="I2224" s="3" t="s">
        <v>7092</v>
      </c>
      <c r="J2224" t="s">
        <v>579</v>
      </c>
      <c r="K2224" s="4">
        <v>171</v>
      </c>
      <c r="L2224" s="4">
        <f>IFERROR($K:$K*Курс_€,"")</f>
        <v>16074</v>
      </c>
      <c r="M2224" s="5" t="s">
        <v>7093</v>
      </c>
    </row>
    <row r="2225" spans="1:13" s="5" customFormat="1" x14ac:dyDescent="0.3">
      <c r="A2225" s="1" t="str">
        <f>IF($G:$G="",HYPERLINK("#ОГЛАВЛЕНИЕ!A"&amp;MATCH($F:$F,[1]ОГЛАВЛЕНИЕ!$F:$F,),CHAR(187)),"")</f>
        <v>»</v>
      </c>
      <c r="B2225" s="11"/>
      <c r="C2225" s="11"/>
      <c r="D2225" s="9" t="s">
        <v>7094</v>
      </c>
      <c r="E2225" s="9"/>
      <c r="F2225" s="15" t="str">
        <f>$B$7&amp;$B:$B&amp;$C:$C&amp;$D:$D&amp;$E:$E</f>
        <v>ZIRAМетчики машинные GREEN RING - HSS-E V3 - DIN 371/376 - M - для метрической резьбы ISO DIN 13 - Допуск ISO 2/6H - СТАЛИ ДО 1000 Н/мм2</v>
      </c>
      <c r="G2225" s="9"/>
      <c r="H2225" s="22"/>
      <c r="I2225" s="23"/>
      <c r="J2225"/>
      <c r="K2225" s="4" t="s">
        <v>9</v>
      </c>
      <c r="L2225" s="4"/>
      <c r="M2225" s="5" t="s">
        <v>9</v>
      </c>
    </row>
    <row r="2226" spans="1:13" s="5" customFormat="1" ht="18.75" customHeight="1" x14ac:dyDescent="0.3">
      <c r="A2226" s="1" t="str">
        <f>IF($G:$G="",HYPERLINK("#ОГЛАВЛЕНИЕ!A"&amp;MATCH($F:$F,[1]ОГЛАВЛЕНИЕ!$F:$F,),CHAR(187)),"")</f>
        <v>»</v>
      </c>
      <c r="B2226" s="11"/>
      <c r="C2226" s="11"/>
      <c r="D2226" s="11"/>
      <c r="E2226" s="10" t="s">
        <v>7095</v>
      </c>
      <c r="F2226" s="15" t="str">
        <f>$B$7&amp;$B:$B&amp;$C:$C&amp;$D:$D&amp;$E:$E</f>
        <v>ZIRAМетчики машинные GREEN RING - HSS-E V3 - Тип B - DIN 371/376 - M - для метрической резьбы ISO DIN 13 - Допуск ISO 2/6H - 4–5 витков на заборной части со спиральной подточкой для сквозных отверстий</v>
      </c>
      <c r="G2226" s="10"/>
      <c r="H2226" s="25"/>
      <c r="I2226" s="26"/>
      <c r="J2226" s="4"/>
      <c r="K2226" s="4" t="s">
        <v>9</v>
      </c>
      <c r="L2226" s="27"/>
      <c r="M2226" s="5" t="s">
        <v>9</v>
      </c>
    </row>
    <row r="2227" spans="1:13" s="5" customFormat="1" ht="45" customHeight="1" x14ac:dyDescent="0.3">
      <c r="A2227" s="1" t="str">
        <f>IF($G:$G="",HYPERLINK("#ОГЛАВЛЕНИЕ!A"&amp;MATCH($F:$F,[1]ОГЛАВЛЕНИЕ!$F:$F,),CHAR(187)),"")</f>
        <v/>
      </c>
      <c r="B2227"/>
      <c r="C2227"/>
      <c r="D2227"/>
      <c r="E2227"/>
      <c r="F2227" s="15" t="str">
        <f>$B$7&amp;$B:$B&amp;$C:$C&amp;$D:$D&amp;$E:$E</f>
        <v>ZIRA</v>
      </c>
      <c r="G2227" s="2" t="s">
        <v>7096</v>
      </c>
      <c r="H2227" t="s">
        <v>584</v>
      </c>
      <c r="I2227" s="28" t="s">
        <v>7097</v>
      </c>
      <c r="J2227" t="s">
        <v>579</v>
      </c>
      <c r="K2227" s="4">
        <v>27.86</v>
      </c>
      <c r="L2227" s="4">
        <f>IFERROR($K:$K*Курс_€,"")</f>
        <v>2618.84</v>
      </c>
      <c r="M2227" s="5" t="s">
        <v>9</v>
      </c>
    </row>
    <row r="2228" spans="1:13" s="5" customFormat="1" ht="45" customHeight="1" x14ac:dyDescent="0.3">
      <c r="A2228" s="1" t="str">
        <f>IF($G:$G="",HYPERLINK("#ОГЛАВЛЕНИЕ!A"&amp;MATCH($F:$F,[1]ОГЛАВЛЕНИЕ!$F:$F,),CHAR(187)),"")</f>
        <v/>
      </c>
      <c r="B2228"/>
      <c r="C2228"/>
      <c r="D2228"/>
      <c r="E2228"/>
      <c r="F2228" s="15" t="str">
        <f>$B$7&amp;$B:$B&amp;$C:$C&amp;$D:$D&amp;$E:$E</f>
        <v>ZIRA</v>
      </c>
      <c r="G2228" s="2" t="s">
        <v>7098</v>
      </c>
      <c r="H2228" t="s">
        <v>584</v>
      </c>
      <c r="I2228" s="28" t="s">
        <v>7099</v>
      </c>
      <c r="J2228" t="s">
        <v>579</v>
      </c>
      <c r="K2228" s="4">
        <v>26.74</v>
      </c>
      <c r="L2228" s="4">
        <f>IFERROR($K:$K*Курс_€,"")</f>
        <v>2513.56</v>
      </c>
      <c r="M2228" s="5" t="s">
        <v>9</v>
      </c>
    </row>
    <row r="2229" spans="1:13" s="5" customFormat="1" ht="45" customHeight="1" x14ac:dyDescent="0.3">
      <c r="A2229" s="1" t="str">
        <f>IF($G:$G="",HYPERLINK("#ОГЛАВЛЕНИЕ!A"&amp;MATCH($F:$F,[1]ОГЛАВЛЕНИЕ!$F:$F,),CHAR(187)),"")</f>
        <v/>
      </c>
      <c r="B2229"/>
      <c r="C2229"/>
      <c r="D2229"/>
      <c r="E2229"/>
      <c r="F2229" s="15" t="str">
        <f>$B$7&amp;$B:$B&amp;$C:$C&amp;$D:$D&amp;$E:$E</f>
        <v>ZIRA</v>
      </c>
      <c r="G2229" s="2" t="s">
        <v>7100</v>
      </c>
      <c r="H2229" t="s">
        <v>584</v>
      </c>
      <c r="I2229" s="28" t="s">
        <v>7101</v>
      </c>
      <c r="J2229" t="s">
        <v>579</v>
      </c>
      <c r="K2229" s="4">
        <v>20.3</v>
      </c>
      <c r="L2229" s="4">
        <f>IFERROR($K:$K*Курс_€,"")</f>
        <v>1908.2</v>
      </c>
      <c r="M2229" s="5" t="s">
        <v>9</v>
      </c>
    </row>
    <row r="2230" spans="1:13" s="5" customFormat="1" ht="45" customHeight="1" x14ac:dyDescent="0.3">
      <c r="A2230" s="1" t="str">
        <f>IF($G:$G="",HYPERLINK("#ОГЛАВЛЕНИЕ!A"&amp;MATCH($F:$F,[1]ОГЛАВЛЕНИЕ!$F:$F,),CHAR(187)),"")</f>
        <v/>
      </c>
      <c r="B2230"/>
      <c r="C2230"/>
      <c r="D2230"/>
      <c r="E2230"/>
      <c r="F2230" s="15" t="str">
        <f>$B$7&amp;$B:$B&amp;$C:$C&amp;$D:$D&amp;$E:$E</f>
        <v>ZIRA</v>
      </c>
      <c r="G2230" s="2" t="s">
        <v>7102</v>
      </c>
      <c r="H2230" t="s">
        <v>584</v>
      </c>
      <c r="I2230" s="28" t="s">
        <v>7103</v>
      </c>
      <c r="J2230" t="s">
        <v>579</v>
      </c>
      <c r="K2230" s="4">
        <v>20.3</v>
      </c>
      <c r="L2230" s="4">
        <f>IFERROR($K:$K*Курс_€,"")</f>
        <v>1908.2</v>
      </c>
      <c r="M2230" s="5" t="s">
        <v>9</v>
      </c>
    </row>
    <row r="2231" spans="1:13" s="5" customFormat="1" ht="45" customHeight="1" x14ac:dyDescent="0.3">
      <c r="A2231" s="1" t="str">
        <f>IF($G:$G="",HYPERLINK("#ОГЛАВЛЕНИЕ!A"&amp;MATCH($F:$F,[1]ОГЛАВЛЕНИЕ!$F:$F,),CHAR(187)),"")</f>
        <v/>
      </c>
      <c r="B2231"/>
      <c r="C2231"/>
      <c r="D2231"/>
      <c r="E2231"/>
      <c r="F2231" s="15" t="str">
        <f>$B$7&amp;$B:$B&amp;$C:$C&amp;$D:$D&amp;$E:$E</f>
        <v>ZIRA</v>
      </c>
      <c r="G2231" s="2" t="s">
        <v>7104</v>
      </c>
      <c r="H2231" t="s">
        <v>584</v>
      </c>
      <c r="I2231" s="28" t="s">
        <v>7105</v>
      </c>
      <c r="J2231" t="s">
        <v>579</v>
      </c>
      <c r="K2231" s="4">
        <v>20.71</v>
      </c>
      <c r="L2231" s="4">
        <f>IFERROR($K:$K*Курс_€,"")</f>
        <v>1946.74</v>
      </c>
      <c r="M2231" s="5" t="s">
        <v>9</v>
      </c>
    </row>
    <row r="2232" spans="1:13" s="5" customFormat="1" ht="45" customHeight="1" x14ac:dyDescent="0.3">
      <c r="A2232" s="1" t="str">
        <f>IF($G:$G="",HYPERLINK("#ОГЛАВЛЕНИЕ!A"&amp;MATCH($F:$F,[1]ОГЛАВЛЕНИЕ!$F:$F,),CHAR(187)),"")</f>
        <v/>
      </c>
      <c r="B2232"/>
      <c r="C2232"/>
      <c r="D2232"/>
      <c r="E2232"/>
      <c r="F2232" s="15" t="str">
        <f>$B$7&amp;$B:$B&amp;$C:$C&amp;$D:$D&amp;$E:$E</f>
        <v>ZIRA</v>
      </c>
      <c r="G2232" s="2" t="s">
        <v>7106</v>
      </c>
      <c r="H2232" t="s">
        <v>584</v>
      </c>
      <c r="I2232" s="28" t="s">
        <v>7107</v>
      </c>
      <c r="J2232" t="s">
        <v>579</v>
      </c>
      <c r="K2232" s="4">
        <v>21.42</v>
      </c>
      <c r="L2232" s="4">
        <f>IFERROR($K:$K*Курс_€,"")</f>
        <v>2013.4800000000002</v>
      </c>
      <c r="M2232" s="5" t="s">
        <v>9</v>
      </c>
    </row>
    <row r="2233" spans="1:13" s="5" customFormat="1" ht="45" customHeight="1" x14ac:dyDescent="0.3">
      <c r="A2233" s="1" t="str">
        <f>IF($G:$G="",HYPERLINK("#ОГЛАВЛЕНИЕ!A"&amp;MATCH($F:$F,[1]ОГЛАВЛЕНИЕ!$F:$F,),CHAR(187)),"")</f>
        <v/>
      </c>
      <c r="B2233"/>
      <c r="C2233"/>
      <c r="D2233"/>
      <c r="E2233"/>
      <c r="F2233" s="15" t="str">
        <f>$B$7&amp;$B:$B&amp;$C:$C&amp;$D:$D&amp;$E:$E</f>
        <v>ZIRA</v>
      </c>
      <c r="G2233" s="2" t="s">
        <v>7108</v>
      </c>
      <c r="H2233" t="s">
        <v>584</v>
      </c>
      <c r="I2233" s="28" t="s">
        <v>7109</v>
      </c>
      <c r="J2233" t="s">
        <v>579</v>
      </c>
      <c r="K2233" s="4">
        <v>25.18</v>
      </c>
      <c r="L2233" s="4">
        <f>IFERROR($K:$K*Курс_€,"")</f>
        <v>2366.92</v>
      </c>
      <c r="M2233" s="5" t="s">
        <v>9</v>
      </c>
    </row>
    <row r="2234" spans="1:13" s="5" customFormat="1" ht="45" customHeight="1" x14ac:dyDescent="0.3">
      <c r="A2234" s="1" t="str">
        <f>IF($G:$G="",HYPERLINK("#ОГЛАВЛЕНИЕ!A"&amp;MATCH($F:$F,[1]ОГЛАВЛЕНИЕ!$F:$F,),CHAR(187)),"")</f>
        <v/>
      </c>
      <c r="B2234"/>
      <c r="C2234"/>
      <c r="D2234"/>
      <c r="E2234"/>
      <c r="F2234" s="15" t="str">
        <f>$B$7&amp;$B:$B&amp;$C:$C&amp;$D:$D&amp;$E:$E</f>
        <v>ZIRA</v>
      </c>
      <c r="G2234" s="2" t="s">
        <v>7110</v>
      </c>
      <c r="H2234" t="s">
        <v>584</v>
      </c>
      <c r="I2234" s="28" t="s">
        <v>7111</v>
      </c>
      <c r="J2234" t="s">
        <v>579</v>
      </c>
      <c r="K2234" s="4">
        <v>31.62</v>
      </c>
      <c r="L2234" s="4">
        <f>IFERROR($K:$K*Курс_€,"")</f>
        <v>2972.28</v>
      </c>
      <c r="M2234" s="5" t="s">
        <v>9</v>
      </c>
    </row>
    <row r="2235" spans="1:13" s="5" customFormat="1" ht="45" customHeight="1" x14ac:dyDescent="0.3">
      <c r="A2235" s="1" t="str">
        <f>IF($G:$G="",HYPERLINK("#ОГЛАВЛЕНИЕ!A"&amp;MATCH($F:$F,[1]ОГЛАВЛЕНИЕ!$F:$F,),CHAR(187)),"")</f>
        <v/>
      </c>
      <c r="B2235"/>
      <c r="C2235"/>
      <c r="D2235"/>
      <c r="E2235"/>
      <c r="F2235" s="15" t="str">
        <f>$B$7&amp;$B:$B&amp;$C:$C&amp;$D:$D&amp;$E:$E</f>
        <v>ZIRA</v>
      </c>
      <c r="G2235" s="2" t="s">
        <v>7112</v>
      </c>
      <c r="H2235" t="s">
        <v>584</v>
      </c>
      <c r="I2235" s="28" t="s">
        <v>7113</v>
      </c>
      <c r="J2235" t="s">
        <v>579</v>
      </c>
      <c r="K2235" s="4">
        <v>42.69</v>
      </c>
      <c r="L2235" s="4">
        <f>IFERROR($K:$K*Курс_€,"")</f>
        <v>4012.8599999999997</v>
      </c>
      <c r="M2235" s="5" t="s">
        <v>9</v>
      </c>
    </row>
    <row r="2236" spans="1:13" s="5" customFormat="1" ht="45" customHeight="1" x14ac:dyDescent="0.3">
      <c r="A2236" s="1" t="str">
        <f>IF($G:$G="",HYPERLINK("#ОГЛАВЛЕНИЕ!A"&amp;MATCH($F:$F,[1]ОГЛАВЛЕНИЕ!$F:$F,),CHAR(187)),"")</f>
        <v/>
      </c>
      <c r="B2236"/>
      <c r="C2236"/>
      <c r="D2236"/>
      <c r="E2236"/>
      <c r="F2236" s="15" t="str">
        <f>$B$7&amp;$B:$B&amp;$C:$C&amp;$D:$D&amp;$E:$E</f>
        <v>ZIRA</v>
      </c>
      <c r="G2236" s="2" t="s">
        <v>7114</v>
      </c>
      <c r="H2236" t="s">
        <v>584</v>
      </c>
      <c r="I2236" s="28" t="s">
        <v>7115</v>
      </c>
      <c r="J2236" t="s">
        <v>579</v>
      </c>
      <c r="K2236" s="4">
        <v>56.68</v>
      </c>
      <c r="L2236" s="4">
        <f>IFERROR($K:$K*Курс_€,"")</f>
        <v>5327.92</v>
      </c>
      <c r="M2236" s="5" t="s">
        <v>9</v>
      </c>
    </row>
    <row r="2237" spans="1:13" s="5" customFormat="1" ht="45" customHeight="1" x14ac:dyDescent="0.3">
      <c r="A2237" s="1" t="str">
        <f>IF($G:$G="",HYPERLINK("#ОГЛАВЛЕНИЕ!A"&amp;MATCH($F:$F,[1]ОГЛАВЛЕНИЕ!$F:$F,),CHAR(187)),"")</f>
        <v/>
      </c>
      <c r="B2237"/>
      <c r="C2237"/>
      <c r="D2237"/>
      <c r="E2237"/>
      <c r="F2237" s="15" t="str">
        <f>$B$7&amp;$B:$B&amp;$C:$C&amp;$D:$D&amp;$E:$E</f>
        <v>ZIRA</v>
      </c>
      <c r="G2237" s="2" t="s">
        <v>7116</v>
      </c>
      <c r="H2237" t="s">
        <v>584</v>
      </c>
      <c r="I2237" s="28" t="s">
        <v>7117</v>
      </c>
      <c r="J2237" t="s">
        <v>579</v>
      </c>
      <c r="K2237" s="4">
        <v>64.08</v>
      </c>
      <c r="L2237" s="4">
        <f>IFERROR($K:$K*Курс_€,"")</f>
        <v>6023.5199999999995</v>
      </c>
      <c r="M2237" s="5" t="s">
        <v>9</v>
      </c>
    </row>
    <row r="2238" spans="1:13" s="5" customFormat="1" ht="45" customHeight="1" x14ac:dyDescent="0.3">
      <c r="A2238" s="1" t="str">
        <f>IF($G:$G="",HYPERLINK("#ОГЛАВЛЕНИЕ!A"&amp;MATCH($F:$F,[1]ОГЛАВЛЕНИЕ!$F:$F,),CHAR(187)),"")</f>
        <v/>
      </c>
      <c r="B2238"/>
      <c r="C2238"/>
      <c r="D2238"/>
      <c r="E2238"/>
      <c r="F2238" s="15" t="str">
        <f>$B$7&amp;$B:$B&amp;$C:$C&amp;$D:$D&amp;$E:$E</f>
        <v>ZIRA</v>
      </c>
      <c r="G2238" s="2" t="s">
        <v>7118</v>
      </c>
      <c r="H2238" t="s">
        <v>584</v>
      </c>
      <c r="I2238" s="28" t="s">
        <v>7119</v>
      </c>
      <c r="J2238" t="s">
        <v>579</v>
      </c>
      <c r="K2238" s="4">
        <v>91.65</v>
      </c>
      <c r="L2238" s="4">
        <f>IFERROR($K:$K*Курс_€,"")</f>
        <v>8615.1</v>
      </c>
      <c r="M2238" s="5" t="s">
        <v>9</v>
      </c>
    </row>
    <row r="2239" spans="1:13" s="5" customFormat="1" ht="45" customHeight="1" x14ac:dyDescent="0.3">
      <c r="A2239" s="1" t="str">
        <f>IF($G:$G="",HYPERLINK("#ОГЛАВЛЕНИЕ!A"&amp;MATCH($F:$F,[1]ОГЛАВЛЕНИЕ!$F:$F,),CHAR(187)),"")</f>
        <v/>
      </c>
      <c r="B2239"/>
      <c r="C2239"/>
      <c r="D2239"/>
      <c r="E2239"/>
      <c r="F2239" s="15" t="str">
        <f>$B$7&amp;$B:$B&amp;$C:$C&amp;$D:$D&amp;$E:$E</f>
        <v>ZIRA</v>
      </c>
      <c r="G2239" s="2" t="s">
        <v>7120</v>
      </c>
      <c r="H2239" t="s">
        <v>584</v>
      </c>
      <c r="I2239" s="28" t="s">
        <v>7121</v>
      </c>
      <c r="J2239" t="s">
        <v>579</v>
      </c>
      <c r="K2239" s="4">
        <v>93.46</v>
      </c>
      <c r="L2239" s="4">
        <f>IFERROR($K:$K*Курс_€,"")</f>
        <v>8785.24</v>
      </c>
      <c r="M2239" s="5" t="s">
        <v>9</v>
      </c>
    </row>
    <row r="2240" spans="1:13" s="5" customFormat="1" ht="45" customHeight="1" x14ac:dyDescent="0.3">
      <c r="A2240" s="1" t="str">
        <f>IF($G:$G="",HYPERLINK("#ОГЛАВЛЕНИЕ!A"&amp;MATCH($F:$F,[1]ОГЛАВЛЕНИЕ!$F:$F,),CHAR(187)),"")</f>
        <v/>
      </c>
      <c r="B2240"/>
      <c r="C2240"/>
      <c r="D2240"/>
      <c r="E2240"/>
      <c r="F2240" s="15" t="str">
        <f>$B$7&amp;$B:$B&amp;$C:$C&amp;$D:$D&amp;$E:$E</f>
        <v>ZIRA</v>
      </c>
      <c r="G2240" s="2" t="s">
        <v>7122</v>
      </c>
      <c r="H2240" t="s">
        <v>584</v>
      </c>
      <c r="I2240" s="28" t="s">
        <v>7123</v>
      </c>
      <c r="J2240" t="s">
        <v>579</v>
      </c>
      <c r="K2240" s="4">
        <v>130.11000000000001</v>
      </c>
      <c r="L2240" s="4">
        <f>IFERROR($K:$K*Курс_€,"")</f>
        <v>12230.340000000002</v>
      </c>
      <c r="M2240" s="5" t="s">
        <v>9</v>
      </c>
    </row>
    <row r="2241" spans="1:13" s="5" customFormat="1" ht="45" customHeight="1" x14ac:dyDescent="0.3">
      <c r="A2241" s="1" t="str">
        <f>IF($G:$G="",HYPERLINK("#ОГЛАВЛЕНИЕ!A"&amp;MATCH($F:$F,[1]ОГЛАВЛЕНИЕ!$F:$F,),CHAR(187)),"")</f>
        <v/>
      </c>
      <c r="B2241"/>
      <c r="C2241"/>
      <c r="D2241"/>
      <c r="E2241"/>
      <c r="F2241" s="15" t="str">
        <f>$B$7&amp;$B:$B&amp;$C:$C&amp;$D:$D&amp;$E:$E</f>
        <v>ZIRA</v>
      </c>
      <c r="G2241" s="2" t="s">
        <v>7124</v>
      </c>
      <c r="H2241" t="s">
        <v>584</v>
      </c>
      <c r="I2241" s="28" t="s">
        <v>7125</v>
      </c>
      <c r="J2241" t="s">
        <v>579</v>
      </c>
      <c r="K2241" s="4">
        <v>123.12</v>
      </c>
      <c r="L2241" s="4">
        <f>IFERROR($K:$K*Курс_€,"")</f>
        <v>11573.28</v>
      </c>
      <c r="M2241" s="5" t="s">
        <v>9</v>
      </c>
    </row>
    <row r="2242" spans="1:13" s="5" customFormat="1" ht="45" customHeight="1" x14ac:dyDescent="0.3">
      <c r="A2242" s="1" t="str">
        <f>IF($G:$G="",HYPERLINK("#ОГЛАВЛЕНИЕ!A"&amp;MATCH($F:$F,[1]ОГЛАВЛЕНИЕ!$F:$F,),CHAR(187)),"")</f>
        <v/>
      </c>
      <c r="B2242"/>
      <c r="C2242"/>
      <c r="D2242"/>
      <c r="E2242"/>
      <c r="F2242" s="15" t="str">
        <f>$B$7&amp;$B:$B&amp;$C:$C&amp;$D:$D&amp;$E:$E</f>
        <v>ZIRA</v>
      </c>
      <c r="G2242" s="2" t="s">
        <v>7126</v>
      </c>
      <c r="H2242" t="s">
        <v>584</v>
      </c>
      <c r="I2242" s="28" t="s">
        <v>7127</v>
      </c>
      <c r="J2242" t="s">
        <v>579</v>
      </c>
      <c r="K2242" s="4">
        <v>167.89</v>
      </c>
      <c r="L2242" s="4">
        <f>IFERROR($K:$K*Курс_€,"")</f>
        <v>15781.659999999998</v>
      </c>
      <c r="M2242" s="5" t="s">
        <v>9</v>
      </c>
    </row>
    <row r="2243" spans="1:13" s="5" customFormat="1" ht="45" customHeight="1" x14ac:dyDescent="0.3">
      <c r="A2243" s="1" t="str">
        <f>IF($G:$G="",HYPERLINK("#ОГЛАВЛЕНИЕ!A"&amp;MATCH($F:$F,[1]ОГЛАВЛЕНИЕ!$F:$F,),CHAR(187)),"")</f>
        <v/>
      </c>
      <c r="B2243"/>
      <c r="C2243"/>
      <c r="D2243"/>
      <c r="E2243"/>
      <c r="F2243" s="15" t="str">
        <f>$B$7&amp;$B:$B&amp;$C:$C&amp;$D:$D&amp;$E:$E</f>
        <v>ZIRA</v>
      </c>
      <c r="G2243" s="2" t="s">
        <v>7128</v>
      </c>
      <c r="H2243" t="s">
        <v>584</v>
      </c>
      <c r="I2243" s="28" t="s">
        <v>7129</v>
      </c>
      <c r="J2243" t="s">
        <v>579</v>
      </c>
      <c r="K2243" s="4">
        <v>200.07</v>
      </c>
      <c r="L2243" s="4">
        <f>IFERROR($K:$K*Курс_€,"")</f>
        <v>18806.579999999998</v>
      </c>
      <c r="M2243" s="5" t="s">
        <v>9</v>
      </c>
    </row>
    <row r="2244" spans="1:13" s="5" customFormat="1" ht="45" customHeight="1" x14ac:dyDescent="0.3">
      <c r="A2244" s="1" t="str">
        <f>IF($G:$G="",HYPERLINK("#ОГЛАВЛЕНИЕ!A"&amp;MATCH($F:$F,[1]ОГЛАВЛЕНИЕ!$F:$F,),CHAR(187)),"")</f>
        <v/>
      </c>
      <c r="B2244"/>
      <c r="C2244"/>
      <c r="D2244"/>
      <c r="E2244"/>
      <c r="F2244" s="15" t="str">
        <f>$B$7&amp;$B:$B&amp;$C:$C&amp;$D:$D&amp;$E:$E</f>
        <v>ZIRA</v>
      </c>
      <c r="G2244" s="2" t="s">
        <v>7130</v>
      </c>
      <c r="H2244" t="s">
        <v>584</v>
      </c>
      <c r="I2244" s="28" t="s">
        <v>7131</v>
      </c>
      <c r="J2244" t="s">
        <v>579</v>
      </c>
      <c r="K2244" s="4">
        <v>251.83</v>
      </c>
      <c r="L2244" s="4">
        <f>IFERROR($K:$K*Курс_€,"")</f>
        <v>23672.02</v>
      </c>
      <c r="M2244" s="5" t="s">
        <v>9</v>
      </c>
    </row>
    <row r="2245" spans="1:13" s="5" customFormat="1" ht="45" customHeight="1" x14ac:dyDescent="0.3">
      <c r="A2245" s="1" t="str">
        <f>IF($G:$G="",HYPERLINK("#ОГЛАВЛЕНИЕ!A"&amp;MATCH($F:$F,[1]ОГЛАВЛЕНИЕ!$F:$F,),CHAR(187)),"")</f>
        <v/>
      </c>
      <c r="B2245"/>
      <c r="C2245"/>
      <c r="D2245"/>
      <c r="E2245"/>
      <c r="F2245" s="15" t="str">
        <f>$B$7&amp;$B:$B&amp;$C:$C&amp;$D:$D&amp;$E:$E</f>
        <v>ZIRA</v>
      </c>
      <c r="G2245" s="2" t="s">
        <v>7132</v>
      </c>
      <c r="H2245" t="s">
        <v>584</v>
      </c>
      <c r="I2245" s="28" t="s">
        <v>7133</v>
      </c>
      <c r="J2245" t="s">
        <v>579</v>
      </c>
      <c r="K2245" s="4">
        <v>310.58999999999997</v>
      </c>
      <c r="L2245" s="4">
        <f>IFERROR($K:$K*Курс_€,"")</f>
        <v>29195.46</v>
      </c>
      <c r="M2245" s="5" t="s">
        <v>9</v>
      </c>
    </row>
    <row r="2246" spans="1:13" s="5" customFormat="1" ht="45" customHeight="1" x14ac:dyDescent="0.3">
      <c r="A2246" s="1" t="str">
        <f>IF($G:$G="",HYPERLINK("#ОГЛАВЛЕНИЕ!A"&amp;MATCH($F:$F,[1]ОГЛАВЛЕНИЕ!$F:$F,),CHAR(187)),"")</f>
        <v/>
      </c>
      <c r="B2246"/>
      <c r="C2246"/>
      <c r="D2246"/>
      <c r="E2246"/>
      <c r="F2246" s="15" t="str">
        <f>$B$7&amp;$B:$B&amp;$C:$C&amp;$D:$D&amp;$E:$E</f>
        <v>ZIRA</v>
      </c>
      <c r="G2246" s="2" t="s">
        <v>7134</v>
      </c>
      <c r="H2246" t="s">
        <v>584</v>
      </c>
      <c r="I2246" s="3" t="s">
        <v>7135</v>
      </c>
      <c r="J2246" t="s">
        <v>579</v>
      </c>
      <c r="K2246" s="4">
        <v>198.67</v>
      </c>
      <c r="L2246" s="4">
        <f>IFERROR($K:$K*Курс_€,"")</f>
        <v>18674.98</v>
      </c>
      <c r="M2246" s="5" t="s">
        <v>7136</v>
      </c>
    </row>
    <row r="2247" spans="1:13" s="5" customFormat="1" ht="45" customHeight="1" x14ac:dyDescent="0.3">
      <c r="A2247" s="1" t="str">
        <f>IF($G:$G="",HYPERLINK("#ОГЛАВЛЕНИЕ!A"&amp;MATCH($F:$F,[1]ОГЛАВЛЕНИЕ!$F:$F,),CHAR(187)),"")</f>
        <v/>
      </c>
      <c r="B2247"/>
      <c r="C2247"/>
      <c r="D2247"/>
      <c r="E2247"/>
      <c r="F2247" s="15" t="str">
        <f>$B$7&amp;$B:$B&amp;$C:$C&amp;$D:$D&amp;$E:$E</f>
        <v>ZIRA</v>
      </c>
      <c r="G2247" s="2" t="s">
        <v>7137</v>
      </c>
      <c r="H2247" t="s">
        <v>584</v>
      </c>
      <c r="I2247" s="3" t="s">
        <v>7138</v>
      </c>
      <c r="J2247" t="s">
        <v>579</v>
      </c>
      <c r="K2247" s="4">
        <v>212.66</v>
      </c>
      <c r="L2247" s="4">
        <f>IFERROR($K:$K*Курс_€,"")</f>
        <v>19990.04</v>
      </c>
      <c r="M2247" s="5" t="s">
        <v>7139</v>
      </c>
    </row>
    <row r="2248" spans="1:13" s="5" customFormat="1" ht="18.75" customHeight="1" x14ac:dyDescent="0.3">
      <c r="A2248" s="1" t="str">
        <f>IF($G:$G="",HYPERLINK("#ОГЛАВЛЕНИЕ!A"&amp;MATCH($F:$F,[1]ОГЛАВЛЕНИЕ!$F:$F,),CHAR(187)),"")</f>
        <v>»</v>
      </c>
      <c r="B2248" s="11"/>
      <c r="C2248" s="11"/>
      <c r="D2248" s="11"/>
      <c r="E2248" s="10" t="s">
        <v>7140</v>
      </c>
      <c r="F2248" s="15" t="str">
        <f>$B$7&amp;$B:$B&amp;$C:$C&amp;$D:$D&amp;$E:$E</f>
        <v>ZIRAМетчики машинные GREEN RING - HSS-E V3- 35° RSP - DIN 371/376 - M - для метрической резьбы ISO DIN 13 - Допуск ISO 2/6H - 2–3 витка на заборной части, 35° винтовая канавка для глухих отверстий</v>
      </c>
      <c r="G2248" s="10"/>
      <c r="H2248" s="25"/>
      <c r="I2248" s="26"/>
      <c r="J2248" s="4"/>
      <c r="K2248" s="4" t="s">
        <v>9</v>
      </c>
      <c r="L2248" s="27"/>
      <c r="M2248" s="5" t="s">
        <v>9</v>
      </c>
    </row>
    <row r="2249" spans="1:13" s="5" customFormat="1" ht="45" customHeight="1" x14ac:dyDescent="0.3">
      <c r="A2249" s="1" t="str">
        <f>IF($G:$G="",HYPERLINK("#ОГЛАВЛЕНИЕ!A"&amp;MATCH($F:$F,[1]ОГЛАВЛЕНИЕ!$F:$F,),CHAR(187)),"")</f>
        <v/>
      </c>
      <c r="B2249"/>
      <c r="C2249"/>
      <c r="D2249"/>
      <c r="E2249"/>
      <c r="F2249" s="15" t="str">
        <f>$B$7&amp;$B:$B&amp;$C:$C&amp;$D:$D&amp;$E:$E</f>
        <v>ZIRA</v>
      </c>
      <c r="G2249" s="2" t="s">
        <v>7141</v>
      </c>
      <c r="H2249" t="s">
        <v>584</v>
      </c>
      <c r="I2249" s="28" t="s">
        <v>7142</v>
      </c>
      <c r="J2249" t="s">
        <v>579</v>
      </c>
      <c r="K2249" s="4">
        <v>29.54</v>
      </c>
      <c r="L2249" s="4">
        <f>IFERROR($K:$K*Курс_€,"")</f>
        <v>2776.7599999999998</v>
      </c>
      <c r="M2249" s="5" t="s">
        <v>9</v>
      </c>
    </row>
    <row r="2250" spans="1:13" s="5" customFormat="1" ht="45" customHeight="1" x14ac:dyDescent="0.3">
      <c r="A2250" s="1" t="str">
        <f>IF($G:$G="",HYPERLINK("#ОГЛАВЛЕНИЕ!A"&amp;MATCH($F:$F,[1]ОГЛАВЛЕНИЕ!$F:$F,),CHAR(187)),"")</f>
        <v/>
      </c>
      <c r="B2250"/>
      <c r="C2250"/>
      <c r="D2250"/>
      <c r="E2250"/>
      <c r="F2250" s="15" t="str">
        <f>$B$7&amp;$B:$B&amp;$C:$C&amp;$D:$D&amp;$E:$E</f>
        <v>ZIRA</v>
      </c>
      <c r="G2250" s="2" t="s">
        <v>7143</v>
      </c>
      <c r="H2250" t="s">
        <v>584</v>
      </c>
      <c r="I2250" s="28" t="s">
        <v>7144</v>
      </c>
      <c r="J2250" t="s">
        <v>579</v>
      </c>
      <c r="K2250" s="4">
        <v>28.7</v>
      </c>
      <c r="L2250" s="4">
        <f>IFERROR($K:$K*Курс_€,"")</f>
        <v>2697.7999999999997</v>
      </c>
      <c r="M2250" s="5" t="s">
        <v>9</v>
      </c>
    </row>
    <row r="2251" spans="1:13" s="5" customFormat="1" ht="45" customHeight="1" x14ac:dyDescent="0.3">
      <c r="A2251" s="1" t="str">
        <f>IF($G:$G="",HYPERLINK("#ОГЛАВЛЕНИЕ!A"&amp;MATCH($F:$F,[1]ОГЛАВЛЕНИЕ!$F:$F,),CHAR(187)),"")</f>
        <v/>
      </c>
      <c r="B2251"/>
      <c r="C2251"/>
      <c r="D2251"/>
      <c r="E2251"/>
      <c r="F2251" s="15" t="str">
        <f>$B$7&amp;$B:$B&amp;$C:$C&amp;$D:$D&amp;$E:$E</f>
        <v>ZIRA</v>
      </c>
      <c r="G2251" s="2" t="s">
        <v>7145</v>
      </c>
      <c r="H2251" t="s">
        <v>584</v>
      </c>
      <c r="I2251" s="28" t="s">
        <v>7146</v>
      </c>
      <c r="J2251" t="s">
        <v>579</v>
      </c>
      <c r="K2251" s="4">
        <v>22.66</v>
      </c>
      <c r="L2251" s="4">
        <f>IFERROR($K:$K*Курс_€,"")</f>
        <v>2130.04</v>
      </c>
      <c r="M2251" s="5" t="s">
        <v>7147</v>
      </c>
    </row>
    <row r="2252" spans="1:13" s="5" customFormat="1" ht="45" customHeight="1" x14ac:dyDescent="0.3">
      <c r="A2252" s="1" t="str">
        <f>IF($G:$G="",HYPERLINK("#ОГЛАВЛЕНИЕ!A"&amp;MATCH($F:$F,[1]ОГЛАВЛЕНИЕ!$F:$F,),CHAR(187)),"")</f>
        <v/>
      </c>
      <c r="B2252"/>
      <c r="C2252"/>
      <c r="D2252"/>
      <c r="E2252"/>
      <c r="F2252" s="15" t="str">
        <f>$B$7&amp;$B:$B&amp;$C:$C&amp;$D:$D&amp;$E:$E</f>
        <v>ZIRA</v>
      </c>
      <c r="G2252" s="2" t="s">
        <v>7148</v>
      </c>
      <c r="H2252" t="s">
        <v>584</v>
      </c>
      <c r="I2252" s="28" t="s">
        <v>7149</v>
      </c>
      <c r="J2252" t="s">
        <v>579</v>
      </c>
      <c r="K2252" s="4">
        <v>22.66</v>
      </c>
      <c r="L2252" s="4">
        <f>IFERROR($K:$K*Курс_€,"")</f>
        <v>2130.04</v>
      </c>
      <c r="M2252" s="5" t="s">
        <v>7147</v>
      </c>
    </row>
    <row r="2253" spans="1:13" s="5" customFormat="1" ht="45" customHeight="1" x14ac:dyDescent="0.3">
      <c r="A2253" s="1" t="str">
        <f>IF($G:$G="",HYPERLINK("#ОГЛАВЛЕНИЕ!A"&amp;MATCH($F:$F,[1]ОГЛАВЛЕНИЕ!$F:$F,),CHAR(187)),"")</f>
        <v/>
      </c>
      <c r="B2253"/>
      <c r="C2253"/>
      <c r="D2253"/>
      <c r="E2253"/>
      <c r="F2253" s="15" t="str">
        <f>$B$7&amp;$B:$B&amp;$C:$C&amp;$D:$D&amp;$E:$E</f>
        <v>ZIRA</v>
      </c>
      <c r="G2253" s="2" t="s">
        <v>7150</v>
      </c>
      <c r="H2253" t="s">
        <v>584</v>
      </c>
      <c r="I2253" s="28" t="s">
        <v>7151</v>
      </c>
      <c r="J2253" t="s">
        <v>579</v>
      </c>
      <c r="K2253" s="4">
        <v>24.62</v>
      </c>
      <c r="L2253" s="4">
        <f>IFERROR($K:$K*Курс_€,"")</f>
        <v>2314.2800000000002</v>
      </c>
      <c r="M2253" s="5" t="s">
        <v>7147</v>
      </c>
    </row>
    <row r="2254" spans="1:13" s="5" customFormat="1" ht="45" customHeight="1" x14ac:dyDescent="0.3">
      <c r="A2254" s="1" t="str">
        <f>IF($G:$G="",HYPERLINK("#ОГЛАВЛЕНИЕ!A"&amp;MATCH($F:$F,[1]ОГЛАВЛЕНИЕ!$F:$F,),CHAR(187)),"")</f>
        <v/>
      </c>
      <c r="B2254"/>
      <c r="C2254"/>
      <c r="D2254"/>
      <c r="E2254"/>
      <c r="F2254" s="15" t="str">
        <f>$B$7&amp;$B:$B&amp;$C:$C&amp;$D:$D&amp;$E:$E</f>
        <v>ZIRA</v>
      </c>
      <c r="G2254" s="2" t="s">
        <v>7152</v>
      </c>
      <c r="H2254" t="s">
        <v>584</v>
      </c>
      <c r="I2254" s="28" t="s">
        <v>7153</v>
      </c>
      <c r="J2254" t="s">
        <v>579</v>
      </c>
      <c r="K2254" s="4">
        <v>24.62</v>
      </c>
      <c r="L2254" s="4">
        <f>IFERROR($K:$K*Курс_€,"")</f>
        <v>2314.2800000000002</v>
      </c>
      <c r="M2254" s="5" t="s">
        <v>9</v>
      </c>
    </row>
    <row r="2255" spans="1:13" s="5" customFormat="1" ht="45" customHeight="1" x14ac:dyDescent="0.3">
      <c r="A2255" s="1" t="str">
        <f>IF($G:$G="",HYPERLINK("#ОГЛАВЛЕНИЕ!A"&amp;MATCH($F:$F,[1]ОГЛАВЛЕНИЕ!$F:$F,),CHAR(187)),"")</f>
        <v/>
      </c>
      <c r="B2255"/>
      <c r="C2255"/>
      <c r="D2255"/>
      <c r="E2255"/>
      <c r="F2255" s="15" t="str">
        <f>$B$7&amp;$B:$B&amp;$C:$C&amp;$D:$D&amp;$E:$E</f>
        <v>ZIRA</v>
      </c>
      <c r="G2255" s="2" t="s">
        <v>7154</v>
      </c>
      <c r="H2255" t="s">
        <v>584</v>
      </c>
      <c r="I2255" s="28" t="s">
        <v>7155</v>
      </c>
      <c r="J2255" t="s">
        <v>579</v>
      </c>
      <c r="K2255" s="4">
        <v>28.26</v>
      </c>
      <c r="L2255" s="4">
        <f>IFERROR($K:$K*Курс_€,"")</f>
        <v>2656.44</v>
      </c>
      <c r="M2255" s="5" t="s">
        <v>9</v>
      </c>
    </row>
    <row r="2256" spans="1:13" s="5" customFormat="1" ht="45" customHeight="1" x14ac:dyDescent="0.3">
      <c r="A2256" s="1" t="str">
        <f>IF($G:$G="",HYPERLINK("#ОГЛАВЛЕНИЕ!A"&amp;MATCH($F:$F,[1]ОГЛАВЛЕНИЕ!$F:$F,),CHAR(187)),"")</f>
        <v/>
      </c>
      <c r="B2256"/>
      <c r="C2256"/>
      <c r="D2256"/>
      <c r="E2256"/>
      <c r="F2256" s="15" t="str">
        <f>$B$7&amp;$B:$B&amp;$C:$C&amp;$D:$D&amp;$E:$E</f>
        <v>ZIRA</v>
      </c>
      <c r="G2256" s="2" t="s">
        <v>7156</v>
      </c>
      <c r="H2256" t="s">
        <v>584</v>
      </c>
      <c r="I2256" s="28" t="s">
        <v>7157</v>
      </c>
      <c r="J2256" t="s">
        <v>579</v>
      </c>
      <c r="K2256" s="4">
        <v>28.14</v>
      </c>
      <c r="L2256" s="4">
        <f>IFERROR($K:$K*Курс_€,"")</f>
        <v>2645.16</v>
      </c>
      <c r="M2256" s="5" t="s">
        <v>9</v>
      </c>
    </row>
    <row r="2257" spans="1:13" s="5" customFormat="1" ht="45" customHeight="1" x14ac:dyDescent="0.3">
      <c r="A2257" s="1" t="str">
        <f>IF($G:$G="",HYPERLINK("#ОГЛАВЛЕНИЕ!A"&amp;MATCH($F:$F,[1]ОГЛАВЛЕНИЕ!$F:$F,),CHAR(187)),"")</f>
        <v/>
      </c>
      <c r="B2257"/>
      <c r="C2257"/>
      <c r="D2257"/>
      <c r="E2257"/>
      <c r="F2257" s="15" t="str">
        <f>$B$7&amp;$B:$B&amp;$C:$C&amp;$D:$D&amp;$E:$E</f>
        <v>ZIRA</v>
      </c>
      <c r="G2257" s="2" t="s">
        <v>7158</v>
      </c>
      <c r="H2257" t="s">
        <v>584</v>
      </c>
      <c r="I2257" s="28" t="s">
        <v>7159</v>
      </c>
      <c r="J2257" t="s">
        <v>579</v>
      </c>
      <c r="K2257" s="4">
        <v>42.97</v>
      </c>
      <c r="L2257" s="4">
        <f>IFERROR($K:$K*Курс_€,"")</f>
        <v>4039.18</v>
      </c>
      <c r="M2257" s="5" t="s">
        <v>9</v>
      </c>
    </row>
    <row r="2258" spans="1:13" s="5" customFormat="1" ht="45" customHeight="1" x14ac:dyDescent="0.3">
      <c r="A2258" s="1" t="str">
        <f>IF($G:$G="",HYPERLINK("#ОГЛАВЛЕНИЕ!A"&amp;MATCH($F:$F,[1]ОГЛАВЛЕНИЕ!$F:$F,),CHAR(187)),"")</f>
        <v/>
      </c>
      <c r="B2258"/>
      <c r="C2258"/>
      <c r="D2258"/>
      <c r="E2258"/>
      <c r="F2258" s="15" t="str">
        <f>$B$7&amp;$B:$B&amp;$C:$C&amp;$D:$D&amp;$E:$E</f>
        <v>ZIRA</v>
      </c>
      <c r="G2258" s="2" t="s">
        <v>7160</v>
      </c>
      <c r="H2258" t="s">
        <v>584</v>
      </c>
      <c r="I2258" s="28" t="s">
        <v>7161</v>
      </c>
      <c r="J2258" t="s">
        <v>579</v>
      </c>
      <c r="K2258" s="4">
        <v>62.83</v>
      </c>
      <c r="L2258" s="4">
        <f>IFERROR($K:$K*Курс_€,"")</f>
        <v>5906.0199999999995</v>
      </c>
      <c r="M2258" s="5" t="s">
        <v>9</v>
      </c>
    </row>
    <row r="2259" spans="1:13" s="5" customFormat="1" ht="45" customHeight="1" x14ac:dyDescent="0.3">
      <c r="A2259" s="1" t="str">
        <f>IF($G:$G="",HYPERLINK("#ОГЛАВЛЕНИЕ!A"&amp;MATCH($F:$F,[1]ОГЛАВЛЕНИЕ!$F:$F,),CHAR(187)),"")</f>
        <v/>
      </c>
      <c r="B2259"/>
      <c r="C2259"/>
      <c r="D2259"/>
      <c r="E2259"/>
      <c r="F2259" s="15" t="str">
        <f>$B$7&amp;$B:$B&amp;$C:$C&amp;$D:$D&amp;$E:$E</f>
        <v>ZIRA</v>
      </c>
      <c r="G2259" s="2" t="s">
        <v>7162</v>
      </c>
      <c r="H2259" t="s">
        <v>584</v>
      </c>
      <c r="I2259" s="28" t="s">
        <v>7163</v>
      </c>
      <c r="J2259" t="s">
        <v>579</v>
      </c>
      <c r="K2259" s="4">
        <v>64.36</v>
      </c>
      <c r="L2259" s="4">
        <f>IFERROR($K:$K*Курс_€,"")</f>
        <v>6049.84</v>
      </c>
      <c r="M2259" s="5" t="s">
        <v>9</v>
      </c>
    </row>
    <row r="2260" spans="1:13" s="5" customFormat="1" ht="45" customHeight="1" x14ac:dyDescent="0.3">
      <c r="A2260" s="1" t="str">
        <f>IF($G:$G="",HYPERLINK("#ОГЛАВЛЕНИЕ!A"&amp;MATCH($F:$F,[1]ОГЛАВЛЕНИЕ!$F:$F,),CHAR(187)),"")</f>
        <v/>
      </c>
      <c r="B2260"/>
      <c r="C2260"/>
      <c r="D2260"/>
      <c r="E2260"/>
      <c r="F2260" s="15" t="str">
        <f>$B$7&amp;$B:$B&amp;$C:$C&amp;$D:$D&amp;$E:$E</f>
        <v>ZIRA</v>
      </c>
      <c r="G2260" s="2" t="s">
        <v>7164</v>
      </c>
      <c r="H2260" t="s">
        <v>584</v>
      </c>
      <c r="I2260" s="28" t="s">
        <v>7165</v>
      </c>
      <c r="J2260" t="s">
        <v>579</v>
      </c>
      <c r="K2260" s="4">
        <v>100.73</v>
      </c>
      <c r="L2260" s="4">
        <f>IFERROR($K:$K*Курс_€,"")</f>
        <v>9468.6200000000008</v>
      </c>
      <c r="M2260" s="5" t="s">
        <v>9</v>
      </c>
    </row>
    <row r="2261" spans="1:13" s="5" customFormat="1" ht="45" customHeight="1" x14ac:dyDescent="0.3">
      <c r="A2261" s="1" t="str">
        <f>IF($G:$G="",HYPERLINK("#ОГЛАВЛЕНИЕ!A"&amp;MATCH($F:$F,[1]ОГЛАВЛЕНИЕ!$F:$F,),CHAR(187)),"")</f>
        <v/>
      </c>
      <c r="B2261"/>
      <c r="C2261"/>
      <c r="D2261"/>
      <c r="E2261"/>
      <c r="F2261" s="15" t="str">
        <f>$B$7&amp;$B:$B&amp;$C:$C&amp;$D:$D&amp;$E:$E</f>
        <v>ZIRA</v>
      </c>
      <c r="G2261" s="2" t="s">
        <v>7166</v>
      </c>
      <c r="H2261" t="s">
        <v>584</v>
      </c>
      <c r="I2261" s="28" t="s">
        <v>7167</v>
      </c>
      <c r="J2261" t="s">
        <v>579</v>
      </c>
      <c r="K2261" s="4">
        <v>96.54</v>
      </c>
      <c r="L2261" s="4">
        <f>IFERROR($K:$K*Курс_€,"")</f>
        <v>9074.76</v>
      </c>
      <c r="M2261" s="5" t="s">
        <v>9</v>
      </c>
    </row>
    <row r="2262" spans="1:13" s="5" customFormat="1" ht="45" customHeight="1" x14ac:dyDescent="0.3">
      <c r="A2262" s="1" t="str">
        <f>IF($G:$G="",HYPERLINK("#ОГЛАВЛЕНИЕ!A"&amp;MATCH($F:$F,[1]ОГЛАВЛЕНИЕ!$F:$F,),CHAR(187)),"")</f>
        <v/>
      </c>
      <c r="B2262"/>
      <c r="C2262"/>
      <c r="D2262"/>
      <c r="E2262"/>
      <c r="F2262" s="15" t="str">
        <f>$B$7&amp;$B:$B&amp;$C:$C&amp;$D:$D&amp;$E:$E</f>
        <v>ZIRA</v>
      </c>
      <c r="G2262" s="2" t="s">
        <v>7168</v>
      </c>
      <c r="H2262" t="s">
        <v>584</v>
      </c>
      <c r="I2262" s="28" t="s">
        <v>7169</v>
      </c>
      <c r="J2262" t="s">
        <v>579</v>
      </c>
      <c r="K2262" s="4">
        <v>135.03</v>
      </c>
      <c r="L2262" s="4">
        <f>IFERROR($K:$K*Курс_€,"")</f>
        <v>12692.82</v>
      </c>
      <c r="M2262" s="5" t="s">
        <v>9</v>
      </c>
    </row>
    <row r="2263" spans="1:13" s="5" customFormat="1" ht="45" customHeight="1" x14ac:dyDescent="0.3">
      <c r="A2263" s="1" t="str">
        <f>IF($G:$G="",HYPERLINK("#ОГЛАВЛЕНИЕ!A"&amp;MATCH($F:$F,[1]ОГЛАВЛЕНИЕ!$F:$F,),CHAR(187)),"")</f>
        <v/>
      </c>
      <c r="B2263"/>
      <c r="C2263"/>
      <c r="D2263"/>
      <c r="E2263"/>
      <c r="F2263" s="15" t="str">
        <f>$B$7&amp;$B:$B&amp;$C:$C&amp;$D:$D&amp;$E:$E</f>
        <v>ZIRA</v>
      </c>
      <c r="G2263" s="2" t="s">
        <v>7170</v>
      </c>
      <c r="H2263" t="s">
        <v>584</v>
      </c>
      <c r="I2263" s="28" t="s">
        <v>7171</v>
      </c>
      <c r="J2263" t="s">
        <v>579</v>
      </c>
      <c r="K2263" s="4">
        <v>128.03</v>
      </c>
      <c r="L2263" s="4">
        <f>IFERROR($K:$K*Курс_€,"")</f>
        <v>12034.82</v>
      </c>
      <c r="M2263" s="5" t="s">
        <v>9</v>
      </c>
    </row>
    <row r="2264" spans="1:13" s="5" customFormat="1" ht="45" customHeight="1" x14ac:dyDescent="0.3">
      <c r="A2264" s="1" t="str">
        <f>IF($G:$G="",HYPERLINK("#ОГЛАВЛЕНИЕ!A"&amp;MATCH($F:$F,[1]ОГЛАВЛЕНИЕ!$F:$F,),CHAR(187)),"")</f>
        <v/>
      </c>
      <c r="B2264"/>
      <c r="C2264"/>
      <c r="D2264"/>
      <c r="E2264"/>
      <c r="F2264" s="15" t="str">
        <f>$B$7&amp;$B:$B&amp;$C:$C&amp;$D:$D&amp;$E:$E</f>
        <v>ZIRA</v>
      </c>
      <c r="G2264" s="2" t="s">
        <v>7172</v>
      </c>
      <c r="H2264" t="s">
        <v>584</v>
      </c>
      <c r="I2264" s="28" t="s">
        <v>7173</v>
      </c>
      <c r="J2264" t="s">
        <v>579</v>
      </c>
      <c r="K2264" s="4">
        <v>172.09</v>
      </c>
      <c r="L2264" s="4">
        <f>IFERROR($K:$K*Курс_€,"")</f>
        <v>16176.460000000001</v>
      </c>
      <c r="M2264" s="5" t="s">
        <v>9</v>
      </c>
    </row>
    <row r="2265" spans="1:13" s="5" customFormat="1" ht="45" customHeight="1" x14ac:dyDescent="0.3">
      <c r="A2265" s="1" t="str">
        <f>IF($G:$G="",HYPERLINK("#ОГЛАВЛЕНИЕ!A"&amp;MATCH($F:$F,[1]ОГЛАВЛЕНИЕ!$F:$F,),CHAR(187)),"")</f>
        <v/>
      </c>
      <c r="B2265"/>
      <c r="C2265"/>
      <c r="D2265"/>
      <c r="E2265"/>
      <c r="F2265" s="15" t="str">
        <f>$B$7&amp;$B:$B&amp;$C:$C&amp;$D:$D&amp;$E:$E</f>
        <v>ZIRA</v>
      </c>
      <c r="G2265" s="2" t="s">
        <v>7174</v>
      </c>
      <c r="H2265" t="s">
        <v>584</v>
      </c>
      <c r="I2265" s="28" t="s">
        <v>7175</v>
      </c>
      <c r="J2265" t="s">
        <v>579</v>
      </c>
      <c r="K2265" s="4">
        <v>218.26</v>
      </c>
      <c r="L2265" s="4">
        <f>IFERROR($K:$K*Курс_€,"")</f>
        <v>20516.439999999999</v>
      </c>
      <c r="M2265" s="5" t="s">
        <v>9</v>
      </c>
    </row>
    <row r="2266" spans="1:13" s="5" customFormat="1" ht="45" customHeight="1" x14ac:dyDescent="0.3">
      <c r="A2266" s="1" t="str">
        <f>IF($G:$G="",HYPERLINK("#ОГЛАВЛЕНИЕ!A"&amp;MATCH($F:$F,[1]ОГЛАВЛЕНИЕ!$F:$F,),CHAR(187)),"")</f>
        <v/>
      </c>
      <c r="B2266"/>
      <c r="C2266"/>
      <c r="D2266"/>
      <c r="E2266"/>
      <c r="F2266" s="15" t="str">
        <f>$B$7&amp;$B:$B&amp;$C:$C&amp;$D:$D&amp;$E:$E</f>
        <v>ZIRA</v>
      </c>
      <c r="G2266" s="2" t="s">
        <v>7176</v>
      </c>
      <c r="H2266" t="s">
        <v>584</v>
      </c>
      <c r="I2266" s="28" t="s">
        <v>7177</v>
      </c>
      <c r="J2266" t="s">
        <v>579</v>
      </c>
      <c r="K2266" s="4">
        <v>318.99</v>
      </c>
      <c r="L2266" s="4">
        <f>IFERROR($K:$K*Курс_€,"")</f>
        <v>29985.06</v>
      </c>
      <c r="M2266" s="5" t="s">
        <v>9</v>
      </c>
    </row>
    <row r="2267" spans="1:13" s="5" customFormat="1" ht="45" customHeight="1" x14ac:dyDescent="0.3">
      <c r="A2267" s="1" t="str">
        <f>IF($G:$G="",HYPERLINK("#ОГЛАВЛЕНИЕ!A"&amp;MATCH($F:$F,[1]ОГЛАВЛЕНИЕ!$F:$F,),CHAR(187)),"")</f>
        <v/>
      </c>
      <c r="B2267"/>
      <c r="C2267"/>
      <c r="D2267"/>
      <c r="E2267"/>
      <c r="F2267" s="15" t="str">
        <f>$B$7&amp;$B:$B&amp;$C:$C&amp;$D:$D&amp;$E:$E</f>
        <v>ZIRA</v>
      </c>
      <c r="G2267" s="2" t="s">
        <v>7178</v>
      </c>
      <c r="H2267" t="s">
        <v>584</v>
      </c>
      <c r="I2267" s="28" t="s">
        <v>7179</v>
      </c>
      <c r="J2267" t="s">
        <v>579</v>
      </c>
      <c r="K2267" s="4">
        <v>356.08</v>
      </c>
      <c r="L2267" s="4">
        <f>IFERROR($K:$K*Курс_€,"")</f>
        <v>33471.519999999997</v>
      </c>
      <c r="M2267" s="5" t="s">
        <v>9</v>
      </c>
    </row>
    <row r="2268" spans="1:13" s="5" customFormat="1" ht="45" customHeight="1" x14ac:dyDescent="0.3">
      <c r="A2268" s="1" t="str">
        <f>IF($G:$G="",HYPERLINK("#ОГЛАВЛЕНИЕ!A"&amp;MATCH($F:$F,[1]ОГЛАВЛЕНИЕ!$F:$F,),CHAR(187)),"")</f>
        <v/>
      </c>
      <c r="B2268"/>
      <c r="C2268"/>
      <c r="D2268"/>
      <c r="E2268"/>
      <c r="F2268" s="15" t="str">
        <f>$B$7&amp;$B:$B&amp;$C:$C&amp;$D:$D&amp;$E:$E</f>
        <v>ZIRA</v>
      </c>
      <c r="G2268" s="2" t="s">
        <v>7180</v>
      </c>
      <c r="H2268" t="s">
        <v>584</v>
      </c>
      <c r="I2268" s="3" t="s">
        <v>7181</v>
      </c>
      <c r="J2268" t="s">
        <v>579</v>
      </c>
      <c r="K2268" s="4">
        <v>212.66</v>
      </c>
      <c r="L2268" s="4">
        <f>IFERROR($K:$K*Курс_€,"")</f>
        <v>19990.04</v>
      </c>
      <c r="M2268" s="5" t="s">
        <v>7182</v>
      </c>
    </row>
    <row r="2269" spans="1:13" s="5" customFormat="1" ht="45" customHeight="1" x14ac:dyDescent="0.3">
      <c r="A2269" s="1" t="str">
        <f>IF($G:$G="",HYPERLINK("#ОГЛАВЛЕНИЕ!A"&amp;MATCH($F:$F,[1]ОГЛАВЛЕНИЕ!$F:$F,),CHAR(187)),"")</f>
        <v/>
      </c>
      <c r="B2269"/>
      <c r="C2269"/>
      <c r="D2269"/>
      <c r="E2269"/>
      <c r="F2269" s="15" t="str">
        <f>$B$7&amp;$B:$B&amp;$C:$C&amp;$D:$D&amp;$E:$E</f>
        <v>ZIRA</v>
      </c>
      <c r="G2269" s="2" t="s">
        <v>7183</v>
      </c>
      <c r="H2269" t="s">
        <v>584</v>
      </c>
      <c r="I2269" s="3" t="s">
        <v>7184</v>
      </c>
      <c r="J2269" t="s">
        <v>579</v>
      </c>
      <c r="K2269" s="4">
        <v>226.65</v>
      </c>
      <c r="L2269" s="4">
        <f>IFERROR($K:$K*Курс_€,"")</f>
        <v>21305.100000000002</v>
      </c>
      <c r="M2269" s="5" t="s">
        <v>7185</v>
      </c>
    </row>
    <row r="2270" spans="1:13" s="5" customFormat="1" x14ac:dyDescent="0.3">
      <c r="A2270" s="1" t="str">
        <f>IF($G:$G="",HYPERLINK("#ОГЛАВЛЕНИЕ!A"&amp;MATCH($F:$F,[1]ОГЛАВЛЕНИЕ!$F:$F,),CHAR(187)),"")</f>
        <v>»</v>
      </c>
      <c r="B2270" s="11"/>
      <c r="C2270" s="11"/>
      <c r="D2270" s="9" t="s">
        <v>7186</v>
      </c>
      <c r="E2270" s="9"/>
      <c r="F2270" s="15" t="str">
        <f>$B$7&amp;$B:$B&amp;$C:$C&amp;$D:$D&amp;$E:$E</f>
        <v>ZIRAМетчики машинные RED RING - HSS-E V3 - DIN 371/376 - M - для метрической резьбы ISO DIN 13 - Допуск ISO 2/6H - СТАЛИ ДО 1200 Н/мм2</v>
      </c>
      <c r="G2270" s="9"/>
      <c r="H2270" s="22"/>
      <c r="I2270" s="23"/>
      <c r="J2270"/>
      <c r="K2270" s="4" t="s">
        <v>9</v>
      </c>
      <c r="L2270" s="4"/>
      <c r="M2270" s="5" t="s">
        <v>9</v>
      </c>
    </row>
    <row r="2271" spans="1:13" s="5" customFormat="1" ht="18.75" customHeight="1" x14ac:dyDescent="0.3">
      <c r="A2271" s="1" t="str">
        <f>IF($G:$G="",HYPERLINK("#ОГЛАВЛЕНИЕ!A"&amp;MATCH($F:$F,[1]ОГЛАВЛЕНИЕ!$F:$F,),CHAR(187)),"")</f>
        <v>»</v>
      </c>
      <c r="B2271" s="11"/>
      <c r="C2271" s="11"/>
      <c r="D2271" s="11"/>
      <c r="E2271" s="10" t="s">
        <v>7187</v>
      </c>
      <c r="F2271" s="15" t="str">
        <f>$B$7&amp;$B:$B&amp;$C:$C&amp;$D:$D&amp;$E:$E</f>
        <v>ZIRAМетчики машинные RED RING - HSS-E V3 - Тип B - DIN 371/376 - M - для метрической резьбы ISO DIN 13 - Допуск ISO 2/6H - 4–5 витков на заборной части со спиральной подточкой для сквозных отверстий</v>
      </c>
      <c r="G2271" s="10"/>
      <c r="H2271" s="25"/>
      <c r="I2271" s="26"/>
      <c r="J2271" s="4"/>
      <c r="K2271" s="4" t="s">
        <v>9</v>
      </c>
      <c r="L2271" s="27"/>
      <c r="M2271" s="5" t="s">
        <v>9</v>
      </c>
    </row>
    <row r="2272" spans="1:13" s="5" customFormat="1" ht="45" customHeight="1" x14ac:dyDescent="0.3">
      <c r="A2272" s="1" t="str">
        <f>IF($G:$G="",HYPERLINK("#ОГЛАВЛЕНИЕ!A"&amp;MATCH($F:$F,[1]ОГЛАВЛЕНИЕ!$F:$F,),CHAR(187)),"")</f>
        <v/>
      </c>
      <c r="B2272"/>
      <c r="C2272"/>
      <c r="D2272"/>
      <c r="E2272"/>
      <c r="F2272" s="15" t="str">
        <f>$B$7&amp;$B:$B&amp;$C:$C&amp;$D:$D&amp;$E:$E</f>
        <v>ZIRA</v>
      </c>
      <c r="G2272" s="2" t="s">
        <v>7188</v>
      </c>
      <c r="H2272" t="s">
        <v>584</v>
      </c>
      <c r="I2272" s="28" t="s">
        <v>7189</v>
      </c>
      <c r="J2272" t="s">
        <v>579</v>
      </c>
      <c r="K2272" s="4">
        <v>24.5</v>
      </c>
      <c r="L2272" s="4">
        <f>IFERROR($K:$K*Курс_€,"")</f>
        <v>2303</v>
      </c>
      <c r="M2272" s="5" t="s">
        <v>9</v>
      </c>
    </row>
    <row r="2273" spans="1:13" s="5" customFormat="1" ht="45" customHeight="1" x14ac:dyDescent="0.3">
      <c r="A2273" s="1" t="str">
        <f>IF($G:$G="",HYPERLINK("#ОГЛАВЛЕНИЕ!A"&amp;MATCH($F:$F,[1]ОГЛАВЛЕНИЕ!$F:$F,),CHAR(187)),"")</f>
        <v/>
      </c>
      <c r="B2273"/>
      <c r="C2273"/>
      <c r="D2273"/>
      <c r="E2273"/>
      <c r="F2273" s="15" t="str">
        <f>$B$7&amp;$B:$B&amp;$C:$C&amp;$D:$D&amp;$E:$E</f>
        <v>ZIRA</v>
      </c>
      <c r="G2273" s="2" t="s">
        <v>7190</v>
      </c>
      <c r="H2273" t="s">
        <v>584</v>
      </c>
      <c r="I2273" s="28" t="s">
        <v>7191</v>
      </c>
      <c r="J2273" t="s">
        <v>579</v>
      </c>
      <c r="K2273" s="4">
        <v>24.5</v>
      </c>
      <c r="L2273" s="4">
        <f>IFERROR($K:$K*Курс_€,"")</f>
        <v>2303</v>
      </c>
      <c r="M2273" s="5" t="s">
        <v>9</v>
      </c>
    </row>
    <row r="2274" spans="1:13" s="5" customFormat="1" ht="45" customHeight="1" x14ac:dyDescent="0.3">
      <c r="A2274" s="1" t="str">
        <f>IF($G:$G="",HYPERLINK("#ОГЛАВЛЕНИЕ!A"&amp;MATCH($F:$F,[1]ОГЛАВЛЕНИЕ!$F:$F,),CHAR(187)),"")</f>
        <v/>
      </c>
      <c r="B2274"/>
      <c r="C2274"/>
      <c r="D2274"/>
      <c r="E2274"/>
      <c r="F2274" s="15" t="str">
        <f>$B$7&amp;$B:$B&amp;$C:$C&amp;$D:$D&amp;$E:$E</f>
        <v>ZIRA</v>
      </c>
      <c r="G2274" s="2" t="s">
        <v>7192</v>
      </c>
      <c r="H2274" t="s">
        <v>584</v>
      </c>
      <c r="I2274" s="28" t="s">
        <v>7193</v>
      </c>
      <c r="J2274" t="s">
        <v>579</v>
      </c>
      <c r="K2274" s="4">
        <v>25.06</v>
      </c>
      <c r="L2274" s="4">
        <f>IFERROR($K:$K*Курс_€,"")</f>
        <v>2355.64</v>
      </c>
      <c r="M2274" s="5" t="s">
        <v>9</v>
      </c>
    </row>
    <row r="2275" spans="1:13" s="5" customFormat="1" ht="45" customHeight="1" x14ac:dyDescent="0.3">
      <c r="A2275" s="1" t="str">
        <f>IF($G:$G="",HYPERLINK("#ОГЛАВЛЕНИЕ!A"&amp;MATCH($F:$F,[1]ОГЛАВЛЕНИЕ!$F:$F,),CHAR(187)),"")</f>
        <v/>
      </c>
      <c r="B2275"/>
      <c r="C2275"/>
      <c r="D2275"/>
      <c r="E2275"/>
      <c r="F2275" s="15" t="str">
        <f>$B$7&amp;$B:$B&amp;$C:$C&amp;$D:$D&amp;$E:$E</f>
        <v>ZIRA</v>
      </c>
      <c r="G2275" s="2" t="s">
        <v>7194</v>
      </c>
      <c r="H2275" t="s">
        <v>584</v>
      </c>
      <c r="I2275" s="28" t="s">
        <v>7195</v>
      </c>
      <c r="J2275" t="s">
        <v>579</v>
      </c>
      <c r="K2275" s="4">
        <v>25.62</v>
      </c>
      <c r="L2275" s="4">
        <f>IFERROR($K:$K*Курс_€,"")</f>
        <v>2408.2800000000002</v>
      </c>
      <c r="M2275" s="5" t="s">
        <v>9</v>
      </c>
    </row>
    <row r="2276" spans="1:13" s="5" customFormat="1" ht="45" customHeight="1" x14ac:dyDescent="0.3">
      <c r="A2276" s="1" t="str">
        <f>IF($G:$G="",HYPERLINK("#ОГЛАВЛЕНИЕ!A"&amp;MATCH($F:$F,[1]ОГЛАВЛЕНИЕ!$F:$F,),CHAR(187)),"")</f>
        <v/>
      </c>
      <c r="B2276"/>
      <c r="C2276"/>
      <c r="D2276"/>
      <c r="E2276"/>
      <c r="F2276" s="15" t="str">
        <f>$B$7&amp;$B:$B&amp;$C:$C&amp;$D:$D&amp;$E:$E</f>
        <v>ZIRA</v>
      </c>
      <c r="G2276" s="2" t="s">
        <v>7196</v>
      </c>
      <c r="H2276" t="s">
        <v>584</v>
      </c>
      <c r="I2276" s="28" t="s">
        <v>7197</v>
      </c>
      <c r="J2276" t="s">
        <v>579</v>
      </c>
      <c r="K2276" s="4">
        <v>30.1</v>
      </c>
      <c r="L2276" s="4">
        <f>IFERROR($K:$K*Курс_€,"")</f>
        <v>2829.4</v>
      </c>
      <c r="M2276" s="5" t="s">
        <v>9</v>
      </c>
    </row>
    <row r="2277" spans="1:13" s="5" customFormat="1" ht="45" customHeight="1" x14ac:dyDescent="0.3">
      <c r="A2277" s="1" t="str">
        <f>IF($G:$G="",HYPERLINK("#ОГЛАВЛЕНИЕ!A"&amp;MATCH($F:$F,[1]ОГЛАВЛЕНИЕ!$F:$F,),CHAR(187)),"")</f>
        <v/>
      </c>
      <c r="B2277"/>
      <c r="C2277"/>
      <c r="D2277"/>
      <c r="E2277"/>
      <c r="F2277" s="15" t="str">
        <f>$B$7&amp;$B:$B&amp;$C:$C&amp;$D:$D&amp;$E:$E</f>
        <v>ZIRA</v>
      </c>
      <c r="G2277" s="2" t="s">
        <v>7198</v>
      </c>
      <c r="H2277" t="s">
        <v>584</v>
      </c>
      <c r="I2277" s="28" t="s">
        <v>7199</v>
      </c>
      <c r="J2277" t="s">
        <v>579</v>
      </c>
      <c r="K2277" s="4">
        <v>37.93</v>
      </c>
      <c r="L2277" s="4">
        <f>IFERROR($K:$K*Курс_€,"")</f>
        <v>3565.42</v>
      </c>
      <c r="M2277" s="5" t="s">
        <v>9</v>
      </c>
    </row>
    <row r="2278" spans="1:13" s="5" customFormat="1" ht="45" customHeight="1" x14ac:dyDescent="0.3">
      <c r="A2278" s="1" t="str">
        <f>IF($G:$G="",HYPERLINK("#ОГЛАВЛЕНИЕ!A"&amp;MATCH($F:$F,[1]ОГЛАВЛЕНИЕ!$F:$F,),CHAR(187)),"")</f>
        <v/>
      </c>
      <c r="B2278"/>
      <c r="C2278"/>
      <c r="D2278"/>
      <c r="E2278"/>
      <c r="F2278" s="15" t="str">
        <f>$B$7&amp;$B:$B&amp;$C:$C&amp;$D:$D&amp;$E:$E</f>
        <v>ZIRA</v>
      </c>
      <c r="G2278" s="2" t="s">
        <v>7200</v>
      </c>
      <c r="H2278" t="s">
        <v>584</v>
      </c>
      <c r="I2278" s="28" t="s">
        <v>7201</v>
      </c>
      <c r="J2278" t="s">
        <v>579</v>
      </c>
      <c r="K2278" s="4">
        <v>50.24</v>
      </c>
      <c r="L2278" s="4">
        <f>IFERROR($K:$K*Курс_€,"")</f>
        <v>4722.5600000000004</v>
      </c>
      <c r="M2278" s="5" t="s">
        <v>9</v>
      </c>
    </row>
    <row r="2279" spans="1:13" s="5" customFormat="1" ht="45" customHeight="1" x14ac:dyDescent="0.3">
      <c r="A2279" s="1" t="str">
        <f>IF($G:$G="",HYPERLINK("#ОГЛАВЛЕНИЕ!A"&amp;MATCH($F:$F,[1]ОГЛАВЛЕНИЕ!$F:$F,),CHAR(187)),"")</f>
        <v/>
      </c>
      <c r="B2279"/>
      <c r="C2279"/>
      <c r="D2279"/>
      <c r="E2279"/>
      <c r="F2279" s="15" t="str">
        <f>$B$7&amp;$B:$B&amp;$C:$C&amp;$D:$D&amp;$E:$E</f>
        <v>ZIRA</v>
      </c>
      <c r="G2279" s="2" t="s">
        <v>7202</v>
      </c>
      <c r="H2279" t="s">
        <v>584</v>
      </c>
      <c r="I2279" s="28" t="s">
        <v>7203</v>
      </c>
      <c r="J2279" t="s">
        <v>579</v>
      </c>
      <c r="K2279" s="4">
        <v>71.349999999999994</v>
      </c>
      <c r="L2279" s="4">
        <f>IFERROR($K:$K*Курс_€,"")</f>
        <v>6706.9</v>
      </c>
      <c r="M2279" s="5" t="s">
        <v>9</v>
      </c>
    </row>
    <row r="2280" spans="1:13" s="5" customFormat="1" ht="45" customHeight="1" x14ac:dyDescent="0.3">
      <c r="A2280" s="1" t="str">
        <f>IF($G:$G="",HYPERLINK("#ОГЛАВЛЕНИЕ!A"&amp;MATCH($F:$F,[1]ОГЛАВЛЕНИЕ!$F:$F,),CHAR(187)),"")</f>
        <v/>
      </c>
      <c r="B2280"/>
      <c r="C2280"/>
      <c r="D2280"/>
      <c r="E2280"/>
      <c r="F2280" s="15" t="str">
        <f>$B$7&amp;$B:$B&amp;$C:$C&amp;$D:$D&amp;$E:$E</f>
        <v>ZIRA</v>
      </c>
      <c r="G2280" s="2" t="s">
        <v>7204</v>
      </c>
      <c r="H2280" t="s">
        <v>584</v>
      </c>
      <c r="I2280" s="28" t="s">
        <v>7205</v>
      </c>
      <c r="J2280" t="s">
        <v>579</v>
      </c>
      <c r="K2280" s="4">
        <v>81.150000000000006</v>
      </c>
      <c r="L2280" s="4">
        <f>IFERROR($K:$K*Курс_€,"")</f>
        <v>7628.1</v>
      </c>
      <c r="M2280" s="5" t="s">
        <v>9</v>
      </c>
    </row>
    <row r="2281" spans="1:13" s="5" customFormat="1" ht="45" customHeight="1" x14ac:dyDescent="0.3">
      <c r="A2281" s="1" t="str">
        <f>IF($G:$G="",HYPERLINK("#ОГЛАВЛЕНИЕ!A"&amp;MATCH($F:$F,[1]ОГЛАВЛЕНИЕ!$F:$F,),CHAR(187)),"")</f>
        <v/>
      </c>
      <c r="B2281"/>
      <c r="C2281"/>
      <c r="D2281"/>
      <c r="E2281"/>
      <c r="F2281" s="15" t="str">
        <f>$B$7&amp;$B:$B&amp;$C:$C&amp;$D:$D&amp;$E:$E</f>
        <v>ZIRA</v>
      </c>
      <c r="G2281" s="2" t="s">
        <v>7206</v>
      </c>
      <c r="H2281" t="s">
        <v>584</v>
      </c>
      <c r="I2281" s="28" t="s">
        <v>7207</v>
      </c>
      <c r="J2281" t="s">
        <v>579</v>
      </c>
      <c r="K2281" s="4">
        <v>96.54</v>
      </c>
      <c r="L2281" s="4">
        <f>IFERROR($K:$K*Курс_€,"")</f>
        <v>9074.76</v>
      </c>
      <c r="M2281" s="5" t="s">
        <v>7208</v>
      </c>
    </row>
    <row r="2282" spans="1:13" s="5" customFormat="1" ht="45" customHeight="1" x14ac:dyDescent="0.3">
      <c r="A2282" s="1" t="str">
        <f>IF($G:$G="",HYPERLINK("#ОГЛАВЛЕНИЕ!A"&amp;MATCH($F:$F,[1]ОГЛАВЛЕНИЕ!$F:$F,),CHAR(187)),"")</f>
        <v/>
      </c>
      <c r="B2282"/>
      <c r="C2282"/>
      <c r="D2282"/>
      <c r="E2282"/>
      <c r="F2282" s="15" t="str">
        <f>$B$7&amp;$B:$B&amp;$C:$C&amp;$D:$D&amp;$E:$E</f>
        <v>ZIRA</v>
      </c>
      <c r="G2282" s="2" t="s">
        <v>7209</v>
      </c>
      <c r="H2282" t="s">
        <v>584</v>
      </c>
      <c r="I2282" s="28" t="s">
        <v>7210</v>
      </c>
      <c r="J2282" t="s">
        <v>579</v>
      </c>
      <c r="K2282" s="4">
        <v>96.54</v>
      </c>
      <c r="L2282" s="4">
        <f>IFERROR($K:$K*Курс_€,"")</f>
        <v>9074.76</v>
      </c>
      <c r="M2282" s="5" t="s">
        <v>9</v>
      </c>
    </row>
    <row r="2283" spans="1:13" s="5" customFormat="1" ht="45" customHeight="1" x14ac:dyDescent="0.3">
      <c r="A2283" s="1" t="str">
        <f>IF($G:$G="",HYPERLINK("#ОГЛАВЛЕНИЕ!A"&amp;MATCH($F:$F,[1]ОГЛАВЛЕНИЕ!$F:$F,),CHAR(187)),"")</f>
        <v/>
      </c>
      <c r="B2283"/>
      <c r="C2283"/>
      <c r="D2283"/>
      <c r="E2283"/>
      <c r="F2283" s="15" t="str">
        <f>$B$7&amp;$B:$B&amp;$C:$C&amp;$D:$D&amp;$E:$E</f>
        <v>ZIRA</v>
      </c>
      <c r="G2283" s="2" t="s">
        <v>7211</v>
      </c>
      <c r="H2283" t="s">
        <v>584</v>
      </c>
      <c r="I2283" s="3" t="s">
        <v>7212</v>
      </c>
      <c r="J2283" t="s">
        <v>579</v>
      </c>
      <c r="K2283" s="4">
        <v>226.65</v>
      </c>
      <c r="L2283" s="4">
        <f>IFERROR($K:$K*Курс_€,"")</f>
        <v>21305.100000000002</v>
      </c>
      <c r="M2283" s="5" t="s">
        <v>7213</v>
      </c>
    </row>
    <row r="2284" spans="1:13" s="5" customFormat="1" ht="45" customHeight="1" x14ac:dyDescent="0.3">
      <c r="A2284" s="1" t="str">
        <f>IF($G:$G="",HYPERLINK("#ОГЛАВЛЕНИЕ!A"&amp;MATCH($F:$F,[1]ОГЛАВЛЕНИЕ!$F:$F,),CHAR(187)),"")</f>
        <v/>
      </c>
      <c r="B2284"/>
      <c r="C2284"/>
      <c r="D2284"/>
      <c r="E2284"/>
      <c r="F2284" s="15" t="str">
        <f>$B$7&amp;$B:$B&amp;$C:$C&amp;$D:$D&amp;$E:$E</f>
        <v>ZIRA</v>
      </c>
      <c r="G2284" s="2" t="s">
        <v>7214</v>
      </c>
      <c r="H2284" t="s">
        <v>584</v>
      </c>
      <c r="I2284" s="3" t="s">
        <v>7215</v>
      </c>
      <c r="J2284" t="s">
        <v>579</v>
      </c>
      <c r="K2284" s="4">
        <v>235.04</v>
      </c>
      <c r="L2284" s="4">
        <f>IFERROR($K:$K*Курс_€,"")</f>
        <v>22093.759999999998</v>
      </c>
      <c r="M2284" s="5" t="s">
        <v>7216</v>
      </c>
    </row>
    <row r="2285" spans="1:13" s="5" customFormat="1" ht="18.75" customHeight="1" x14ac:dyDescent="0.3">
      <c r="A2285" s="1" t="str">
        <f>IF($G:$G="",HYPERLINK("#ОГЛАВЛЕНИЕ!A"&amp;MATCH($F:$F,[1]ОГЛАВЛЕНИЕ!$F:$F,),CHAR(187)),"")</f>
        <v>»</v>
      </c>
      <c r="B2285" s="11"/>
      <c r="C2285" s="11"/>
      <c r="D2285" s="11"/>
      <c r="E2285" s="10" t="s">
        <v>7217</v>
      </c>
      <c r="F2285" s="15" t="str">
        <f>$B$7&amp;$B:$B&amp;$C:$C&amp;$D:$D&amp;$E:$E</f>
        <v>ZIRAМетчики машинные RED RING - HSS-E V3- 35° RSP - DIN 371/376 - M - для метрической резьбы ISO DIN 13 - Допуск ISO 2/6H - 2–3 витка на заборной части, 35° винтовая канавка для глухих отверстий</v>
      </c>
      <c r="G2285" s="10"/>
      <c r="H2285" s="25"/>
      <c r="I2285" s="26"/>
      <c r="J2285" s="4"/>
      <c r="K2285" s="4" t="s">
        <v>9</v>
      </c>
      <c r="L2285" s="27"/>
      <c r="M2285" s="5" t="s">
        <v>9</v>
      </c>
    </row>
    <row r="2286" spans="1:13" s="5" customFormat="1" ht="45" customHeight="1" x14ac:dyDescent="0.3">
      <c r="A2286" s="1" t="str">
        <f>IF($G:$G="",HYPERLINK("#ОГЛАВЛЕНИЕ!A"&amp;MATCH($F:$F,[1]ОГЛАВЛЕНИЕ!$F:$F,),CHAR(187)),"")</f>
        <v/>
      </c>
      <c r="B2286"/>
      <c r="C2286"/>
      <c r="D2286"/>
      <c r="E2286"/>
      <c r="F2286" s="15" t="str">
        <f>$B$7&amp;$B:$B&amp;$C:$C&amp;$D:$D&amp;$E:$E</f>
        <v>ZIRA</v>
      </c>
      <c r="G2286" s="2" t="s">
        <v>7218</v>
      </c>
      <c r="H2286" t="s">
        <v>584</v>
      </c>
      <c r="I2286" s="28" t="s">
        <v>7219</v>
      </c>
      <c r="J2286" t="s">
        <v>579</v>
      </c>
      <c r="K2286" s="4">
        <v>25.18</v>
      </c>
      <c r="L2286" s="4">
        <f>IFERROR($K:$K*Курс_€,"")</f>
        <v>2366.92</v>
      </c>
      <c r="M2286" s="5" t="s">
        <v>9</v>
      </c>
    </row>
    <row r="2287" spans="1:13" s="5" customFormat="1" ht="45" customHeight="1" x14ac:dyDescent="0.3">
      <c r="A2287" s="1" t="str">
        <f>IF($G:$G="",HYPERLINK("#ОГЛАВЛЕНИЕ!A"&amp;MATCH($F:$F,[1]ОГЛАВЛЕНИЕ!$F:$F,),CHAR(187)),"")</f>
        <v/>
      </c>
      <c r="B2287"/>
      <c r="C2287"/>
      <c r="D2287"/>
      <c r="E2287"/>
      <c r="F2287" s="15" t="str">
        <f>$B$7&amp;$B:$B&amp;$C:$C&amp;$D:$D&amp;$E:$E</f>
        <v>ZIRA</v>
      </c>
      <c r="G2287" s="2" t="s">
        <v>7220</v>
      </c>
      <c r="H2287" t="s">
        <v>584</v>
      </c>
      <c r="I2287" s="28" t="s">
        <v>7221</v>
      </c>
      <c r="J2287" t="s">
        <v>579</v>
      </c>
      <c r="K2287" s="4">
        <v>25.18</v>
      </c>
      <c r="L2287" s="4">
        <f>IFERROR($K:$K*Курс_€,"")</f>
        <v>2366.92</v>
      </c>
      <c r="M2287" s="5" t="s">
        <v>9</v>
      </c>
    </row>
    <row r="2288" spans="1:13" s="5" customFormat="1" ht="45" customHeight="1" x14ac:dyDescent="0.3">
      <c r="A2288" s="1" t="str">
        <f>IF($G:$G="",HYPERLINK("#ОГЛАВЛЕНИЕ!A"&amp;MATCH($F:$F,[1]ОГЛАВЛЕНИЕ!$F:$F,),CHAR(187)),"")</f>
        <v/>
      </c>
      <c r="B2288"/>
      <c r="C2288"/>
      <c r="D2288"/>
      <c r="E2288"/>
      <c r="F2288" s="15" t="str">
        <f>$B$7&amp;$B:$B&amp;$C:$C&amp;$D:$D&amp;$E:$E</f>
        <v>ZIRA</v>
      </c>
      <c r="G2288" s="2" t="s">
        <v>7222</v>
      </c>
      <c r="H2288" t="s">
        <v>584</v>
      </c>
      <c r="I2288" s="28" t="s">
        <v>7223</v>
      </c>
      <c r="J2288" t="s">
        <v>579</v>
      </c>
      <c r="K2288" s="4">
        <v>26.86</v>
      </c>
      <c r="L2288" s="4">
        <f>IFERROR($K:$K*Курс_€,"")</f>
        <v>2524.84</v>
      </c>
      <c r="M2288" s="5" t="s">
        <v>9</v>
      </c>
    </row>
    <row r="2289" spans="1:13" s="5" customFormat="1" ht="45" customHeight="1" x14ac:dyDescent="0.3">
      <c r="A2289" s="1" t="str">
        <f>IF($G:$G="",HYPERLINK("#ОГЛАВЛЕНИЕ!A"&amp;MATCH($F:$F,[1]ОГЛАВЛЕНИЕ!$F:$F,),CHAR(187)),"")</f>
        <v/>
      </c>
      <c r="B2289"/>
      <c r="C2289"/>
      <c r="D2289"/>
      <c r="E2289"/>
      <c r="F2289" s="15" t="str">
        <f>$B$7&amp;$B:$B&amp;$C:$C&amp;$D:$D&amp;$E:$E</f>
        <v>ZIRA</v>
      </c>
      <c r="G2289" s="2" t="s">
        <v>7224</v>
      </c>
      <c r="H2289" t="s">
        <v>584</v>
      </c>
      <c r="I2289" s="28" t="s">
        <v>7225</v>
      </c>
      <c r="J2289" t="s">
        <v>579</v>
      </c>
      <c r="K2289" s="4">
        <v>26.86</v>
      </c>
      <c r="L2289" s="4">
        <f>IFERROR($K:$K*Курс_€,"")</f>
        <v>2524.84</v>
      </c>
      <c r="M2289" s="5" t="s">
        <v>9</v>
      </c>
    </row>
    <row r="2290" spans="1:13" s="5" customFormat="1" ht="45" customHeight="1" x14ac:dyDescent="0.3">
      <c r="A2290" s="1" t="str">
        <f>IF($G:$G="",HYPERLINK("#ОГЛАВЛЕНИЕ!A"&amp;MATCH($F:$F,[1]ОГЛАВЛЕНИЕ!$F:$F,),CHAR(187)),"")</f>
        <v/>
      </c>
      <c r="B2290"/>
      <c r="C2290"/>
      <c r="D2290"/>
      <c r="E2290"/>
      <c r="F2290" s="15" t="str">
        <f>$B$7&amp;$B:$B&amp;$C:$C&amp;$D:$D&amp;$E:$E</f>
        <v>ZIRA</v>
      </c>
      <c r="G2290" s="2" t="s">
        <v>7226</v>
      </c>
      <c r="H2290" t="s">
        <v>584</v>
      </c>
      <c r="I2290" s="28" t="s">
        <v>7227</v>
      </c>
      <c r="J2290" t="s">
        <v>579</v>
      </c>
      <c r="K2290" s="4">
        <v>31.06</v>
      </c>
      <c r="L2290" s="4">
        <f>IFERROR($K:$K*Курс_€,"")</f>
        <v>2919.64</v>
      </c>
      <c r="M2290" s="5" t="s">
        <v>9</v>
      </c>
    </row>
    <row r="2291" spans="1:13" s="5" customFormat="1" ht="45" customHeight="1" x14ac:dyDescent="0.3">
      <c r="A2291" s="1" t="str">
        <f>IF($G:$G="",HYPERLINK("#ОГЛАВЛЕНИЕ!A"&amp;MATCH($F:$F,[1]ОГЛАВЛЕНИЕ!$F:$F,),CHAR(187)),"")</f>
        <v/>
      </c>
      <c r="B2291"/>
      <c r="C2291"/>
      <c r="D2291"/>
      <c r="E2291"/>
      <c r="F2291" s="15" t="str">
        <f>$B$7&amp;$B:$B&amp;$C:$C&amp;$D:$D&amp;$E:$E</f>
        <v>ZIRA</v>
      </c>
      <c r="G2291" s="2" t="s">
        <v>7228</v>
      </c>
      <c r="H2291" t="s">
        <v>584</v>
      </c>
      <c r="I2291" s="28" t="s">
        <v>7229</v>
      </c>
      <c r="J2291" t="s">
        <v>579</v>
      </c>
      <c r="K2291" s="4">
        <v>38.61</v>
      </c>
      <c r="L2291" s="4">
        <f>IFERROR($K:$K*Курс_€,"")</f>
        <v>3629.34</v>
      </c>
      <c r="M2291" s="5" t="s">
        <v>9</v>
      </c>
    </row>
    <row r="2292" spans="1:13" s="5" customFormat="1" ht="45" customHeight="1" x14ac:dyDescent="0.3">
      <c r="A2292" s="1" t="str">
        <f>IF($G:$G="",HYPERLINK("#ОГЛАВЛЕНИЕ!A"&amp;MATCH($F:$F,[1]ОГЛАВЛЕНИЕ!$F:$F,),CHAR(187)),"")</f>
        <v/>
      </c>
      <c r="B2292"/>
      <c r="C2292"/>
      <c r="D2292"/>
      <c r="E2292"/>
      <c r="F2292" s="15" t="str">
        <f>$B$7&amp;$B:$B&amp;$C:$C&amp;$D:$D&amp;$E:$E</f>
        <v>ZIRA</v>
      </c>
      <c r="G2292" s="2" t="s">
        <v>7230</v>
      </c>
      <c r="H2292" t="s">
        <v>584</v>
      </c>
      <c r="I2292" s="28" t="s">
        <v>7231</v>
      </c>
      <c r="J2292" t="s">
        <v>579</v>
      </c>
      <c r="K2292" s="4">
        <v>57.36</v>
      </c>
      <c r="L2292" s="4">
        <f>IFERROR($K:$K*Курс_€,"")</f>
        <v>5391.84</v>
      </c>
      <c r="M2292" s="5" t="s">
        <v>9</v>
      </c>
    </row>
    <row r="2293" spans="1:13" s="5" customFormat="1" ht="45" customHeight="1" x14ac:dyDescent="0.3">
      <c r="A2293" s="1" t="str">
        <f>IF($G:$G="",HYPERLINK("#ОГЛАВЛЕНИЕ!A"&amp;MATCH($F:$F,[1]ОГЛАВЛЕНИЕ!$F:$F,),CHAR(187)),"")</f>
        <v/>
      </c>
      <c r="B2293"/>
      <c r="C2293"/>
      <c r="D2293"/>
      <c r="E2293"/>
      <c r="F2293" s="15" t="str">
        <f>$B$7&amp;$B:$B&amp;$C:$C&amp;$D:$D&amp;$E:$E</f>
        <v>ZIRA</v>
      </c>
      <c r="G2293" s="2" t="s">
        <v>7232</v>
      </c>
      <c r="H2293" t="s">
        <v>584</v>
      </c>
      <c r="I2293" s="28" t="s">
        <v>7233</v>
      </c>
      <c r="J2293" t="s">
        <v>579</v>
      </c>
      <c r="K2293" s="4">
        <v>68.55</v>
      </c>
      <c r="L2293" s="4">
        <f>IFERROR($K:$K*Курс_€,"")</f>
        <v>6443.7</v>
      </c>
      <c r="M2293" s="5" t="s">
        <v>9</v>
      </c>
    </row>
    <row r="2294" spans="1:13" s="5" customFormat="1" ht="45" customHeight="1" x14ac:dyDescent="0.3">
      <c r="A2294" s="1" t="str">
        <f>IF($G:$G="",HYPERLINK("#ОГЛАВЛЕНИЕ!A"&amp;MATCH($F:$F,[1]ОГЛАВЛЕНИЕ!$F:$F,),CHAR(187)),"")</f>
        <v/>
      </c>
      <c r="B2294"/>
      <c r="C2294"/>
      <c r="D2294"/>
      <c r="E2294"/>
      <c r="F2294" s="15" t="str">
        <f>$B$7&amp;$B:$B&amp;$C:$C&amp;$D:$D&amp;$E:$E</f>
        <v>ZIRA</v>
      </c>
      <c r="G2294" s="2" t="s">
        <v>7234</v>
      </c>
      <c r="H2294" t="s">
        <v>584</v>
      </c>
      <c r="I2294" s="28" t="s">
        <v>7235</v>
      </c>
      <c r="J2294" t="s">
        <v>579</v>
      </c>
      <c r="K2294" s="4">
        <v>78.5</v>
      </c>
      <c r="L2294" s="4">
        <f>IFERROR($K:$K*Курс_€,"")</f>
        <v>7379</v>
      </c>
      <c r="M2294" s="5" t="s">
        <v>9</v>
      </c>
    </row>
    <row r="2295" spans="1:13" s="5" customFormat="1" ht="45" customHeight="1" x14ac:dyDescent="0.3">
      <c r="A2295" s="1" t="str">
        <f>IF($G:$G="",HYPERLINK("#ОГЛАВЛЕНИЕ!A"&amp;MATCH($F:$F,[1]ОГЛАВЛЕНИЕ!$F:$F,),CHAR(187)),"")</f>
        <v/>
      </c>
      <c r="B2295"/>
      <c r="C2295"/>
      <c r="D2295"/>
      <c r="E2295"/>
      <c r="F2295" s="15" t="str">
        <f>$B$7&amp;$B:$B&amp;$C:$C&amp;$D:$D&amp;$E:$E</f>
        <v>ZIRA</v>
      </c>
      <c r="G2295" s="2" t="s">
        <v>7236</v>
      </c>
      <c r="H2295" t="s">
        <v>584</v>
      </c>
      <c r="I2295" s="28" t="s">
        <v>7237</v>
      </c>
      <c r="J2295" t="s">
        <v>579</v>
      </c>
      <c r="K2295" s="4">
        <v>110.53</v>
      </c>
      <c r="L2295" s="4">
        <f>IFERROR($K:$K*Курс_€,"")</f>
        <v>10389.82</v>
      </c>
      <c r="M2295" s="5" t="s">
        <v>9</v>
      </c>
    </row>
    <row r="2296" spans="1:13" s="5" customFormat="1" ht="45" customHeight="1" x14ac:dyDescent="0.3">
      <c r="A2296" s="1" t="str">
        <f>IF($G:$G="",HYPERLINK("#ОГЛАВЛЕНИЕ!A"&amp;MATCH($F:$F,[1]ОГЛАВЛЕНИЕ!$F:$F,),CHAR(187)),"")</f>
        <v/>
      </c>
      <c r="B2296"/>
      <c r="C2296"/>
      <c r="D2296"/>
      <c r="E2296"/>
      <c r="F2296" s="15" t="str">
        <f>$B$7&amp;$B:$B&amp;$C:$C&amp;$D:$D&amp;$E:$E</f>
        <v>ZIRA</v>
      </c>
      <c r="G2296" s="2" t="s">
        <v>7238</v>
      </c>
      <c r="H2296" t="s">
        <v>584</v>
      </c>
      <c r="I2296" s="28" t="s">
        <v>7239</v>
      </c>
      <c r="J2296" t="s">
        <v>579</v>
      </c>
      <c r="K2296" s="4">
        <v>111.93</v>
      </c>
      <c r="L2296" s="4">
        <f>IFERROR($K:$K*Курс_€,"")</f>
        <v>10521.42</v>
      </c>
      <c r="M2296" s="5" t="s">
        <v>9</v>
      </c>
    </row>
    <row r="2297" spans="1:13" s="5" customFormat="1" ht="45" customHeight="1" x14ac:dyDescent="0.3">
      <c r="A2297" s="1" t="str">
        <f>IF($G:$G="",HYPERLINK("#ОГЛАВЛЕНИЕ!A"&amp;MATCH($F:$F,[1]ОГЛАВЛЕНИЕ!$F:$F,),CHAR(187)),"")</f>
        <v/>
      </c>
      <c r="B2297"/>
      <c r="C2297"/>
      <c r="D2297"/>
      <c r="E2297"/>
      <c r="F2297" s="15" t="str">
        <f>$B$7&amp;$B:$B&amp;$C:$C&amp;$D:$D&amp;$E:$E</f>
        <v>ZIRA</v>
      </c>
      <c r="G2297" s="2" t="s">
        <v>7240</v>
      </c>
      <c r="H2297" t="s">
        <v>584</v>
      </c>
      <c r="I2297" s="3" t="s">
        <v>7241</v>
      </c>
      <c r="J2297" t="s">
        <v>579</v>
      </c>
      <c r="K2297" s="4">
        <v>242.04</v>
      </c>
      <c r="L2297" s="4">
        <f>IFERROR($K:$K*Курс_€,"")</f>
        <v>22751.759999999998</v>
      </c>
      <c r="M2297" s="5" t="s">
        <v>7242</v>
      </c>
    </row>
    <row r="2298" spans="1:13" s="5" customFormat="1" ht="45" customHeight="1" x14ac:dyDescent="0.3">
      <c r="A2298" s="1" t="str">
        <f>IF($G:$G="",HYPERLINK("#ОГЛАВЛЕНИЕ!A"&amp;MATCH($F:$F,[1]ОГЛАВЛЕНИЕ!$F:$F,),CHAR(187)),"")</f>
        <v/>
      </c>
      <c r="B2298"/>
      <c r="C2298"/>
      <c r="D2298"/>
      <c r="E2298"/>
      <c r="F2298" s="15" t="str">
        <f>$B$7&amp;$B:$B&amp;$C:$C&amp;$D:$D&amp;$E:$E</f>
        <v>ZIRA</v>
      </c>
      <c r="G2298" s="2" t="s">
        <v>7243</v>
      </c>
      <c r="H2298" t="s">
        <v>584</v>
      </c>
      <c r="I2298" s="3" t="s">
        <v>7244</v>
      </c>
      <c r="J2298" t="s">
        <v>579</v>
      </c>
      <c r="K2298" s="4">
        <v>250.43</v>
      </c>
      <c r="L2298" s="4">
        <f>IFERROR($K:$K*Курс_€,"")</f>
        <v>23540.420000000002</v>
      </c>
      <c r="M2298" s="5" t="s">
        <v>7245</v>
      </c>
    </row>
    <row r="2299" spans="1:13" s="5" customFormat="1" x14ac:dyDescent="0.3">
      <c r="A2299" s="1" t="str">
        <f>IF($G:$G="",HYPERLINK("#ОГЛАВЛЕНИЕ!A"&amp;MATCH($F:$F,[1]ОГЛАВЛЕНИЕ!$F:$F,),CHAR(187)),"")</f>
        <v>»</v>
      </c>
      <c r="B2299" s="11"/>
      <c r="C2299" s="11"/>
      <c r="D2299" s="9" t="s">
        <v>7246</v>
      </c>
      <c r="E2299" s="9"/>
      <c r="F2299" s="15" t="str">
        <f>$B$7&amp;$B:$B&amp;$C:$C&amp;$D:$D&amp;$E:$E</f>
        <v>ZIRAМетчики машинные BLUE RING - HSS-E V3 - DIN 371/376 - M - для метрической резьбы ISO DIN 13 - Допуск ISO 2/6H - VAP — пароструйная обработка - VA + НЕРЖАВЕЮЩИЕ СТАЛИ</v>
      </c>
      <c r="G2299" s="9"/>
      <c r="H2299" s="22"/>
      <c r="I2299" s="23"/>
      <c r="J2299"/>
      <c r="K2299" s="4" t="s">
        <v>9</v>
      </c>
      <c r="L2299" s="4"/>
      <c r="M2299" s="5" t="s">
        <v>9</v>
      </c>
    </row>
    <row r="2300" spans="1:13" s="5" customFormat="1" ht="18.75" customHeight="1" x14ac:dyDescent="0.3">
      <c r="A2300" s="1" t="str">
        <f>IF($G:$G="",HYPERLINK("#ОГЛАВЛЕНИЕ!A"&amp;MATCH($F:$F,[1]ОГЛАВЛЕНИЕ!$F:$F,),CHAR(187)),"")</f>
        <v>»</v>
      </c>
      <c r="B2300" s="11"/>
      <c r="C2300" s="11"/>
      <c r="D2300" s="11"/>
      <c r="E2300" s="10" t="s">
        <v>7247</v>
      </c>
      <c r="F2300" s="15" t="str">
        <f>$B$7&amp;$B:$B&amp;$C:$C&amp;$D:$D&amp;$E:$E</f>
        <v>ZIRAМетчики машинные BLUE RING - HSS-E V3 - Тип B - DIN 371/376 - M - для метрической резьбы ISO DIN 13 - Допуск ISO 2/6H - 4–5 витков на заборной части со спиральной подточкой для сквозных отверстий</v>
      </c>
      <c r="G2300" s="10"/>
      <c r="H2300" s="25"/>
      <c r="I2300" s="26"/>
      <c r="J2300" s="4"/>
      <c r="K2300" s="4" t="s">
        <v>9</v>
      </c>
      <c r="L2300" s="27"/>
      <c r="M2300" s="5" t="s">
        <v>9</v>
      </c>
    </row>
    <row r="2301" spans="1:13" s="5" customFormat="1" ht="45" customHeight="1" x14ac:dyDescent="0.3">
      <c r="A2301" s="1" t="str">
        <f>IF($G:$G="",HYPERLINK("#ОГЛАВЛЕНИЕ!A"&amp;MATCH($F:$F,[1]ОГЛАВЛЕНИЕ!$F:$F,),CHAR(187)),"")</f>
        <v/>
      </c>
      <c r="B2301"/>
      <c r="C2301"/>
      <c r="D2301"/>
      <c r="E2301"/>
      <c r="F2301" s="15" t="str">
        <f>$B$7&amp;$B:$B&amp;$C:$C&amp;$D:$D&amp;$E:$E</f>
        <v>ZIRA</v>
      </c>
      <c r="G2301" s="2" t="s">
        <v>7248</v>
      </c>
      <c r="H2301" t="s">
        <v>584</v>
      </c>
      <c r="I2301" s="3" t="s">
        <v>7249</v>
      </c>
      <c r="J2301" t="s">
        <v>579</v>
      </c>
      <c r="K2301" s="4">
        <v>34.979999999999997</v>
      </c>
      <c r="L2301" s="4">
        <f>IFERROR($K:$K*Курс_€,"")</f>
        <v>3288.12</v>
      </c>
      <c r="M2301" s="5" t="s">
        <v>9</v>
      </c>
    </row>
    <row r="2302" spans="1:13" s="5" customFormat="1" ht="45" customHeight="1" x14ac:dyDescent="0.3">
      <c r="A2302" s="1" t="str">
        <f>IF($G:$G="",HYPERLINK("#ОГЛАВЛЕНИЕ!A"&amp;MATCH($F:$F,[1]ОГЛАВЛЕНИЕ!$F:$F,),CHAR(187)),"")</f>
        <v/>
      </c>
      <c r="B2302"/>
      <c r="C2302"/>
      <c r="D2302"/>
      <c r="E2302"/>
      <c r="F2302" s="15" t="str">
        <f>$B$7&amp;$B:$B&amp;$C:$C&amp;$D:$D&amp;$E:$E</f>
        <v>ZIRA</v>
      </c>
      <c r="G2302" s="2" t="s">
        <v>7250</v>
      </c>
      <c r="H2302" t="s">
        <v>584</v>
      </c>
      <c r="I2302" s="3" t="s">
        <v>7251</v>
      </c>
      <c r="J2302" t="s">
        <v>579</v>
      </c>
      <c r="K2302" s="4">
        <v>33.58</v>
      </c>
      <c r="L2302" s="4">
        <f>IFERROR($K:$K*Курс_€,"")</f>
        <v>3156.52</v>
      </c>
      <c r="M2302" s="5" t="s">
        <v>9</v>
      </c>
    </row>
    <row r="2303" spans="1:13" s="5" customFormat="1" ht="45" customHeight="1" x14ac:dyDescent="0.3">
      <c r="A2303" s="1" t="str">
        <f>IF($G:$G="",HYPERLINK("#ОГЛАВЛЕНИЕ!A"&amp;MATCH($F:$F,[1]ОГЛАВЛЕНИЕ!$F:$F,),CHAR(187)),"")</f>
        <v/>
      </c>
      <c r="B2303"/>
      <c r="C2303"/>
      <c r="D2303"/>
      <c r="E2303"/>
      <c r="F2303" s="15" t="str">
        <f>$B$7&amp;$B:$B&amp;$C:$C&amp;$D:$D&amp;$E:$E</f>
        <v>ZIRA</v>
      </c>
      <c r="G2303" s="2" t="s">
        <v>7252</v>
      </c>
      <c r="H2303" t="s">
        <v>584</v>
      </c>
      <c r="I2303" s="3" t="s">
        <v>7253</v>
      </c>
      <c r="J2303" t="s">
        <v>579</v>
      </c>
      <c r="K2303" s="4">
        <v>23.78</v>
      </c>
      <c r="L2303" s="4">
        <f>IFERROR($K:$K*Курс_€,"")</f>
        <v>2235.3200000000002</v>
      </c>
      <c r="M2303" s="5" t="s">
        <v>9</v>
      </c>
    </row>
    <row r="2304" spans="1:13" s="5" customFormat="1" ht="45" customHeight="1" x14ac:dyDescent="0.3">
      <c r="A2304" s="1" t="str">
        <f>IF($G:$G="",HYPERLINK("#ОГЛАВЛЕНИЕ!A"&amp;MATCH($F:$F,[1]ОГЛАВЛЕНИЕ!$F:$F,),CHAR(187)),"")</f>
        <v/>
      </c>
      <c r="B2304"/>
      <c r="C2304"/>
      <c r="D2304"/>
      <c r="E2304"/>
      <c r="F2304" s="15" t="str">
        <f>$B$7&amp;$B:$B&amp;$C:$C&amp;$D:$D&amp;$E:$E</f>
        <v>ZIRA</v>
      </c>
      <c r="G2304" s="2" t="s">
        <v>7254</v>
      </c>
      <c r="H2304" t="s">
        <v>584</v>
      </c>
      <c r="I2304" s="3" t="s">
        <v>7255</v>
      </c>
      <c r="J2304" t="s">
        <v>579</v>
      </c>
      <c r="K2304" s="4">
        <v>24.22</v>
      </c>
      <c r="L2304" s="4">
        <f>IFERROR($K:$K*Курс_€,"")</f>
        <v>2276.6799999999998</v>
      </c>
      <c r="M2304" s="5" t="s">
        <v>9</v>
      </c>
    </row>
    <row r="2305" spans="1:13" s="5" customFormat="1" ht="45" customHeight="1" x14ac:dyDescent="0.3">
      <c r="A2305" s="1" t="str">
        <f>IF($G:$G="",HYPERLINK("#ОГЛАВЛЕНИЕ!A"&amp;MATCH($F:$F,[1]ОГЛАВЛЕНИЕ!$F:$F,),CHAR(187)),"")</f>
        <v/>
      </c>
      <c r="B2305"/>
      <c r="C2305"/>
      <c r="D2305"/>
      <c r="E2305"/>
      <c r="F2305" s="15" t="str">
        <f>$B$7&amp;$B:$B&amp;$C:$C&amp;$D:$D&amp;$E:$E</f>
        <v>ZIRA</v>
      </c>
      <c r="G2305" s="2" t="s">
        <v>7256</v>
      </c>
      <c r="H2305" t="s">
        <v>584</v>
      </c>
      <c r="I2305" s="3" t="s">
        <v>7257</v>
      </c>
      <c r="J2305" t="s">
        <v>579</v>
      </c>
      <c r="K2305" s="4">
        <v>25.46</v>
      </c>
      <c r="L2305" s="4">
        <f>IFERROR($K:$K*Курс_€,"")</f>
        <v>2393.2400000000002</v>
      </c>
      <c r="M2305" s="5" t="s">
        <v>9</v>
      </c>
    </row>
    <row r="2306" spans="1:13" s="5" customFormat="1" ht="45" customHeight="1" x14ac:dyDescent="0.3">
      <c r="A2306" s="1" t="str">
        <f>IF($G:$G="",HYPERLINK("#ОГЛАВЛЕНИЕ!A"&amp;MATCH($F:$F,[1]ОГЛАВЛЕНИЕ!$F:$F,),CHAR(187)),"")</f>
        <v/>
      </c>
      <c r="B2306"/>
      <c r="C2306"/>
      <c r="D2306"/>
      <c r="E2306"/>
      <c r="F2306" s="15" t="str">
        <f>$B$7&amp;$B:$B&amp;$C:$C&amp;$D:$D&amp;$E:$E</f>
        <v>ZIRA</v>
      </c>
      <c r="G2306" s="2" t="s">
        <v>7258</v>
      </c>
      <c r="H2306" t="s">
        <v>584</v>
      </c>
      <c r="I2306" s="3" t="s">
        <v>7259</v>
      </c>
      <c r="J2306" t="s">
        <v>579</v>
      </c>
      <c r="K2306" s="4">
        <v>25.9</v>
      </c>
      <c r="L2306" s="4">
        <f>IFERROR($K:$K*Курс_€,"")</f>
        <v>2434.6</v>
      </c>
      <c r="M2306" s="5" t="s">
        <v>9</v>
      </c>
    </row>
    <row r="2307" spans="1:13" s="5" customFormat="1" ht="45" customHeight="1" x14ac:dyDescent="0.3">
      <c r="A2307" s="1" t="str">
        <f>IF($G:$G="",HYPERLINK("#ОГЛАВЛЕНИЕ!A"&amp;MATCH($F:$F,[1]ОГЛАВЛЕНИЕ!$F:$F,),CHAR(187)),"")</f>
        <v/>
      </c>
      <c r="B2307"/>
      <c r="C2307"/>
      <c r="D2307"/>
      <c r="E2307"/>
      <c r="F2307" s="15" t="str">
        <f>$B$7&amp;$B:$B&amp;$C:$C&amp;$D:$D&amp;$E:$E</f>
        <v>ZIRA</v>
      </c>
      <c r="G2307" s="2" t="s">
        <v>7260</v>
      </c>
      <c r="H2307" t="s">
        <v>584</v>
      </c>
      <c r="I2307" s="3" t="s">
        <v>7261</v>
      </c>
      <c r="J2307" t="s">
        <v>579</v>
      </c>
      <c r="K2307" s="4">
        <v>30.66</v>
      </c>
      <c r="L2307" s="4">
        <f>IFERROR($K:$K*Курс_€,"")</f>
        <v>2882.04</v>
      </c>
      <c r="M2307" s="5" t="s">
        <v>9</v>
      </c>
    </row>
    <row r="2308" spans="1:13" s="5" customFormat="1" ht="45" customHeight="1" x14ac:dyDescent="0.3">
      <c r="A2308" s="1" t="str">
        <f>IF($G:$G="",HYPERLINK("#ОГЛАВЛЕНИЕ!A"&amp;MATCH($F:$F,[1]ОГЛАВЛЕНИЕ!$F:$F,),CHAR(187)),"")</f>
        <v/>
      </c>
      <c r="B2308"/>
      <c r="C2308"/>
      <c r="D2308"/>
      <c r="E2308"/>
      <c r="F2308" s="15" t="str">
        <f>$B$7&amp;$B:$B&amp;$C:$C&amp;$D:$D&amp;$E:$E</f>
        <v>ZIRA</v>
      </c>
      <c r="G2308" s="2" t="s">
        <v>7262</v>
      </c>
      <c r="H2308" t="s">
        <v>584</v>
      </c>
      <c r="I2308" s="3" t="s">
        <v>7263</v>
      </c>
      <c r="J2308" t="s">
        <v>579</v>
      </c>
      <c r="K2308" s="4">
        <v>35.26</v>
      </c>
      <c r="L2308" s="4">
        <f>IFERROR($K:$K*Курс_€,"")</f>
        <v>3314.4399999999996</v>
      </c>
      <c r="M2308" s="5" t="s">
        <v>9</v>
      </c>
    </row>
    <row r="2309" spans="1:13" s="5" customFormat="1" ht="45" customHeight="1" x14ac:dyDescent="0.3">
      <c r="A2309" s="1" t="str">
        <f>IF($G:$G="",HYPERLINK("#ОГЛАВЛЕНИЕ!A"&amp;MATCH($F:$F,[1]ОГЛАВЛЕНИЕ!$F:$F,),CHAR(187)),"")</f>
        <v/>
      </c>
      <c r="B2309"/>
      <c r="C2309"/>
      <c r="D2309"/>
      <c r="E2309"/>
      <c r="F2309" s="15" t="str">
        <f>$B$7&amp;$B:$B&amp;$C:$C&amp;$D:$D&amp;$E:$E</f>
        <v>ZIRA</v>
      </c>
      <c r="G2309" s="2" t="s">
        <v>7264</v>
      </c>
      <c r="H2309" t="s">
        <v>584</v>
      </c>
      <c r="I2309" s="3" t="s">
        <v>7265</v>
      </c>
      <c r="J2309" t="s">
        <v>579</v>
      </c>
      <c r="K2309" s="4">
        <v>50.8</v>
      </c>
      <c r="L2309" s="4">
        <f>IFERROR($K:$K*Курс_€,"")</f>
        <v>4775.2</v>
      </c>
      <c r="M2309" s="5" t="s">
        <v>9</v>
      </c>
    </row>
    <row r="2310" spans="1:13" s="5" customFormat="1" ht="45" customHeight="1" x14ac:dyDescent="0.3">
      <c r="A2310" s="1" t="str">
        <f>IF($G:$G="",HYPERLINK("#ОГЛАВЛЕНИЕ!A"&amp;MATCH($F:$F,[1]ОГЛАВЛЕНИЕ!$F:$F,),CHAR(187)),"")</f>
        <v/>
      </c>
      <c r="B2310"/>
      <c r="C2310"/>
      <c r="D2310"/>
      <c r="E2310"/>
      <c r="F2310" s="15" t="str">
        <f>$B$7&amp;$B:$B&amp;$C:$C&amp;$D:$D&amp;$E:$E</f>
        <v>ZIRA</v>
      </c>
      <c r="G2310" s="2" t="s">
        <v>7266</v>
      </c>
      <c r="H2310" t="s">
        <v>584</v>
      </c>
      <c r="I2310" s="3" t="s">
        <v>7267</v>
      </c>
      <c r="J2310" t="s">
        <v>579</v>
      </c>
      <c r="K2310" s="4">
        <v>65.069999999999993</v>
      </c>
      <c r="L2310" s="4">
        <f>IFERROR($K:$K*Курс_€,"")</f>
        <v>6116.579999999999</v>
      </c>
      <c r="M2310" s="5" t="s">
        <v>9</v>
      </c>
    </row>
    <row r="2311" spans="1:13" s="5" customFormat="1" ht="45" customHeight="1" x14ac:dyDescent="0.3">
      <c r="A2311" s="1" t="str">
        <f>IF($G:$G="",HYPERLINK("#ОГЛАВЛЕНИЕ!A"&amp;MATCH($F:$F,[1]ОГЛАВЛЕНИЕ!$F:$F,),CHAR(187)),"")</f>
        <v/>
      </c>
      <c r="B2311"/>
      <c r="C2311"/>
      <c r="D2311"/>
      <c r="E2311"/>
      <c r="F2311" s="15" t="str">
        <f>$B$7&amp;$B:$B&amp;$C:$C&amp;$D:$D&amp;$E:$E</f>
        <v>ZIRA</v>
      </c>
      <c r="G2311" s="2" t="s">
        <v>7268</v>
      </c>
      <c r="H2311" t="s">
        <v>584</v>
      </c>
      <c r="I2311" s="3" t="s">
        <v>7269</v>
      </c>
      <c r="J2311" t="s">
        <v>579</v>
      </c>
      <c r="K2311" s="4">
        <v>74.31</v>
      </c>
      <c r="L2311" s="4">
        <f>IFERROR($K:$K*Курс_€,"")</f>
        <v>6985.14</v>
      </c>
      <c r="M2311" s="5" t="s">
        <v>9</v>
      </c>
    </row>
    <row r="2312" spans="1:13" s="5" customFormat="1" ht="45" customHeight="1" x14ac:dyDescent="0.3">
      <c r="A2312" s="1" t="str">
        <f>IF($G:$G="",HYPERLINK("#ОГЛАВЛЕНИЕ!A"&amp;MATCH($F:$F,[1]ОГЛАВЛЕНИЕ!$F:$F,),CHAR(187)),"")</f>
        <v/>
      </c>
      <c r="B2312"/>
      <c r="C2312"/>
      <c r="D2312"/>
      <c r="E2312"/>
      <c r="F2312" s="15" t="str">
        <f>$B$7&amp;$B:$B&amp;$C:$C&amp;$D:$D&amp;$E:$E</f>
        <v>ZIRA</v>
      </c>
      <c r="G2312" s="2" t="s">
        <v>7270</v>
      </c>
      <c r="H2312" t="s">
        <v>584</v>
      </c>
      <c r="I2312" s="3" t="s">
        <v>7271</v>
      </c>
      <c r="J2312" t="s">
        <v>579</v>
      </c>
      <c r="K2312" s="4">
        <v>106.33</v>
      </c>
      <c r="L2312" s="4">
        <f>IFERROR($K:$K*Курс_€,"")</f>
        <v>9995.02</v>
      </c>
      <c r="M2312" s="5" t="s">
        <v>9</v>
      </c>
    </row>
    <row r="2313" spans="1:13" s="5" customFormat="1" ht="45" customHeight="1" x14ac:dyDescent="0.3">
      <c r="A2313" s="1" t="str">
        <f>IF($G:$G="",HYPERLINK("#ОГЛАВЛЕНИЕ!A"&amp;MATCH($F:$F,[1]ОГЛАВЛЕНИЕ!$F:$F,),CHAR(187)),"")</f>
        <v/>
      </c>
      <c r="B2313"/>
      <c r="C2313"/>
      <c r="D2313"/>
      <c r="E2313"/>
      <c r="F2313" s="15" t="str">
        <f>$B$7&amp;$B:$B&amp;$C:$C&amp;$D:$D&amp;$E:$E</f>
        <v>ZIRA</v>
      </c>
      <c r="G2313" s="2" t="s">
        <v>7272</v>
      </c>
      <c r="H2313" t="s">
        <v>584</v>
      </c>
      <c r="I2313" s="3" t="s">
        <v>7273</v>
      </c>
      <c r="J2313" t="s">
        <v>579</v>
      </c>
      <c r="K2313" s="4">
        <v>107.73</v>
      </c>
      <c r="L2313" s="4">
        <f>IFERROR($K:$K*Курс_€,"")</f>
        <v>10126.620000000001</v>
      </c>
      <c r="M2313" s="5" t="s">
        <v>9</v>
      </c>
    </row>
    <row r="2314" spans="1:13" s="5" customFormat="1" ht="45" customHeight="1" x14ac:dyDescent="0.3">
      <c r="A2314" s="1" t="str">
        <f>IF($G:$G="",HYPERLINK("#ОГЛАВЛЕНИЕ!A"&amp;MATCH($F:$F,[1]ОГЛАВЛЕНИЕ!$F:$F,),CHAR(187)),"")</f>
        <v/>
      </c>
      <c r="B2314"/>
      <c r="C2314"/>
      <c r="D2314"/>
      <c r="E2314"/>
      <c r="F2314" s="15" t="str">
        <f>$B$7&amp;$B:$B&amp;$C:$C&amp;$D:$D&amp;$E:$E</f>
        <v>ZIRA</v>
      </c>
      <c r="G2314" s="2" t="s">
        <v>7274</v>
      </c>
      <c r="H2314" t="s">
        <v>584</v>
      </c>
      <c r="I2314" s="3" t="s">
        <v>7275</v>
      </c>
      <c r="J2314" t="s">
        <v>579</v>
      </c>
      <c r="K2314" s="4">
        <v>149.69999999999999</v>
      </c>
      <c r="L2314" s="4">
        <f>IFERROR($K:$K*Курс_€,"")</f>
        <v>14071.8</v>
      </c>
      <c r="M2314" s="5" t="s">
        <v>9</v>
      </c>
    </row>
    <row r="2315" spans="1:13" s="5" customFormat="1" ht="45" customHeight="1" x14ac:dyDescent="0.3">
      <c r="A2315" s="1" t="str">
        <f>IF($G:$G="",HYPERLINK("#ОГЛАВЛЕНИЕ!A"&amp;MATCH($F:$F,[1]ОГЛАВЛЕНИЕ!$F:$F,),CHAR(187)),"")</f>
        <v/>
      </c>
      <c r="B2315"/>
      <c r="C2315"/>
      <c r="D2315"/>
      <c r="E2315"/>
      <c r="F2315" s="15" t="str">
        <f>$B$7&amp;$B:$B&amp;$C:$C&amp;$D:$D&amp;$E:$E</f>
        <v>ZIRA</v>
      </c>
      <c r="G2315" s="2" t="s">
        <v>7276</v>
      </c>
      <c r="H2315" t="s">
        <v>584</v>
      </c>
      <c r="I2315" s="3" t="s">
        <v>7277</v>
      </c>
      <c r="J2315" t="s">
        <v>579</v>
      </c>
      <c r="K2315" s="4">
        <v>145.5</v>
      </c>
      <c r="L2315" s="4">
        <f>IFERROR($K:$K*Курс_€,"")</f>
        <v>13677</v>
      </c>
      <c r="M2315" s="5" t="s">
        <v>9</v>
      </c>
    </row>
    <row r="2316" spans="1:13" s="5" customFormat="1" ht="45" customHeight="1" x14ac:dyDescent="0.3">
      <c r="A2316" s="1" t="str">
        <f>IF($G:$G="",HYPERLINK("#ОГЛАВЛЕНИЕ!A"&amp;MATCH($F:$F,[1]ОГЛАВЛЕНИЕ!$F:$F,),CHAR(187)),"")</f>
        <v/>
      </c>
      <c r="B2316"/>
      <c r="C2316"/>
      <c r="D2316"/>
      <c r="E2316"/>
      <c r="F2316" s="15" t="str">
        <f>$B$7&amp;$B:$B&amp;$C:$C&amp;$D:$D&amp;$E:$E</f>
        <v>ZIRA</v>
      </c>
      <c r="G2316" s="2" t="s">
        <v>7278</v>
      </c>
      <c r="H2316" t="s">
        <v>584</v>
      </c>
      <c r="I2316" s="3" t="s">
        <v>7279</v>
      </c>
      <c r="J2316" t="s">
        <v>579</v>
      </c>
      <c r="K2316" s="4">
        <v>179.08</v>
      </c>
      <c r="L2316" s="4">
        <f>IFERROR($K:$K*Курс_€,"")</f>
        <v>16833.52</v>
      </c>
      <c r="M2316" s="5" t="s">
        <v>9</v>
      </c>
    </row>
    <row r="2317" spans="1:13" s="5" customFormat="1" ht="45" customHeight="1" x14ac:dyDescent="0.3">
      <c r="A2317" s="1" t="str">
        <f>IF($G:$G="",HYPERLINK("#ОГЛАВЛЕНИЕ!A"&amp;MATCH($F:$F,[1]ОГЛАВЛЕНИЕ!$F:$F,),CHAR(187)),"")</f>
        <v/>
      </c>
      <c r="B2317"/>
      <c r="C2317"/>
      <c r="D2317"/>
      <c r="E2317"/>
      <c r="F2317" s="15" t="str">
        <f>$B$7&amp;$B:$B&amp;$C:$C&amp;$D:$D&amp;$E:$E</f>
        <v>ZIRA</v>
      </c>
      <c r="G2317" s="2" t="s">
        <v>7280</v>
      </c>
      <c r="H2317" t="s">
        <v>584</v>
      </c>
      <c r="I2317" s="3" t="s">
        <v>7281</v>
      </c>
      <c r="J2317" t="s">
        <v>579</v>
      </c>
      <c r="K2317" s="4">
        <v>231.56</v>
      </c>
      <c r="L2317" s="4">
        <f>IFERROR($K:$K*Курс_€,"")</f>
        <v>21766.639999999999</v>
      </c>
      <c r="M2317" s="5" t="s">
        <v>9</v>
      </c>
    </row>
    <row r="2318" spans="1:13" s="5" customFormat="1" ht="45" customHeight="1" x14ac:dyDescent="0.3">
      <c r="A2318" s="1" t="str">
        <f>IF($G:$G="",HYPERLINK("#ОГЛАВЛЕНИЕ!A"&amp;MATCH($F:$F,[1]ОГЛАВЛЕНИЕ!$F:$F,),CHAR(187)),"")</f>
        <v/>
      </c>
      <c r="B2318"/>
      <c r="C2318"/>
      <c r="D2318"/>
      <c r="E2318"/>
      <c r="F2318" s="15" t="str">
        <f>$B$7&amp;$B:$B&amp;$C:$C&amp;$D:$D&amp;$E:$E</f>
        <v>ZIRA</v>
      </c>
      <c r="G2318" s="2" t="s">
        <v>7282</v>
      </c>
      <c r="H2318" t="s">
        <v>584</v>
      </c>
      <c r="I2318" s="3" t="s">
        <v>7283</v>
      </c>
      <c r="J2318" t="s">
        <v>579</v>
      </c>
      <c r="K2318" s="4">
        <v>226.65</v>
      </c>
      <c r="L2318" s="4">
        <f>IFERROR($K:$K*Курс_€,"")</f>
        <v>21305.100000000002</v>
      </c>
      <c r="M2318" s="5" t="s">
        <v>7284</v>
      </c>
    </row>
    <row r="2319" spans="1:13" s="5" customFormat="1" ht="45" customHeight="1" x14ac:dyDescent="0.3">
      <c r="A2319" s="1" t="str">
        <f>IF($G:$G="",HYPERLINK("#ОГЛАВЛЕНИЕ!A"&amp;MATCH($F:$F,[1]ОГЛАВЛЕНИЕ!$F:$F,),CHAR(187)),"")</f>
        <v/>
      </c>
      <c r="B2319"/>
      <c r="C2319"/>
      <c r="D2319"/>
      <c r="E2319"/>
      <c r="F2319" s="15" t="str">
        <f>$B$7&amp;$B:$B&amp;$C:$C&amp;$D:$D&amp;$E:$E</f>
        <v>ZIRA</v>
      </c>
      <c r="G2319" s="2" t="s">
        <v>7285</v>
      </c>
      <c r="H2319" t="s">
        <v>584</v>
      </c>
      <c r="I2319" s="3" t="s">
        <v>7286</v>
      </c>
      <c r="J2319" t="s">
        <v>579</v>
      </c>
      <c r="K2319" s="4">
        <v>235.04</v>
      </c>
      <c r="L2319" s="4">
        <f>IFERROR($K:$K*Курс_€,"")</f>
        <v>22093.759999999998</v>
      </c>
      <c r="M2319" s="5" t="s">
        <v>7287</v>
      </c>
    </row>
    <row r="2320" spans="1:13" s="5" customFormat="1" ht="18.75" customHeight="1" x14ac:dyDescent="0.3">
      <c r="A2320" s="1" t="str">
        <f>IF($G:$G="",HYPERLINK("#ОГЛАВЛЕНИЕ!A"&amp;MATCH($F:$F,[1]ОГЛАВЛЕНИЕ!$F:$F,),CHAR(187)),"")</f>
        <v>»</v>
      </c>
      <c r="B2320" s="11"/>
      <c r="C2320" s="11"/>
      <c r="D2320" s="11"/>
      <c r="E2320" s="10" t="s">
        <v>7288</v>
      </c>
      <c r="F2320" s="15" t="str">
        <f>$B$7&amp;$B:$B&amp;$C:$C&amp;$D:$D&amp;$E:$E</f>
        <v>ZIRAМетчики машинные BLUE RING - HSS-E V3- 35° RSP - DIN 371/376 - M - для метрической резьбы ISO DIN 13 - Допуск ISO 2/6H - 2–3 витка на заборной части, 35° винтовая канавка для глухих отверстий</v>
      </c>
      <c r="G2320" s="10"/>
      <c r="H2320" s="25"/>
      <c r="I2320" s="26"/>
      <c r="J2320" s="4"/>
      <c r="K2320" s="4" t="s">
        <v>9</v>
      </c>
      <c r="L2320" s="27"/>
      <c r="M2320" s="5" t="s">
        <v>9</v>
      </c>
    </row>
    <row r="2321" spans="1:13" s="5" customFormat="1" ht="45" customHeight="1" x14ac:dyDescent="0.3">
      <c r="A2321" s="1" t="str">
        <f>IF($G:$G="",HYPERLINK("#ОГЛАВЛЕНИЕ!A"&amp;MATCH($F:$F,[1]ОГЛАВЛЕНИЕ!$F:$F,),CHAR(187)),"")</f>
        <v/>
      </c>
      <c r="B2321"/>
      <c r="C2321"/>
      <c r="D2321"/>
      <c r="E2321"/>
      <c r="F2321" s="15" t="str">
        <f>$B$7&amp;$B:$B&amp;$C:$C&amp;$D:$D&amp;$E:$E</f>
        <v>ZIRA</v>
      </c>
      <c r="G2321" s="2" t="s">
        <v>7289</v>
      </c>
      <c r="H2321" t="s">
        <v>584</v>
      </c>
      <c r="I2321" s="3" t="s">
        <v>7290</v>
      </c>
      <c r="J2321" t="s">
        <v>579</v>
      </c>
      <c r="K2321" s="4">
        <v>37.090000000000003</v>
      </c>
      <c r="L2321" s="4">
        <f>IFERROR($K:$K*Курс_€,"")</f>
        <v>3486.4600000000005</v>
      </c>
      <c r="M2321" s="5" t="s">
        <v>9</v>
      </c>
    </row>
    <row r="2322" spans="1:13" s="5" customFormat="1" ht="45" customHeight="1" x14ac:dyDescent="0.3">
      <c r="A2322" s="1" t="str">
        <f>IF($G:$G="",HYPERLINK("#ОГЛАВЛЕНИЕ!A"&amp;MATCH($F:$F,[1]ОГЛАВЛЕНИЕ!$F:$F,),CHAR(187)),"")</f>
        <v/>
      </c>
      <c r="B2322"/>
      <c r="C2322"/>
      <c r="D2322"/>
      <c r="E2322"/>
      <c r="F2322" s="15" t="str">
        <f>$B$7&amp;$B:$B&amp;$C:$C&amp;$D:$D&amp;$E:$E</f>
        <v>ZIRA</v>
      </c>
      <c r="G2322" s="2" t="s">
        <v>7291</v>
      </c>
      <c r="H2322" t="s">
        <v>584</v>
      </c>
      <c r="I2322" s="3" t="s">
        <v>7292</v>
      </c>
      <c r="J2322" t="s">
        <v>579</v>
      </c>
      <c r="K2322" s="4">
        <v>35.69</v>
      </c>
      <c r="L2322" s="4">
        <f>IFERROR($K:$K*Курс_€,"")</f>
        <v>3354.8599999999997</v>
      </c>
      <c r="M2322" s="5" t="s">
        <v>9</v>
      </c>
    </row>
    <row r="2323" spans="1:13" s="5" customFormat="1" ht="45" customHeight="1" x14ac:dyDescent="0.3">
      <c r="A2323" s="1" t="str">
        <f>IF($G:$G="",HYPERLINK("#ОГЛАВЛЕНИЕ!A"&amp;MATCH($F:$F,[1]ОГЛАВЛЕНИЕ!$F:$F,),CHAR(187)),"")</f>
        <v/>
      </c>
      <c r="B2323"/>
      <c r="C2323"/>
      <c r="D2323"/>
      <c r="E2323"/>
      <c r="F2323" s="15" t="str">
        <f>$B$7&amp;$B:$B&amp;$C:$C&amp;$D:$D&amp;$E:$E</f>
        <v>ZIRA</v>
      </c>
      <c r="G2323" s="2" t="s">
        <v>7293</v>
      </c>
      <c r="H2323" t="s">
        <v>584</v>
      </c>
      <c r="I2323" s="3" t="s">
        <v>7294</v>
      </c>
      <c r="J2323" t="s">
        <v>579</v>
      </c>
      <c r="K2323" s="4">
        <v>26.74</v>
      </c>
      <c r="L2323" s="4">
        <f>IFERROR($K:$K*Курс_€,"")</f>
        <v>2513.56</v>
      </c>
      <c r="M2323" s="5" t="s">
        <v>9</v>
      </c>
    </row>
    <row r="2324" spans="1:13" s="5" customFormat="1" ht="45" customHeight="1" x14ac:dyDescent="0.3">
      <c r="A2324" s="1" t="str">
        <f>IF($G:$G="",HYPERLINK("#ОГЛАВЛЕНИЕ!A"&amp;MATCH($F:$F,[1]ОГЛАВЛЕНИЕ!$F:$F,),CHAR(187)),"")</f>
        <v/>
      </c>
      <c r="B2324"/>
      <c r="C2324"/>
      <c r="D2324"/>
      <c r="E2324"/>
      <c r="F2324" s="15" t="str">
        <f>$B$7&amp;$B:$B&amp;$C:$C&amp;$D:$D&amp;$E:$E</f>
        <v>ZIRA</v>
      </c>
      <c r="G2324" s="2" t="s">
        <v>7295</v>
      </c>
      <c r="H2324" t="s">
        <v>584</v>
      </c>
      <c r="I2324" s="3" t="s">
        <v>7296</v>
      </c>
      <c r="J2324" t="s">
        <v>579</v>
      </c>
      <c r="K2324" s="4">
        <v>26.74</v>
      </c>
      <c r="L2324" s="4">
        <f>IFERROR($K:$K*Курс_€,"")</f>
        <v>2513.56</v>
      </c>
      <c r="M2324" s="5" t="s">
        <v>9</v>
      </c>
    </row>
    <row r="2325" spans="1:13" s="5" customFormat="1" ht="45" customHeight="1" x14ac:dyDescent="0.3">
      <c r="A2325" s="1" t="str">
        <f>IF($G:$G="",HYPERLINK("#ОГЛАВЛЕНИЕ!A"&amp;MATCH($F:$F,[1]ОГЛАВЛЕНИЕ!$F:$F,),CHAR(187)),"")</f>
        <v/>
      </c>
      <c r="B2325"/>
      <c r="C2325"/>
      <c r="D2325"/>
      <c r="E2325"/>
      <c r="F2325" s="15" t="str">
        <f>$B$7&amp;$B:$B&amp;$C:$C&amp;$D:$D&amp;$E:$E</f>
        <v>ZIRA</v>
      </c>
      <c r="G2325" s="2" t="s">
        <v>7297</v>
      </c>
      <c r="H2325" t="s">
        <v>584</v>
      </c>
      <c r="I2325" s="3" t="s">
        <v>7298</v>
      </c>
      <c r="J2325" t="s">
        <v>579</v>
      </c>
      <c r="K2325" s="4">
        <v>28.7</v>
      </c>
      <c r="L2325" s="4">
        <f>IFERROR($K:$K*Курс_€,"")</f>
        <v>2697.7999999999997</v>
      </c>
      <c r="M2325" s="5" t="s">
        <v>9</v>
      </c>
    </row>
    <row r="2326" spans="1:13" s="5" customFormat="1" ht="45" customHeight="1" x14ac:dyDescent="0.3">
      <c r="A2326" s="1" t="str">
        <f>IF($G:$G="",HYPERLINK("#ОГЛАВЛЕНИЕ!A"&amp;MATCH($F:$F,[1]ОГЛАВЛЕНИЕ!$F:$F,),CHAR(187)),"")</f>
        <v/>
      </c>
      <c r="B2326"/>
      <c r="C2326"/>
      <c r="D2326"/>
      <c r="E2326"/>
      <c r="F2326" s="15" t="str">
        <f>$B$7&amp;$B:$B&amp;$C:$C&amp;$D:$D&amp;$E:$E</f>
        <v>ZIRA</v>
      </c>
      <c r="G2326" s="2" t="s">
        <v>7299</v>
      </c>
      <c r="H2326" t="s">
        <v>584</v>
      </c>
      <c r="I2326" s="3" t="s">
        <v>7300</v>
      </c>
      <c r="J2326" t="s">
        <v>579</v>
      </c>
      <c r="K2326" s="4">
        <v>28.98</v>
      </c>
      <c r="L2326" s="4">
        <f>IFERROR($K:$K*Курс_€,"")</f>
        <v>2724.12</v>
      </c>
      <c r="M2326" s="5" t="s">
        <v>9</v>
      </c>
    </row>
    <row r="2327" spans="1:13" s="5" customFormat="1" ht="45" customHeight="1" x14ac:dyDescent="0.3">
      <c r="A2327" s="1" t="str">
        <f>IF($G:$G="",HYPERLINK("#ОГЛАВЛЕНИЕ!A"&amp;MATCH($F:$F,[1]ОГЛАВЛЕНИЕ!$F:$F,),CHAR(187)),"")</f>
        <v/>
      </c>
      <c r="B2327"/>
      <c r="C2327"/>
      <c r="D2327"/>
      <c r="E2327"/>
      <c r="F2327" s="15" t="str">
        <f>$B$7&amp;$B:$B&amp;$C:$C&amp;$D:$D&amp;$E:$E</f>
        <v>ZIRA</v>
      </c>
      <c r="G2327" s="2" t="s">
        <v>7301</v>
      </c>
      <c r="H2327" t="s">
        <v>584</v>
      </c>
      <c r="I2327" s="3" t="s">
        <v>7302</v>
      </c>
      <c r="J2327" t="s">
        <v>579</v>
      </c>
      <c r="K2327" s="4">
        <v>33.299999999999997</v>
      </c>
      <c r="L2327" s="4">
        <f>IFERROR($K:$K*Курс_€,"")</f>
        <v>3130.2</v>
      </c>
      <c r="M2327" s="5" t="s">
        <v>9</v>
      </c>
    </row>
    <row r="2328" spans="1:13" s="5" customFormat="1" ht="45" customHeight="1" x14ac:dyDescent="0.3">
      <c r="A2328" s="1" t="str">
        <f>IF($G:$G="",HYPERLINK("#ОГЛАВЛЕНИЕ!A"&amp;MATCH($F:$F,[1]ОГЛАВЛЕНИЕ!$F:$F,),CHAR(187)),"")</f>
        <v/>
      </c>
      <c r="B2328"/>
      <c r="C2328"/>
      <c r="D2328"/>
      <c r="E2328"/>
      <c r="F2328" s="15" t="str">
        <f>$B$7&amp;$B:$B&amp;$C:$C&amp;$D:$D&amp;$E:$E</f>
        <v>ZIRA</v>
      </c>
      <c r="G2328" s="2" t="s">
        <v>7303</v>
      </c>
      <c r="H2328" t="s">
        <v>584</v>
      </c>
      <c r="I2328" s="3" t="s">
        <v>7304</v>
      </c>
      <c r="J2328" t="s">
        <v>579</v>
      </c>
      <c r="K2328" s="4">
        <v>41.97</v>
      </c>
      <c r="L2328" s="4">
        <f>IFERROR($K:$K*Курс_€,"")</f>
        <v>3945.18</v>
      </c>
      <c r="M2328" s="5" t="s">
        <v>9</v>
      </c>
    </row>
    <row r="2329" spans="1:13" s="5" customFormat="1" ht="45" customHeight="1" x14ac:dyDescent="0.3">
      <c r="A2329" s="1" t="str">
        <f>IF($G:$G="",HYPERLINK("#ОГЛАВЛЕНИЕ!A"&amp;MATCH($F:$F,[1]ОГЛАВЛЕНИЕ!$F:$F,),CHAR(187)),"")</f>
        <v/>
      </c>
      <c r="B2329"/>
      <c r="C2329"/>
      <c r="D2329"/>
      <c r="E2329"/>
      <c r="F2329" s="15" t="str">
        <f>$B$7&amp;$B:$B&amp;$C:$C&amp;$D:$D&amp;$E:$E</f>
        <v>ZIRA</v>
      </c>
      <c r="G2329" s="2" t="s">
        <v>7305</v>
      </c>
      <c r="H2329" t="s">
        <v>584</v>
      </c>
      <c r="I2329" s="3" t="s">
        <v>7306</v>
      </c>
      <c r="J2329" t="s">
        <v>579</v>
      </c>
      <c r="K2329" s="4">
        <v>53.88</v>
      </c>
      <c r="L2329" s="4">
        <f>IFERROR($K:$K*Курс_€,"")</f>
        <v>5064.72</v>
      </c>
      <c r="M2329" s="5" t="s">
        <v>9</v>
      </c>
    </row>
    <row r="2330" spans="1:13" s="5" customFormat="1" ht="45" customHeight="1" x14ac:dyDescent="0.3">
      <c r="A2330" s="1" t="str">
        <f>IF($G:$G="",HYPERLINK("#ОГЛАВЛЕНИЕ!A"&amp;MATCH($F:$F,[1]ОГЛАВЛЕНИЕ!$F:$F,),CHAR(187)),"")</f>
        <v/>
      </c>
      <c r="B2330"/>
      <c r="C2330"/>
      <c r="D2330"/>
      <c r="E2330"/>
      <c r="F2330" s="15" t="str">
        <f>$B$7&amp;$B:$B&amp;$C:$C&amp;$D:$D&amp;$E:$E</f>
        <v>ZIRA</v>
      </c>
      <c r="G2330" s="2" t="s">
        <v>7307</v>
      </c>
      <c r="H2330" t="s">
        <v>584</v>
      </c>
      <c r="I2330" s="3" t="s">
        <v>7308</v>
      </c>
      <c r="J2330" t="s">
        <v>579</v>
      </c>
      <c r="K2330" s="4">
        <v>72.75</v>
      </c>
      <c r="L2330" s="4">
        <f>IFERROR($K:$K*Курс_€,"")</f>
        <v>6838.5</v>
      </c>
      <c r="M2330" s="5" t="s">
        <v>9</v>
      </c>
    </row>
    <row r="2331" spans="1:13" s="5" customFormat="1" ht="45" customHeight="1" x14ac:dyDescent="0.3">
      <c r="A2331" s="1" t="str">
        <f>IF($G:$G="",HYPERLINK("#ОГЛАВЛЕНИЕ!A"&amp;MATCH($F:$F,[1]ОГЛАВЛЕНИЕ!$F:$F,),CHAR(187)),"")</f>
        <v/>
      </c>
      <c r="B2331"/>
      <c r="C2331"/>
      <c r="D2331"/>
      <c r="E2331"/>
      <c r="F2331" s="15" t="str">
        <f>$B$7&amp;$B:$B&amp;$C:$C&amp;$D:$D&amp;$E:$E</f>
        <v>ZIRA</v>
      </c>
      <c r="G2331" s="2" t="s">
        <v>7309</v>
      </c>
      <c r="H2331" t="s">
        <v>584</v>
      </c>
      <c r="I2331" s="3" t="s">
        <v>7310</v>
      </c>
      <c r="J2331" t="s">
        <v>579</v>
      </c>
      <c r="K2331" s="4">
        <v>80.459999999999994</v>
      </c>
      <c r="L2331" s="4">
        <f>IFERROR($K:$K*Курс_€,"")</f>
        <v>7563.24</v>
      </c>
      <c r="M2331" s="5" t="s">
        <v>9</v>
      </c>
    </row>
    <row r="2332" spans="1:13" s="5" customFormat="1" ht="45" customHeight="1" x14ac:dyDescent="0.3">
      <c r="A2332" s="1" t="str">
        <f>IF($G:$G="",HYPERLINK("#ОГЛАВЛЕНИЕ!A"&amp;MATCH($F:$F,[1]ОГЛАВЛЕНИЕ!$F:$F,),CHAR(187)),"")</f>
        <v/>
      </c>
      <c r="B2332"/>
      <c r="C2332"/>
      <c r="D2332"/>
      <c r="E2332"/>
      <c r="F2332" s="15" t="str">
        <f>$B$7&amp;$B:$B&amp;$C:$C&amp;$D:$D&amp;$E:$E</f>
        <v>ZIRA</v>
      </c>
      <c r="G2332" s="2" t="s">
        <v>7311</v>
      </c>
      <c r="H2332" t="s">
        <v>584</v>
      </c>
      <c r="I2332" s="3" t="s">
        <v>7312</v>
      </c>
      <c r="J2332" t="s">
        <v>579</v>
      </c>
      <c r="K2332" s="4">
        <v>114.16</v>
      </c>
      <c r="L2332" s="4">
        <f>IFERROR($K:$K*Курс_€,"")</f>
        <v>10731.039999999999</v>
      </c>
      <c r="M2332" s="5" t="s">
        <v>9</v>
      </c>
    </row>
    <row r="2333" spans="1:13" s="5" customFormat="1" ht="45" customHeight="1" x14ac:dyDescent="0.3">
      <c r="A2333" s="1" t="str">
        <f>IF($G:$G="",HYPERLINK("#ОГЛАВЛЕНИЕ!A"&amp;MATCH($F:$F,[1]ОГЛАВЛЕНИЕ!$F:$F,),CHAR(187)),"")</f>
        <v/>
      </c>
      <c r="B2333"/>
      <c r="C2333"/>
      <c r="D2333"/>
      <c r="E2333"/>
      <c r="F2333" s="15" t="str">
        <f>$B$7&amp;$B:$B&amp;$C:$C&amp;$D:$D&amp;$E:$E</f>
        <v>ZIRA</v>
      </c>
      <c r="G2333" s="2" t="s">
        <v>7313</v>
      </c>
      <c r="H2333" t="s">
        <v>584</v>
      </c>
      <c r="I2333" s="3" t="s">
        <v>7314</v>
      </c>
      <c r="J2333" t="s">
        <v>579</v>
      </c>
      <c r="K2333" s="4">
        <v>117.52</v>
      </c>
      <c r="L2333" s="4">
        <f>IFERROR($K:$K*Курс_€,"")</f>
        <v>11046.88</v>
      </c>
      <c r="M2333" s="5" t="s">
        <v>9</v>
      </c>
    </row>
    <row r="2334" spans="1:13" s="5" customFormat="1" ht="45" customHeight="1" x14ac:dyDescent="0.3">
      <c r="A2334" s="1" t="str">
        <f>IF($G:$G="",HYPERLINK("#ОГЛАВЛЕНИЕ!A"&amp;MATCH($F:$F,[1]ОГЛАВЛЕНИЕ!$F:$F,),CHAR(187)),"")</f>
        <v/>
      </c>
      <c r="B2334"/>
      <c r="C2334"/>
      <c r="D2334"/>
      <c r="E2334"/>
      <c r="F2334" s="15" t="str">
        <f>$B$7&amp;$B:$B&amp;$C:$C&amp;$D:$D&amp;$E:$E</f>
        <v>ZIRA</v>
      </c>
      <c r="G2334" s="2" t="s">
        <v>7315</v>
      </c>
      <c r="H2334" t="s">
        <v>584</v>
      </c>
      <c r="I2334" s="3" t="s">
        <v>7316</v>
      </c>
      <c r="J2334" t="s">
        <v>579</v>
      </c>
      <c r="K2334" s="4">
        <v>146.22</v>
      </c>
      <c r="L2334" s="4">
        <f>IFERROR($K:$K*Курс_€,"")</f>
        <v>13744.68</v>
      </c>
      <c r="M2334" s="5" t="s">
        <v>9</v>
      </c>
    </row>
    <row r="2335" spans="1:13" s="5" customFormat="1" ht="45" customHeight="1" x14ac:dyDescent="0.3">
      <c r="A2335" s="1" t="str">
        <f>IF($G:$G="",HYPERLINK("#ОГЛАВЛЕНИЕ!A"&amp;MATCH($F:$F,[1]ОГЛАВЛЕНИЕ!$F:$F,),CHAR(187)),"")</f>
        <v/>
      </c>
      <c r="B2335"/>
      <c r="C2335"/>
      <c r="D2335"/>
      <c r="E2335"/>
      <c r="F2335" s="15" t="str">
        <f>$B$7&amp;$B:$B&amp;$C:$C&amp;$D:$D&amp;$E:$E</f>
        <v>ZIRA</v>
      </c>
      <c r="G2335" s="2" t="s">
        <v>7317</v>
      </c>
      <c r="H2335" t="s">
        <v>584</v>
      </c>
      <c r="I2335" s="3" t="s">
        <v>7318</v>
      </c>
      <c r="J2335" t="s">
        <v>579</v>
      </c>
      <c r="K2335" s="4">
        <v>149.69999999999999</v>
      </c>
      <c r="L2335" s="4">
        <f>IFERROR($K:$K*Курс_€,"")</f>
        <v>14071.8</v>
      </c>
      <c r="M2335" s="5" t="s">
        <v>9</v>
      </c>
    </row>
    <row r="2336" spans="1:13" s="5" customFormat="1" ht="45" customHeight="1" x14ac:dyDescent="0.3">
      <c r="A2336" s="1" t="str">
        <f>IF($G:$G="",HYPERLINK("#ОГЛАВЛЕНИЕ!A"&amp;MATCH($F:$F,[1]ОГЛАВЛЕНИЕ!$F:$F,),CHAR(187)),"")</f>
        <v/>
      </c>
      <c r="B2336"/>
      <c r="C2336"/>
      <c r="D2336"/>
      <c r="E2336"/>
      <c r="F2336" s="15" t="str">
        <f>$B$7&amp;$B:$B&amp;$C:$C&amp;$D:$D&amp;$E:$E</f>
        <v>ZIRA</v>
      </c>
      <c r="G2336" s="2" t="s">
        <v>7319</v>
      </c>
      <c r="H2336" t="s">
        <v>584</v>
      </c>
      <c r="I2336" s="3" t="s">
        <v>7320</v>
      </c>
      <c r="J2336" t="s">
        <v>579</v>
      </c>
      <c r="K2336" s="4">
        <v>215.46</v>
      </c>
      <c r="L2336" s="4">
        <f>IFERROR($K:$K*Курс_€,"")</f>
        <v>20253.240000000002</v>
      </c>
      <c r="M2336" s="5" t="s">
        <v>9</v>
      </c>
    </row>
    <row r="2337" spans="1:13" s="5" customFormat="1" ht="45" customHeight="1" x14ac:dyDescent="0.3">
      <c r="A2337" s="1" t="str">
        <f>IF($G:$G="",HYPERLINK("#ОГЛАВЛЕНИЕ!A"&amp;MATCH($F:$F,[1]ОГЛАВЛЕНИЕ!$F:$F,),CHAR(187)),"")</f>
        <v/>
      </c>
      <c r="B2337"/>
      <c r="C2337"/>
      <c r="D2337"/>
      <c r="E2337"/>
      <c r="F2337" s="15" t="str">
        <f>$B$7&amp;$B:$B&amp;$C:$C&amp;$D:$D&amp;$E:$E</f>
        <v>ZIRA</v>
      </c>
      <c r="G2337" s="2" t="s">
        <v>7321</v>
      </c>
      <c r="H2337" t="s">
        <v>584</v>
      </c>
      <c r="I2337" s="3" t="s">
        <v>7322</v>
      </c>
      <c r="J2337" t="s">
        <v>579</v>
      </c>
      <c r="K2337" s="4">
        <v>252.55</v>
      </c>
      <c r="L2337" s="4">
        <f>IFERROR($K:$K*Курс_€,"")</f>
        <v>23739.7</v>
      </c>
      <c r="M2337" s="5" t="s">
        <v>9</v>
      </c>
    </row>
    <row r="2338" spans="1:13" s="5" customFormat="1" ht="45" customHeight="1" x14ac:dyDescent="0.3">
      <c r="A2338" s="1" t="str">
        <f>IF($G:$G="",HYPERLINK("#ОГЛАВЛЕНИЕ!A"&amp;MATCH($F:$F,[1]ОГЛАВЛЕНИЕ!$F:$F,),CHAR(187)),"")</f>
        <v/>
      </c>
      <c r="B2338"/>
      <c r="C2338"/>
      <c r="D2338"/>
      <c r="E2338"/>
      <c r="F2338" s="15" t="str">
        <f>$B$7&amp;$B:$B&amp;$C:$C&amp;$D:$D&amp;$E:$E</f>
        <v>ZIRA</v>
      </c>
      <c r="G2338" s="2" t="s">
        <v>7323</v>
      </c>
      <c r="H2338" t="s">
        <v>584</v>
      </c>
      <c r="I2338" s="3" t="s">
        <v>7324</v>
      </c>
      <c r="J2338" t="s">
        <v>579</v>
      </c>
      <c r="K2338" s="4">
        <v>241.36</v>
      </c>
      <c r="L2338" s="4">
        <f>IFERROR($K:$K*Курс_€,"")</f>
        <v>22687.84</v>
      </c>
      <c r="M2338" s="5" t="s">
        <v>7325</v>
      </c>
    </row>
    <row r="2339" spans="1:13" s="5" customFormat="1" ht="45" customHeight="1" x14ac:dyDescent="0.3">
      <c r="A2339" s="1" t="str">
        <f>IF($G:$G="",HYPERLINK("#ОГЛАВЛЕНИЕ!A"&amp;MATCH($F:$F,[1]ОГЛАВЛЕНИЕ!$F:$F,),CHAR(187)),"")</f>
        <v/>
      </c>
      <c r="B2339"/>
      <c r="C2339"/>
      <c r="D2339"/>
      <c r="E2339"/>
      <c r="F2339" s="15" t="str">
        <f>$B$7&amp;$B:$B&amp;$C:$C&amp;$D:$D&amp;$E:$E</f>
        <v>ZIRA</v>
      </c>
      <c r="G2339" s="2" t="s">
        <v>7326</v>
      </c>
      <c r="H2339" t="s">
        <v>584</v>
      </c>
      <c r="I2339" s="3" t="s">
        <v>7327</v>
      </c>
      <c r="J2339" t="s">
        <v>579</v>
      </c>
      <c r="K2339" s="4">
        <v>249.75</v>
      </c>
      <c r="L2339" s="4">
        <f>IFERROR($K:$K*Курс_€,"")</f>
        <v>23476.5</v>
      </c>
      <c r="M2339" s="5" t="s">
        <v>7328</v>
      </c>
    </row>
    <row r="2340" spans="1:13" s="5" customFormat="1" x14ac:dyDescent="0.3">
      <c r="A2340" s="1" t="str">
        <f>IF($G:$G="",HYPERLINK("#ОГЛАВЛЕНИЕ!A"&amp;MATCH($F:$F,[1]ОГЛАВЛЕНИЕ!$F:$F,),CHAR(187)),"")</f>
        <v>»</v>
      </c>
      <c r="B2340" s="11"/>
      <c r="C2340" s="11"/>
      <c r="D2340" s="9" t="s">
        <v>7329</v>
      </c>
      <c r="E2340" s="9"/>
      <c r="F2340" s="15" t="str">
        <f>$B$7&amp;$B:$B&amp;$C:$C&amp;$D:$D&amp;$E:$E</f>
        <v>ZIRAМетчики машинные BLACK RING - HSS-E PM (порошковая) - DIN 371/376 - M - для метрической резьбы ISO DIN 13 - Допуск ISO 2/6H - СТАЛИ ДО 1000 Н/мм2</v>
      </c>
      <c r="G2340" s="9"/>
      <c r="H2340" s="22"/>
      <c r="I2340" s="23"/>
      <c r="J2340"/>
      <c r="K2340" s="4" t="s">
        <v>9</v>
      </c>
      <c r="L2340" s="4"/>
      <c r="M2340" s="5" t="s">
        <v>9</v>
      </c>
    </row>
    <row r="2341" spans="1:13" s="5" customFormat="1" ht="18.75" customHeight="1" x14ac:dyDescent="0.3">
      <c r="A2341" s="1" t="str">
        <f>IF($G:$G="",HYPERLINK("#ОГЛАВЛЕНИЕ!A"&amp;MATCH($F:$F,[1]ОГЛАВЛЕНИЕ!$F:$F,),CHAR(187)),"")</f>
        <v>»</v>
      </c>
      <c r="B2341" s="11"/>
      <c r="C2341" s="11"/>
      <c r="D2341" s="11"/>
      <c r="E2341" s="10" t="s">
        <v>7330</v>
      </c>
      <c r="F2341" s="15" t="str">
        <f>$B$7&amp;$B:$B&amp;$C:$C&amp;$D:$D&amp;$E:$E</f>
        <v>ZIRAМетчики машинные BLACK RING - HSS-E PM - Тип B - DIN 371/376 - M - для метрической резьбы ISO DIN 13 - Допуск ISO 2/6H - 4–5 витков на заборной части со спиральной подточкой для сквозных отверстий</v>
      </c>
      <c r="G2341" s="10"/>
      <c r="H2341" s="25"/>
      <c r="I2341" s="26"/>
      <c r="J2341" s="4"/>
      <c r="K2341" s="4" t="s">
        <v>9</v>
      </c>
      <c r="L2341" s="27"/>
      <c r="M2341" s="5" t="s">
        <v>9</v>
      </c>
    </row>
    <row r="2342" spans="1:13" s="5" customFormat="1" ht="45" customHeight="1" x14ac:dyDescent="0.3">
      <c r="A2342" s="1" t="str">
        <f>IF($G:$G="",HYPERLINK("#ОГЛАВЛЕНИЕ!A"&amp;MATCH($F:$F,[1]ОГЛАВЛЕНИЕ!$F:$F,),CHAR(187)),"")</f>
        <v/>
      </c>
      <c r="B2342"/>
      <c r="C2342"/>
      <c r="D2342"/>
      <c r="E2342"/>
      <c r="F2342" s="15" t="str">
        <f>$B$7&amp;$B:$B&amp;$C:$C&amp;$D:$D&amp;$E:$E</f>
        <v>ZIRA</v>
      </c>
      <c r="G2342" s="2" t="s">
        <v>7331</v>
      </c>
      <c r="H2342" t="s">
        <v>584</v>
      </c>
      <c r="I2342" s="28" t="s">
        <v>7332</v>
      </c>
      <c r="J2342" t="s">
        <v>579</v>
      </c>
      <c r="K2342" s="4">
        <v>30.1</v>
      </c>
      <c r="L2342" s="4">
        <f>IFERROR($K:$K*Курс_€,"")</f>
        <v>2829.4</v>
      </c>
      <c r="M2342" s="5" t="s">
        <v>7333</v>
      </c>
    </row>
    <row r="2343" spans="1:13" s="5" customFormat="1" ht="45" customHeight="1" x14ac:dyDescent="0.3">
      <c r="A2343" s="1" t="str">
        <f>IF($G:$G="",HYPERLINK("#ОГЛАВЛЕНИЕ!A"&amp;MATCH($F:$F,[1]ОГЛАВЛЕНИЕ!$F:$F,),CHAR(187)),"")</f>
        <v/>
      </c>
      <c r="B2343"/>
      <c r="C2343"/>
      <c r="D2343"/>
      <c r="E2343"/>
      <c r="F2343" s="15" t="str">
        <f>$B$7&amp;$B:$B&amp;$C:$C&amp;$D:$D&amp;$E:$E</f>
        <v>ZIRA</v>
      </c>
      <c r="G2343" s="2" t="s">
        <v>7334</v>
      </c>
      <c r="H2343" t="s">
        <v>584</v>
      </c>
      <c r="I2343" s="28" t="s">
        <v>7335</v>
      </c>
      <c r="J2343" t="s">
        <v>579</v>
      </c>
      <c r="K2343" s="4">
        <v>30.38</v>
      </c>
      <c r="L2343" s="4">
        <f>IFERROR($K:$K*Курс_€,"")</f>
        <v>2855.72</v>
      </c>
      <c r="M2343" s="5" t="s">
        <v>7336</v>
      </c>
    </row>
    <row r="2344" spans="1:13" s="5" customFormat="1" ht="45" customHeight="1" x14ac:dyDescent="0.3">
      <c r="A2344" s="1" t="str">
        <f>IF($G:$G="",HYPERLINK("#ОГЛАВЛЕНИЕ!A"&amp;MATCH($F:$F,[1]ОГЛАВЛЕНИЕ!$F:$F,),CHAR(187)),"")</f>
        <v/>
      </c>
      <c r="B2344"/>
      <c r="C2344"/>
      <c r="D2344"/>
      <c r="E2344"/>
      <c r="F2344" s="15" t="str">
        <f>$B$7&amp;$B:$B&amp;$C:$C&amp;$D:$D&amp;$E:$E</f>
        <v>ZIRA</v>
      </c>
      <c r="G2344" s="2" t="s">
        <v>7337</v>
      </c>
      <c r="H2344" t="s">
        <v>584</v>
      </c>
      <c r="I2344" s="28" t="s">
        <v>7338</v>
      </c>
      <c r="J2344" t="s">
        <v>579</v>
      </c>
      <c r="K2344" s="4">
        <v>32.049999999999997</v>
      </c>
      <c r="L2344" s="4">
        <f>IFERROR($K:$K*Курс_€,"")</f>
        <v>3012.7</v>
      </c>
      <c r="M2344" s="5" t="s">
        <v>7339</v>
      </c>
    </row>
    <row r="2345" spans="1:13" s="5" customFormat="1" ht="45" customHeight="1" x14ac:dyDescent="0.3">
      <c r="A2345" s="1" t="str">
        <f>IF($G:$G="",HYPERLINK("#ОГЛАВЛЕНИЕ!A"&amp;MATCH($F:$F,[1]ОГЛАВЛЕНИЕ!$F:$F,),CHAR(187)),"")</f>
        <v/>
      </c>
      <c r="B2345"/>
      <c r="C2345"/>
      <c r="D2345"/>
      <c r="E2345"/>
      <c r="F2345" s="15" t="str">
        <f>$B$7&amp;$B:$B&amp;$C:$C&amp;$D:$D&amp;$E:$E</f>
        <v>ZIRA</v>
      </c>
      <c r="G2345" s="2" t="s">
        <v>7340</v>
      </c>
      <c r="H2345" t="s">
        <v>584</v>
      </c>
      <c r="I2345" s="28" t="s">
        <v>7341</v>
      </c>
      <c r="J2345" t="s">
        <v>579</v>
      </c>
      <c r="K2345" s="4">
        <v>32.18</v>
      </c>
      <c r="L2345" s="4">
        <f>IFERROR($K:$K*Курс_€,"")</f>
        <v>3024.92</v>
      </c>
      <c r="M2345" s="5" t="s">
        <v>7342</v>
      </c>
    </row>
    <row r="2346" spans="1:13" s="5" customFormat="1" ht="45" customHeight="1" x14ac:dyDescent="0.3">
      <c r="A2346" s="1" t="str">
        <f>IF($G:$G="",HYPERLINK("#ОГЛАВЛЕНИЕ!A"&amp;MATCH($F:$F,[1]ОГЛАВЛЕНИЕ!$F:$F,),CHAR(187)),"")</f>
        <v/>
      </c>
      <c r="B2346"/>
      <c r="C2346"/>
      <c r="D2346"/>
      <c r="E2346"/>
      <c r="F2346" s="15" t="str">
        <f>$B$7&amp;$B:$B&amp;$C:$C&amp;$D:$D&amp;$E:$E</f>
        <v>ZIRA</v>
      </c>
      <c r="G2346" s="2" t="s">
        <v>7343</v>
      </c>
      <c r="H2346" t="s">
        <v>584</v>
      </c>
      <c r="I2346" s="28" t="s">
        <v>7344</v>
      </c>
      <c r="J2346" t="s">
        <v>579</v>
      </c>
      <c r="K2346" s="4">
        <v>37.090000000000003</v>
      </c>
      <c r="L2346" s="4">
        <f>IFERROR($K:$K*Курс_€,"")</f>
        <v>3486.4600000000005</v>
      </c>
      <c r="M2346" s="5" t="s">
        <v>7345</v>
      </c>
    </row>
    <row r="2347" spans="1:13" s="5" customFormat="1" ht="45" customHeight="1" x14ac:dyDescent="0.3">
      <c r="A2347" s="1" t="str">
        <f>IF($G:$G="",HYPERLINK("#ОГЛАВЛЕНИЕ!A"&amp;MATCH($F:$F,[1]ОГЛАВЛЕНИЕ!$F:$F,),CHAR(187)),"")</f>
        <v/>
      </c>
      <c r="B2347"/>
      <c r="C2347"/>
      <c r="D2347"/>
      <c r="E2347"/>
      <c r="F2347" s="15" t="str">
        <f>$B$7&amp;$B:$B&amp;$C:$C&amp;$D:$D&amp;$E:$E</f>
        <v>ZIRA</v>
      </c>
      <c r="G2347" s="2" t="s">
        <v>7346</v>
      </c>
      <c r="H2347" t="s">
        <v>584</v>
      </c>
      <c r="I2347" s="28" t="s">
        <v>7347</v>
      </c>
      <c r="J2347" t="s">
        <v>579</v>
      </c>
      <c r="K2347" s="4">
        <v>44.77</v>
      </c>
      <c r="L2347" s="4">
        <f>IFERROR($K:$K*Курс_€,"")</f>
        <v>4208.38</v>
      </c>
      <c r="M2347" s="5" t="s">
        <v>7348</v>
      </c>
    </row>
    <row r="2348" spans="1:13" s="5" customFormat="1" ht="45" customHeight="1" x14ac:dyDescent="0.3">
      <c r="A2348" s="1" t="str">
        <f>IF($G:$G="",HYPERLINK("#ОГЛАВЛЕНИЕ!A"&amp;MATCH($F:$F,[1]ОГЛАВЛЕНИЕ!$F:$F,),CHAR(187)),"")</f>
        <v/>
      </c>
      <c r="B2348"/>
      <c r="C2348"/>
      <c r="D2348"/>
      <c r="E2348"/>
      <c r="F2348" s="15" t="str">
        <f>$B$7&amp;$B:$B&amp;$C:$C&amp;$D:$D&amp;$E:$E</f>
        <v>ZIRA</v>
      </c>
      <c r="G2348" s="2" t="s">
        <v>7349</v>
      </c>
      <c r="H2348" t="s">
        <v>584</v>
      </c>
      <c r="I2348" s="28" t="s">
        <v>7350</v>
      </c>
      <c r="J2348" t="s">
        <v>579</v>
      </c>
      <c r="K2348" s="4">
        <v>56.68</v>
      </c>
      <c r="L2348" s="4">
        <f>IFERROR($K:$K*Курс_€,"")</f>
        <v>5327.92</v>
      </c>
      <c r="M2348" s="5" t="s">
        <v>7351</v>
      </c>
    </row>
    <row r="2349" spans="1:13" s="5" customFormat="1" ht="45" customHeight="1" x14ac:dyDescent="0.3">
      <c r="A2349" s="1" t="str">
        <f>IF($G:$G="",HYPERLINK("#ОГЛАВЛЕНИЕ!A"&amp;MATCH($F:$F,[1]ОГЛАВЛЕНИЕ!$F:$F,),CHAR(187)),"")</f>
        <v/>
      </c>
      <c r="B2349"/>
      <c r="C2349"/>
      <c r="D2349"/>
      <c r="E2349"/>
      <c r="F2349" s="15" t="str">
        <f>$B$7&amp;$B:$B&amp;$C:$C&amp;$D:$D&amp;$E:$E</f>
        <v>ZIRA</v>
      </c>
      <c r="G2349" s="2" t="s">
        <v>7352</v>
      </c>
      <c r="H2349" t="s">
        <v>584</v>
      </c>
      <c r="I2349" s="3" t="s">
        <v>7353</v>
      </c>
      <c r="J2349" t="s">
        <v>579</v>
      </c>
      <c r="K2349" s="4">
        <v>278.42</v>
      </c>
      <c r="L2349" s="4">
        <f>IFERROR($K:$K*Курс_€,"")</f>
        <v>26171.480000000003</v>
      </c>
      <c r="M2349" s="5" t="s">
        <v>7354</v>
      </c>
    </row>
    <row r="2350" spans="1:13" s="5" customFormat="1" ht="45" customHeight="1" x14ac:dyDescent="0.3">
      <c r="A2350" s="1" t="str">
        <f>IF($G:$G="",HYPERLINK("#ОГЛАВЛЕНИЕ!A"&amp;MATCH($F:$F,[1]ОГЛАВЛЕНИЕ!$F:$F,),CHAR(187)),"")</f>
        <v/>
      </c>
      <c r="B2350"/>
      <c r="C2350"/>
      <c r="D2350"/>
      <c r="E2350"/>
      <c r="F2350" s="15" t="str">
        <f>$B$7&amp;$B:$B&amp;$C:$C&amp;$D:$D&amp;$E:$E</f>
        <v>ZIRA</v>
      </c>
      <c r="G2350" s="2" t="s">
        <v>7355</v>
      </c>
      <c r="H2350" t="s">
        <v>584</v>
      </c>
      <c r="I2350" s="28" t="s">
        <v>7356</v>
      </c>
      <c r="J2350" t="s">
        <v>579</v>
      </c>
      <c r="K2350" s="4">
        <v>292.41000000000003</v>
      </c>
      <c r="L2350" s="4">
        <f>IFERROR($K:$K*Курс_€,"")</f>
        <v>27486.54</v>
      </c>
      <c r="M2350" s="5" t="s">
        <v>7357</v>
      </c>
    </row>
    <row r="2351" spans="1:13" s="5" customFormat="1" ht="18.75" customHeight="1" x14ac:dyDescent="0.3">
      <c r="A2351" s="1" t="str">
        <f>IF($G:$G="",HYPERLINK("#ОГЛАВЛЕНИЕ!A"&amp;MATCH($F:$F,[1]ОГЛАВЛЕНИЕ!$F:$F,),CHAR(187)),"")</f>
        <v>»</v>
      </c>
      <c r="B2351" s="11"/>
      <c r="C2351" s="11"/>
      <c r="D2351" s="11"/>
      <c r="E2351" s="10" t="s">
        <v>7358</v>
      </c>
      <c r="F2351" s="15" t="str">
        <f>$B$7&amp;$B:$B&amp;$C:$C&amp;$D:$D&amp;$E:$E</f>
        <v>ZIRAМетчики машинные BLACK RING - HSS-E PM - 35° RSP - DIN 371/376 - M - для метрической резьбы ISO DIN 13 - Допуск ISO 2/6H - 2–3 витка на заборной части, винтовая канавка 35° для глухих отверстий</v>
      </c>
      <c r="G2351" s="10"/>
      <c r="H2351" s="25"/>
      <c r="I2351" s="26"/>
      <c r="J2351" s="4"/>
      <c r="K2351" s="4" t="s">
        <v>9</v>
      </c>
      <c r="L2351" s="27"/>
      <c r="M2351" s="5" t="s">
        <v>9</v>
      </c>
    </row>
    <row r="2352" spans="1:13" s="5" customFormat="1" ht="45" customHeight="1" x14ac:dyDescent="0.3">
      <c r="A2352" s="1" t="str">
        <f>IF($G:$G="",HYPERLINK("#ОГЛАВЛЕНИЕ!A"&amp;MATCH($F:$F,[1]ОГЛАВЛЕНИЕ!$F:$F,),CHAR(187)),"")</f>
        <v/>
      </c>
      <c r="B2352"/>
      <c r="C2352"/>
      <c r="D2352"/>
      <c r="E2352"/>
      <c r="F2352" s="15" t="str">
        <f>$B$7&amp;$B:$B&amp;$C:$C&amp;$D:$D&amp;$E:$E</f>
        <v>ZIRA</v>
      </c>
      <c r="G2352" s="2" t="s">
        <v>7359</v>
      </c>
      <c r="H2352" t="s">
        <v>584</v>
      </c>
      <c r="I2352" s="28" t="s">
        <v>7360</v>
      </c>
      <c r="J2352" t="s">
        <v>579</v>
      </c>
      <c r="K2352" s="4">
        <v>34.29</v>
      </c>
      <c r="L2352" s="4">
        <f>IFERROR($K:$K*Курс_€,"")</f>
        <v>3223.2599999999998</v>
      </c>
      <c r="M2352" s="5" t="s">
        <v>7361</v>
      </c>
    </row>
    <row r="2353" spans="1:13" s="5" customFormat="1" ht="45" customHeight="1" x14ac:dyDescent="0.3">
      <c r="A2353" s="1" t="str">
        <f>IF($G:$G="",HYPERLINK("#ОГЛАВЛЕНИЕ!A"&amp;MATCH($F:$F,[1]ОГЛАВЛЕНИЕ!$F:$F,),CHAR(187)),"")</f>
        <v/>
      </c>
      <c r="B2353"/>
      <c r="C2353"/>
      <c r="D2353"/>
      <c r="E2353"/>
      <c r="F2353" s="15" t="str">
        <f>$B$7&amp;$B:$B&amp;$C:$C&amp;$D:$D&amp;$E:$E</f>
        <v>ZIRA</v>
      </c>
      <c r="G2353" s="2" t="s">
        <v>7362</v>
      </c>
      <c r="H2353" t="s">
        <v>584</v>
      </c>
      <c r="I2353" s="28" t="s">
        <v>7363</v>
      </c>
      <c r="J2353" t="s">
        <v>579</v>
      </c>
      <c r="K2353" s="4">
        <v>34.29</v>
      </c>
      <c r="L2353" s="4">
        <f>IFERROR($K:$K*Курс_€,"")</f>
        <v>3223.2599999999998</v>
      </c>
      <c r="M2353" s="5" t="s">
        <v>7364</v>
      </c>
    </row>
    <row r="2354" spans="1:13" s="5" customFormat="1" ht="45" customHeight="1" x14ac:dyDescent="0.3">
      <c r="A2354" s="1" t="str">
        <f>IF($G:$G="",HYPERLINK("#ОГЛАВЛЕНИЕ!A"&amp;MATCH($F:$F,[1]ОГЛАВЛЕНИЕ!$F:$F,),CHAR(187)),"")</f>
        <v/>
      </c>
      <c r="B2354"/>
      <c r="C2354"/>
      <c r="D2354"/>
      <c r="E2354"/>
      <c r="F2354" s="15" t="str">
        <f>$B$7&amp;$B:$B&amp;$C:$C&amp;$D:$D&amp;$E:$E</f>
        <v>ZIRA</v>
      </c>
      <c r="G2354" s="2" t="s">
        <v>7365</v>
      </c>
      <c r="H2354" t="s">
        <v>584</v>
      </c>
      <c r="I2354" s="28" t="s">
        <v>7366</v>
      </c>
      <c r="J2354" t="s">
        <v>579</v>
      </c>
      <c r="K2354" s="4">
        <v>34.979999999999997</v>
      </c>
      <c r="L2354" s="4">
        <f>IFERROR($K:$K*Курс_€,"")</f>
        <v>3288.12</v>
      </c>
      <c r="M2354" s="5" t="s">
        <v>7367</v>
      </c>
    </row>
    <row r="2355" spans="1:13" s="5" customFormat="1" ht="45" customHeight="1" x14ac:dyDescent="0.3">
      <c r="A2355" s="1" t="str">
        <f>IF($G:$G="",HYPERLINK("#ОГЛАВЛЕНИЕ!A"&amp;MATCH($F:$F,[1]ОГЛАВЛЕНИЕ!$F:$F,),CHAR(187)),"")</f>
        <v/>
      </c>
      <c r="B2355"/>
      <c r="C2355"/>
      <c r="D2355"/>
      <c r="E2355"/>
      <c r="F2355" s="15" t="str">
        <f>$B$7&amp;$B:$B&amp;$C:$C&amp;$D:$D&amp;$E:$E</f>
        <v>ZIRA</v>
      </c>
      <c r="G2355" s="2" t="s">
        <v>7368</v>
      </c>
      <c r="H2355" t="s">
        <v>584</v>
      </c>
      <c r="I2355" s="28" t="s">
        <v>7369</v>
      </c>
      <c r="J2355" t="s">
        <v>579</v>
      </c>
      <c r="K2355" s="4">
        <v>36.380000000000003</v>
      </c>
      <c r="L2355" s="4">
        <f>IFERROR($K:$K*Курс_€,"")</f>
        <v>3419.7200000000003</v>
      </c>
      <c r="M2355" s="5" t="s">
        <v>7370</v>
      </c>
    </row>
    <row r="2356" spans="1:13" s="5" customFormat="1" ht="45" customHeight="1" x14ac:dyDescent="0.3">
      <c r="A2356" s="1" t="str">
        <f>IF($G:$G="",HYPERLINK("#ОГЛАВЛЕНИЕ!A"&amp;MATCH($F:$F,[1]ОГЛАВЛЕНИЕ!$F:$F,),CHAR(187)),"")</f>
        <v/>
      </c>
      <c r="B2356"/>
      <c r="C2356"/>
      <c r="D2356"/>
      <c r="E2356"/>
      <c r="F2356" s="15" t="str">
        <f>$B$7&amp;$B:$B&amp;$C:$C&amp;$D:$D&amp;$E:$E</f>
        <v>ZIRA</v>
      </c>
      <c r="G2356" s="2" t="s">
        <v>7371</v>
      </c>
      <c r="H2356" t="s">
        <v>584</v>
      </c>
      <c r="I2356" s="28" t="s">
        <v>7372</v>
      </c>
      <c r="J2356" t="s">
        <v>579</v>
      </c>
      <c r="K2356" s="4">
        <v>42.69</v>
      </c>
      <c r="L2356" s="4">
        <f>IFERROR($K:$K*Курс_€,"")</f>
        <v>4012.8599999999997</v>
      </c>
      <c r="M2356" s="5" t="s">
        <v>7373</v>
      </c>
    </row>
    <row r="2357" spans="1:13" s="5" customFormat="1" ht="45" customHeight="1" x14ac:dyDescent="0.3">
      <c r="A2357" s="1" t="str">
        <f>IF($G:$G="",HYPERLINK("#ОГЛАВЛЕНИЕ!A"&amp;MATCH($F:$F,[1]ОГЛАВЛЕНИЕ!$F:$F,),CHAR(187)),"")</f>
        <v/>
      </c>
      <c r="B2357"/>
      <c r="C2357"/>
      <c r="D2357"/>
      <c r="E2357"/>
      <c r="F2357" s="15" t="str">
        <f>$B$7&amp;$B:$B&amp;$C:$C&amp;$D:$D&amp;$E:$E</f>
        <v>ZIRA</v>
      </c>
      <c r="G2357" s="2" t="s">
        <v>7374</v>
      </c>
      <c r="H2357" t="s">
        <v>584</v>
      </c>
      <c r="I2357" s="28" t="s">
        <v>7375</v>
      </c>
      <c r="J2357" t="s">
        <v>579</v>
      </c>
      <c r="K2357" s="4">
        <v>49.81</v>
      </c>
      <c r="L2357" s="4">
        <f>IFERROR($K:$K*Курс_€,"")</f>
        <v>4682.1400000000003</v>
      </c>
      <c r="M2357" s="5" t="s">
        <v>7376</v>
      </c>
    </row>
    <row r="2358" spans="1:13" s="5" customFormat="1" ht="45" customHeight="1" x14ac:dyDescent="0.3">
      <c r="A2358" s="1" t="str">
        <f>IF($G:$G="",HYPERLINK("#ОГЛАВЛЕНИЕ!A"&amp;MATCH($F:$F,[1]ОГЛАВЛЕНИЕ!$F:$F,),CHAR(187)),"")</f>
        <v/>
      </c>
      <c r="B2358"/>
      <c r="C2358"/>
      <c r="D2358"/>
      <c r="E2358"/>
      <c r="F2358" s="15" t="str">
        <f>$B$7&amp;$B:$B&amp;$C:$C&amp;$D:$D&amp;$E:$E</f>
        <v>ZIRA</v>
      </c>
      <c r="G2358" s="2" t="s">
        <v>7377</v>
      </c>
      <c r="H2358" t="s">
        <v>584</v>
      </c>
      <c r="I2358" s="28" t="s">
        <v>7378</v>
      </c>
      <c r="J2358" t="s">
        <v>579</v>
      </c>
      <c r="K2358" s="4">
        <v>64.36</v>
      </c>
      <c r="L2358" s="4">
        <f>IFERROR($K:$K*Курс_€,"")</f>
        <v>6049.84</v>
      </c>
      <c r="M2358" s="5" t="s">
        <v>7379</v>
      </c>
    </row>
    <row r="2359" spans="1:13" s="5" customFormat="1" ht="45" customHeight="1" x14ac:dyDescent="0.3">
      <c r="A2359" s="1" t="str">
        <f>IF($G:$G="",HYPERLINK("#ОГЛАВЛЕНИЕ!A"&amp;MATCH($F:$F,[1]ОГЛАВЛЕНИЕ!$F:$F,),CHAR(187)),"")</f>
        <v/>
      </c>
      <c r="B2359"/>
      <c r="C2359"/>
      <c r="D2359"/>
      <c r="E2359"/>
      <c r="F2359" s="15" t="str">
        <f>$B$7&amp;$B:$B&amp;$C:$C&amp;$D:$D&amp;$E:$E</f>
        <v>ZIRA</v>
      </c>
      <c r="G2359" s="2" t="s">
        <v>7380</v>
      </c>
      <c r="H2359" t="s">
        <v>584</v>
      </c>
      <c r="I2359" s="28" t="s">
        <v>7381</v>
      </c>
      <c r="J2359" t="s">
        <v>579</v>
      </c>
      <c r="K2359" s="4">
        <v>311.99</v>
      </c>
      <c r="L2359" s="4">
        <f>IFERROR($K:$K*Курс_€,"")</f>
        <v>29327.06</v>
      </c>
      <c r="M2359" s="5" t="s">
        <v>7382</v>
      </c>
    </row>
    <row r="2360" spans="1:13" s="5" customFormat="1" ht="45" customHeight="1" x14ac:dyDescent="0.3">
      <c r="A2360" s="1" t="str">
        <f>IF($G:$G="",HYPERLINK("#ОГЛАВЛЕНИЕ!A"&amp;MATCH($F:$F,[1]ОГЛАВЛЕНИЕ!$F:$F,),CHAR(187)),"")</f>
        <v/>
      </c>
      <c r="B2360"/>
      <c r="C2360"/>
      <c r="D2360"/>
      <c r="E2360"/>
      <c r="F2360" s="15" t="str">
        <f>$B$7&amp;$B:$B&amp;$C:$C&amp;$D:$D&amp;$E:$E</f>
        <v>ZIRA</v>
      </c>
      <c r="G2360" s="2" t="s">
        <v>7383</v>
      </c>
      <c r="H2360" t="s">
        <v>584</v>
      </c>
      <c r="I2360" s="28" t="s">
        <v>7384</v>
      </c>
      <c r="J2360" t="s">
        <v>579</v>
      </c>
      <c r="K2360" s="4">
        <v>327.38</v>
      </c>
      <c r="L2360" s="4">
        <f>IFERROR($K:$K*Курс_€,"")</f>
        <v>30773.72</v>
      </c>
      <c r="M2360" s="5" t="s">
        <v>7385</v>
      </c>
    </row>
    <row r="2361" spans="1:13" s="5" customFormat="1" x14ac:dyDescent="0.3">
      <c r="A2361" s="1" t="str">
        <f>IF($G:$G="",HYPERLINK("#ОГЛАВЛЕНИЕ!A"&amp;MATCH($F:$F,[1]ОГЛАВЛЕНИЕ!$F:$F,),CHAR(187)),"")</f>
        <v>»</v>
      </c>
      <c r="B2361" s="11"/>
      <c r="C2361" s="11"/>
      <c r="D2361" s="9" t="s">
        <v>7386</v>
      </c>
      <c r="E2361" s="9"/>
      <c r="F2361" s="15" t="str">
        <f>$B$7&amp;$B:$B&amp;$C:$C&amp;$D:$D&amp;$E:$E</f>
        <v>ZIRAМетчики машинные No 2300 - HSS-E - B/AZ - DIN 371/376 - M - для метрической резьбы ISO DIN 13 - Допуск ISO 2/6H - 4–5 витков на заборной части со спиральной подточкой, шахматное расположение зубьев, для сквозных отверстий</v>
      </c>
      <c r="G2361" s="9"/>
      <c r="H2361" s="22"/>
      <c r="I2361" s="23"/>
      <c r="J2361"/>
      <c r="K2361" s="4" t="s">
        <v>9</v>
      </c>
      <c r="L2361" s="4"/>
      <c r="M2361" s="5" t="s">
        <v>9</v>
      </c>
    </row>
    <row r="2362" spans="1:13" s="5" customFormat="1" ht="45" customHeight="1" x14ac:dyDescent="0.3">
      <c r="A2362" s="1" t="str">
        <f>IF($G:$G="",HYPERLINK("#ОГЛАВЛЕНИЕ!A"&amp;MATCH($F:$F,[1]ОГЛАВЛЕНИЕ!$F:$F,),CHAR(187)),"")</f>
        <v/>
      </c>
      <c r="B2362"/>
      <c r="C2362"/>
      <c r="D2362"/>
      <c r="E2362"/>
      <c r="F2362" s="15" t="str">
        <f>$B$7&amp;$B:$B&amp;$C:$C&amp;$D:$D&amp;$E:$E</f>
        <v>ZIRA</v>
      </c>
      <c r="G2362" s="2" t="s">
        <v>7387</v>
      </c>
      <c r="H2362" t="s">
        <v>584</v>
      </c>
      <c r="I2362" s="3" t="s">
        <v>7388</v>
      </c>
      <c r="J2362" t="s">
        <v>579</v>
      </c>
      <c r="K2362" s="4">
        <v>14.92</v>
      </c>
      <c r="L2362" s="4">
        <f>IFERROR($K:$K*Курс_€,"")</f>
        <v>1402.48</v>
      </c>
      <c r="M2362" s="5" t="s">
        <v>7389</v>
      </c>
    </row>
    <row r="2363" spans="1:13" s="5" customFormat="1" ht="45" customHeight="1" x14ac:dyDescent="0.3">
      <c r="A2363" s="1" t="str">
        <f>IF($G:$G="",HYPERLINK("#ОГЛАВЛЕНИЕ!A"&amp;MATCH($F:$F,[1]ОГЛАВЛЕНИЕ!$F:$F,),CHAR(187)),"")</f>
        <v/>
      </c>
      <c r="B2363"/>
      <c r="C2363"/>
      <c r="D2363"/>
      <c r="E2363"/>
      <c r="F2363" s="15" t="str">
        <f>$B$7&amp;$B:$B&amp;$C:$C&amp;$D:$D&amp;$E:$E</f>
        <v>ZIRA</v>
      </c>
      <c r="G2363" s="2" t="s">
        <v>7390</v>
      </c>
      <c r="H2363" t="s">
        <v>584</v>
      </c>
      <c r="I2363" s="3" t="s">
        <v>7391</v>
      </c>
      <c r="J2363" t="s">
        <v>579</v>
      </c>
      <c r="K2363" s="4">
        <v>14.92</v>
      </c>
      <c r="L2363" s="4">
        <f>IFERROR($K:$K*Курс_€,"")</f>
        <v>1402.48</v>
      </c>
      <c r="M2363" s="5" t="s">
        <v>7392</v>
      </c>
    </row>
    <row r="2364" spans="1:13" s="5" customFormat="1" ht="45" customHeight="1" x14ac:dyDescent="0.3">
      <c r="A2364" s="1" t="str">
        <f>IF($G:$G="",HYPERLINK("#ОГЛАВЛЕНИЕ!A"&amp;MATCH($F:$F,[1]ОГЛАВЛЕНИЕ!$F:$F,),CHAR(187)),"")</f>
        <v/>
      </c>
      <c r="B2364"/>
      <c r="C2364"/>
      <c r="D2364"/>
      <c r="E2364"/>
      <c r="F2364" s="15" t="str">
        <f>$B$7&amp;$B:$B&amp;$C:$C&amp;$D:$D&amp;$E:$E</f>
        <v>ZIRA</v>
      </c>
      <c r="G2364" s="2" t="s">
        <v>7393</v>
      </c>
      <c r="H2364" t="s">
        <v>584</v>
      </c>
      <c r="I2364" s="3" t="s">
        <v>7394</v>
      </c>
      <c r="J2364" t="s">
        <v>579</v>
      </c>
      <c r="K2364" s="4">
        <v>15.55</v>
      </c>
      <c r="L2364" s="4">
        <f>IFERROR($K:$K*Курс_€,"")</f>
        <v>1461.7</v>
      </c>
      <c r="M2364" s="5" t="s">
        <v>7395</v>
      </c>
    </row>
    <row r="2365" spans="1:13" s="5" customFormat="1" ht="45" customHeight="1" x14ac:dyDescent="0.3">
      <c r="A2365" s="1" t="str">
        <f>IF($G:$G="",HYPERLINK("#ОГЛАВЛЕНИЕ!A"&amp;MATCH($F:$F,[1]ОГЛАВЛЕНИЕ!$F:$F,),CHAR(187)),"")</f>
        <v/>
      </c>
      <c r="B2365"/>
      <c r="C2365"/>
      <c r="D2365"/>
      <c r="E2365"/>
      <c r="F2365" s="15" t="str">
        <f>$B$7&amp;$B:$B&amp;$C:$C&amp;$D:$D&amp;$E:$E</f>
        <v>ZIRA</v>
      </c>
      <c r="G2365" s="2" t="s">
        <v>7396</v>
      </c>
      <c r="H2365" t="s">
        <v>584</v>
      </c>
      <c r="I2365" s="3" t="s">
        <v>7397</v>
      </c>
      <c r="J2365" t="s">
        <v>579</v>
      </c>
      <c r="K2365" s="4">
        <v>15.55</v>
      </c>
      <c r="L2365" s="4">
        <f>IFERROR($K:$K*Курс_€,"")</f>
        <v>1461.7</v>
      </c>
      <c r="M2365" s="5" t="s">
        <v>7398</v>
      </c>
    </row>
    <row r="2366" spans="1:13" s="5" customFormat="1" ht="45" customHeight="1" x14ac:dyDescent="0.3">
      <c r="A2366" s="1" t="str">
        <f>IF($G:$G="",HYPERLINK("#ОГЛАВЛЕНИЕ!A"&amp;MATCH($F:$F,[1]ОГЛАВЛЕНИЕ!$F:$F,),CHAR(187)),"")</f>
        <v/>
      </c>
      <c r="B2366"/>
      <c r="C2366"/>
      <c r="D2366"/>
      <c r="E2366"/>
      <c r="F2366" s="15" t="str">
        <f>$B$7&amp;$B:$B&amp;$C:$C&amp;$D:$D&amp;$E:$E</f>
        <v>ZIRA</v>
      </c>
      <c r="G2366" s="2" t="s">
        <v>7399</v>
      </c>
      <c r="H2366" t="s">
        <v>584</v>
      </c>
      <c r="I2366" s="3" t="s">
        <v>7400</v>
      </c>
      <c r="J2366" t="s">
        <v>579</v>
      </c>
      <c r="K2366" s="4">
        <v>19.28</v>
      </c>
      <c r="L2366" s="4">
        <f>IFERROR($K:$K*Курс_€,"")</f>
        <v>1812.3200000000002</v>
      </c>
      <c r="M2366" s="5" t="s">
        <v>7401</v>
      </c>
    </row>
    <row r="2367" spans="1:13" s="5" customFormat="1" ht="45" customHeight="1" x14ac:dyDescent="0.3">
      <c r="A2367" s="1" t="str">
        <f>IF($G:$G="",HYPERLINK("#ОГЛАВЛЕНИЕ!A"&amp;MATCH($F:$F,[1]ОГЛАВЛЕНИЕ!$F:$F,),CHAR(187)),"")</f>
        <v/>
      </c>
      <c r="B2367"/>
      <c r="C2367"/>
      <c r="D2367"/>
      <c r="E2367"/>
      <c r="F2367" s="15" t="str">
        <f>$B$7&amp;$B:$B&amp;$C:$C&amp;$D:$D&amp;$E:$E</f>
        <v>ZIRA</v>
      </c>
      <c r="G2367" s="2" t="s">
        <v>7402</v>
      </c>
      <c r="H2367" t="s">
        <v>584</v>
      </c>
      <c r="I2367" s="3" t="s">
        <v>7403</v>
      </c>
      <c r="J2367" t="s">
        <v>579</v>
      </c>
      <c r="K2367" s="4">
        <v>23.01</v>
      </c>
      <c r="L2367" s="4">
        <f>IFERROR($K:$K*Курс_€,"")</f>
        <v>2162.94</v>
      </c>
      <c r="M2367" s="5" t="s">
        <v>7404</v>
      </c>
    </row>
    <row r="2368" spans="1:13" s="5" customFormat="1" ht="45" customHeight="1" x14ac:dyDescent="0.3">
      <c r="A2368" s="1" t="str">
        <f>IF($G:$G="",HYPERLINK("#ОГЛАВЛЕНИЕ!A"&amp;MATCH($F:$F,[1]ОГЛАВЛЕНИЕ!$F:$F,),CHAR(187)),"")</f>
        <v/>
      </c>
      <c r="B2368"/>
      <c r="C2368"/>
      <c r="D2368"/>
      <c r="E2368"/>
      <c r="F2368" s="15" t="str">
        <f>$B$7&amp;$B:$B&amp;$C:$C&amp;$D:$D&amp;$E:$E</f>
        <v>ZIRA</v>
      </c>
      <c r="G2368" s="2" t="s">
        <v>7405</v>
      </c>
      <c r="H2368" t="s">
        <v>584</v>
      </c>
      <c r="I2368" s="3" t="s">
        <v>7406</v>
      </c>
      <c r="J2368" t="s">
        <v>579</v>
      </c>
      <c r="K2368" s="4">
        <v>27.36</v>
      </c>
      <c r="L2368" s="4">
        <f>IFERROR($K:$K*Курс_€,"")</f>
        <v>2571.84</v>
      </c>
      <c r="M2368" s="5" t="s">
        <v>7407</v>
      </c>
    </row>
    <row r="2369" spans="1:13" s="5" customFormat="1" ht="45" customHeight="1" x14ac:dyDescent="0.3">
      <c r="A2369" s="1" t="str">
        <f>IF($G:$G="",HYPERLINK("#ОГЛАВЛЕНИЕ!A"&amp;MATCH($F:$F,[1]ОГЛАВЛЕНИЕ!$F:$F,),CHAR(187)),"")</f>
        <v/>
      </c>
      <c r="B2369"/>
      <c r="C2369"/>
      <c r="D2369"/>
      <c r="E2369"/>
      <c r="F2369" s="15" t="str">
        <f>$B$7&amp;$B:$B&amp;$C:$C&amp;$D:$D&amp;$E:$E</f>
        <v>ZIRA</v>
      </c>
      <c r="G2369" s="2" t="s">
        <v>7408</v>
      </c>
      <c r="H2369" t="s">
        <v>584</v>
      </c>
      <c r="I2369" s="3" t="s">
        <v>7409</v>
      </c>
      <c r="J2369" t="s">
        <v>579</v>
      </c>
      <c r="K2369" s="4">
        <v>34.82</v>
      </c>
      <c r="L2369" s="4">
        <f>IFERROR($K:$K*Курс_€,"")</f>
        <v>3273.08</v>
      </c>
      <c r="M2369" s="5" t="s">
        <v>7410</v>
      </c>
    </row>
    <row r="2370" spans="1:13" s="5" customFormat="1" ht="45" customHeight="1" x14ac:dyDescent="0.3">
      <c r="A2370" s="1" t="str">
        <f>IF($G:$G="",HYPERLINK("#ОГЛАВЛЕНИЕ!A"&amp;MATCH($F:$F,[1]ОГЛАВЛЕНИЕ!$F:$F,),CHAR(187)),"")</f>
        <v/>
      </c>
      <c r="B2370"/>
      <c r="C2370"/>
      <c r="D2370"/>
      <c r="E2370"/>
      <c r="F2370" s="15" t="str">
        <f>$B$7&amp;$B:$B&amp;$C:$C&amp;$D:$D&amp;$E:$E</f>
        <v>ZIRA</v>
      </c>
      <c r="G2370" s="2" t="s">
        <v>7411</v>
      </c>
      <c r="H2370" t="s">
        <v>584</v>
      </c>
      <c r="I2370" s="3" t="s">
        <v>7412</v>
      </c>
      <c r="J2370" t="s">
        <v>579</v>
      </c>
      <c r="K2370" s="4">
        <v>39.799999999999997</v>
      </c>
      <c r="L2370" s="4">
        <f>IFERROR($K:$K*Курс_€,"")</f>
        <v>3741.2</v>
      </c>
      <c r="M2370" s="5" t="s">
        <v>7413</v>
      </c>
    </row>
    <row r="2371" spans="1:13" s="5" customFormat="1" ht="45" customHeight="1" x14ac:dyDescent="0.3">
      <c r="A2371" s="1" t="str">
        <f>IF($G:$G="",HYPERLINK("#ОГЛАВЛЕНИЕ!A"&amp;MATCH($F:$F,[1]ОГЛАВЛЕНИЕ!$F:$F,),CHAR(187)),"")</f>
        <v/>
      </c>
      <c r="B2371"/>
      <c r="C2371"/>
      <c r="D2371"/>
      <c r="E2371"/>
      <c r="F2371" s="15" t="str">
        <f>$B$7&amp;$B:$B&amp;$C:$C&amp;$D:$D&amp;$E:$E</f>
        <v>ZIRA</v>
      </c>
      <c r="G2371" s="2" t="s">
        <v>7414</v>
      </c>
      <c r="H2371" t="s">
        <v>584</v>
      </c>
      <c r="I2371" s="3" t="s">
        <v>7415</v>
      </c>
      <c r="J2371" t="s">
        <v>579</v>
      </c>
      <c r="K2371" s="4">
        <v>55.96</v>
      </c>
      <c r="L2371" s="4">
        <f>IFERROR($K:$K*Курс_€,"")</f>
        <v>5260.24</v>
      </c>
      <c r="M2371" s="5" t="s">
        <v>7416</v>
      </c>
    </row>
    <row r="2372" spans="1:13" s="5" customFormat="1" ht="45" customHeight="1" x14ac:dyDescent="0.3">
      <c r="A2372" s="1" t="str">
        <f>IF($G:$G="",HYPERLINK("#ОГЛАВЛЕНИЕ!A"&amp;MATCH($F:$F,[1]ОГЛАВЛЕНИЕ!$F:$F,),CHAR(187)),"")</f>
        <v/>
      </c>
      <c r="B2372"/>
      <c r="C2372"/>
      <c r="D2372"/>
      <c r="E2372"/>
      <c r="F2372" s="15" t="str">
        <f>$B$7&amp;$B:$B&amp;$C:$C&amp;$D:$D&amp;$E:$E</f>
        <v>ZIRA</v>
      </c>
      <c r="G2372" s="2" t="s">
        <v>7417</v>
      </c>
      <c r="H2372" t="s">
        <v>584</v>
      </c>
      <c r="I2372" s="3" t="s">
        <v>7418</v>
      </c>
      <c r="J2372" t="s">
        <v>579</v>
      </c>
      <c r="K2372" s="4">
        <v>77.099999999999994</v>
      </c>
      <c r="L2372" s="4">
        <f>IFERROR($K:$K*Курс_€,"")</f>
        <v>7247.4</v>
      </c>
      <c r="M2372" s="5" t="s">
        <v>7419</v>
      </c>
    </row>
    <row r="2373" spans="1:13" s="5" customFormat="1" x14ac:dyDescent="0.3">
      <c r="A2373" s="1" t="str">
        <f>IF($G:$G="",HYPERLINK("#ОГЛАВЛЕНИЕ!A"&amp;MATCH($F:$F,[1]ОГЛАВЛЕНИЕ!$F:$F,),CHAR(187)),"")</f>
        <v>»</v>
      </c>
      <c r="B2373" s="11"/>
      <c r="C2373" s="11"/>
      <c r="D2373" s="9" t="s">
        <v>7420</v>
      </c>
      <c r="E2373" s="9"/>
      <c r="F2373" s="15" t="str">
        <f>$B$7&amp;$B:$B&amp;$C:$C&amp;$D:$D&amp;$E:$E</f>
        <v>ZIRAМетчики машинные комбинированные No 2000K - HSS-E - M - для метрической резьбы ISO DIN 13 - Допуск ISO 2/6H</v>
      </c>
      <c r="G2373" s="9"/>
      <c r="H2373" s="22"/>
      <c r="I2373" s="23"/>
      <c r="J2373"/>
      <c r="K2373" s="4" t="s">
        <v>9</v>
      </c>
      <c r="L2373" s="4"/>
      <c r="M2373" s="5" t="s">
        <v>9</v>
      </c>
    </row>
    <row r="2374" spans="1:13" s="5" customFormat="1" ht="45" customHeight="1" x14ac:dyDescent="0.3">
      <c r="A2374" s="1" t="str">
        <f>IF($G:$G="",HYPERLINK("#ОГЛАВЛЕНИЕ!A"&amp;MATCH($F:$F,[1]ОГЛАВЛЕНИЕ!$F:$F,),CHAR(187)),"")</f>
        <v/>
      </c>
      <c r="B2374"/>
      <c r="C2374"/>
      <c r="D2374"/>
      <c r="E2374"/>
      <c r="F2374" s="15" t="str">
        <f>$B$7&amp;$B:$B&amp;$C:$C&amp;$D:$D&amp;$E:$E</f>
        <v>ZIRA</v>
      </c>
      <c r="G2374" s="2" t="s">
        <v>7421</v>
      </c>
      <c r="H2374" t="s">
        <v>584</v>
      </c>
      <c r="I2374" s="3" t="s">
        <v>7422</v>
      </c>
      <c r="J2374" t="s">
        <v>579</v>
      </c>
      <c r="K2374" s="4">
        <v>23.63</v>
      </c>
      <c r="L2374" s="4">
        <f>IFERROR($K:$K*Курс_€,"")</f>
        <v>2221.2199999999998</v>
      </c>
      <c r="M2374" s="5" t="s">
        <v>7423</v>
      </c>
    </row>
    <row r="2375" spans="1:13" s="5" customFormat="1" ht="45" customHeight="1" x14ac:dyDescent="0.3">
      <c r="A2375" s="1" t="str">
        <f>IF($G:$G="",HYPERLINK("#ОГЛАВЛЕНИЕ!A"&amp;MATCH($F:$F,[1]ОГЛАВЛЕНИЕ!$F:$F,),CHAR(187)),"")</f>
        <v/>
      </c>
      <c r="B2375"/>
      <c r="C2375"/>
      <c r="D2375"/>
      <c r="E2375"/>
      <c r="F2375" s="15" t="str">
        <f>$B$7&amp;$B:$B&amp;$C:$C&amp;$D:$D&amp;$E:$E</f>
        <v>ZIRA</v>
      </c>
      <c r="G2375" s="2" t="s">
        <v>7424</v>
      </c>
      <c r="H2375" t="s">
        <v>584</v>
      </c>
      <c r="I2375" s="3" t="s">
        <v>7425</v>
      </c>
      <c r="J2375" t="s">
        <v>579</v>
      </c>
      <c r="K2375" s="4">
        <v>23.63</v>
      </c>
      <c r="L2375" s="4">
        <f>IFERROR($K:$K*Курс_€,"")</f>
        <v>2221.2199999999998</v>
      </c>
      <c r="M2375" s="5" t="s">
        <v>7426</v>
      </c>
    </row>
    <row r="2376" spans="1:13" s="5" customFormat="1" ht="45" customHeight="1" x14ac:dyDescent="0.3">
      <c r="A2376" s="1" t="str">
        <f>IF($G:$G="",HYPERLINK("#ОГЛАВЛЕНИЕ!A"&amp;MATCH($F:$F,[1]ОГЛАВЛЕНИЕ!$F:$F,),CHAR(187)),"")</f>
        <v/>
      </c>
      <c r="B2376"/>
      <c r="C2376"/>
      <c r="D2376"/>
      <c r="E2376"/>
      <c r="F2376" s="15" t="str">
        <f>$B$7&amp;$B:$B&amp;$C:$C&amp;$D:$D&amp;$E:$E</f>
        <v>ZIRA</v>
      </c>
      <c r="G2376" s="2" t="s">
        <v>7427</v>
      </c>
      <c r="H2376" t="s">
        <v>584</v>
      </c>
      <c r="I2376" s="3" t="s">
        <v>7428</v>
      </c>
      <c r="J2376" t="s">
        <v>579</v>
      </c>
      <c r="K2376" s="4">
        <v>23.63</v>
      </c>
      <c r="L2376" s="4">
        <f>IFERROR($K:$K*Курс_€,"")</f>
        <v>2221.2199999999998</v>
      </c>
      <c r="M2376" s="5" t="s">
        <v>7429</v>
      </c>
    </row>
    <row r="2377" spans="1:13" s="5" customFormat="1" ht="45" customHeight="1" x14ac:dyDescent="0.3">
      <c r="A2377" s="1" t="str">
        <f>IF($G:$G="",HYPERLINK("#ОГЛАВЛЕНИЕ!A"&amp;MATCH($F:$F,[1]ОГЛАВЛЕНИЕ!$F:$F,),CHAR(187)),"")</f>
        <v/>
      </c>
      <c r="B2377"/>
      <c r="C2377"/>
      <c r="D2377"/>
      <c r="E2377"/>
      <c r="F2377" s="15" t="str">
        <f>$B$7&amp;$B:$B&amp;$C:$C&amp;$D:$D&amp;$E:$E</f>
        <v>ZIRA</v>
      </c>
      <c r="G2377" s="2" t="s">
        <v>7430</v>
      </c>
      <c r="H2377" t="s">
        <v>584</v>
      </c>
      <c r="I2377" s="3" t="s">
        <v>7431</v>
      </c>
      <c r="J2377" t="s">
        <v>579</v>
      </c>
      <c r="K2377" s="4">
        <v>26.74</v>
      </c>
      <c r="L2377" s="4">
        <f>IFERROR($K:$K*Курс_€,"")</f>
        <v>2513.56</v>
      </c>
      <c r="M2377" s="5" t="s">
        <v>7432</v>
      </c>
    </row>
    <row r="2378" spans="1:13" s="5" customFormat="1" ht="45" customHeight="1" x14ac:dyDescent="0.3">
      <c r="A2378" s="1" t="str">
        <f>IF($G:$G="",HYPERLINK("#ОГЛАВЛЕНИЕ!A"&amp;MATCH($F:$F,[1]ОГЛАВЛЕНИЕ!$F:$F,),CHAR(187)),"")</f>
        <v/>
      </c>
      <c r="B2378"/>
      <c r="C2378"/>
      <c r="D2378"/>
      <c r="E2378"/>
      <c r="F2378" s="15" t="str">
        <f>$B$7&amp;$B:$B&amp;$C:$C&amp;$D:$D&amp;$E:$E</f>
        <v>ZIRA</v>
      </c>
      <c r="G2378" s="2" t="s">
        <v>7433</v>
      </c>
      <c r="H2378" t="s">
        <v>584</v>
      </c>
      <c r="I2378" s="3" t="s">
        <v>7434</v>
      </c>
      <c r="J2378" t="s">
        <v>579</v>
      </c>
      <c r="K2378" s="4">
        <v>29.23</v>
      </c>
      <c r="L2378" s="4">
        <f>IFERROR($K:$K*Курс_€,"")</f>
        <v>2747.62</v>
      </c>
      <c r="M2378" s="5" t="s">
        <v>7435</v>
      </c>
    </row>
    <row r="2379" spans="1:13" s="5" customFormat="1" ht="45" customHeight="1" x14ac:dyDescent="0.3">
      <c r="A2379" s="1" t="str">
        <f>IF($G:$G="",HYPERLINK("#ОГЛАВЛЕНИЕ!A"&amp;MATCH($F:$F,[1]ОГЛАВЛЕНИЕ!$F:$F,),CHAR(187)),"")</f>
        <v/>
      </c>
      <c r="B2379"/>
      <c r="C2379"/>
      <c r="D2379"/>
      <c r="E2379"/>
      <c r="F2379" s="15" t="str">
        <f>$B$7&amp;$B:$B&amp;$C:$C&amp;$D:$D&amp;$E:$E</f>
        <v>ZIRA</v>
      </c>
      <c r="G2379" s="2" t="s">
        <v>7436</v>
      </c>
      <c r="H2379" t="s">
        <v>584</v>
      </c>
      <c r="I2379" s="3" t="s">
        <v>7437</v>
      </c>
      <c r="J2379" t="s">
        <v>579</v>
      </c>
      <c r="K2379" s="4">
        <v>32.33</v>
      </c>
      <c r="L2379" s="4">
        <f>IFERROR($K:$K*Курс_€,"")</f>
        <v>3039.02</v>
      </c>
      <c r="M2379" s="5" t="s">
        <v>7438</v>
      </c>
    </row>
    <row r="2380" spans="1:13" s="5" customFormat="1" ht="45" customHeight="1" x14ac:dyDescent="0.3">
      <c r="A2380" s="1" t="str">
        <f>IF($G:$G="",HYPERLINK("#ОГЛАВЛЕНИЕ!A"&amp;MATCH($F:$F,[1]ОГЛАВЛЕНИЕ!$F:$F,),CHAR(187)),"")</f>
        <v/>
      </c>
      <c r="B2380"/>
      <c r="C2380"/>
      <c r="D2380"/>
      <c r="E2380"/>
      <c r="F2380" s="15" t="str">
        <f>$B$7&amp;$B:$B&amp;$C:$C&amp;$D:$D&amp;$E:$E</f>
        <v>ZIRA</v>
      </c>
      <c r="G2380" s="2" t="s">
        <v>7439</v>
      </c>
      <c r="H2380" t="s">
        <v>584</v>
      </c>
      <c r="I2380" s="3" t="s">
        <v>7440</v>
      </c>
      <c r="J2380" t="s">
        <v>579</v>
      </c>
      <c r="K2380" s="4">
        <v>38.549999999999997</v>
      </c>
      <c r="L2380" s="4">
        <f>IFERROR($K:$K*Курс_€,"")</f>
        <v>3623.7</v>
      </c>
      <c r="M2380" s="5" t="s">
        <v>7441</v>
      </c>
    </row>
    <row r="2381" spans="1:13" s="5" customFormat="1" x14ac:dyDescent="0.3">
      <c r="A2381" s="1" t="str">
        <f>IF($G:$G="",HYPERLINK("#ОГЛАВЛЕНИЕ!A"&amp;MATCH($F:$F,[1]ОГЛАВЛЕНИЕ!$F:$F,),CHAR(187)),"")</f>
        <v>»</v>
      </c>
      <c r="B2381" s="11"/>
      <c r="C2381" s="11"/>
      <c r="D2381" s="9" t="s">
        <v>7442</v>
      </c>
      <c r="E2381" s="9"/>
      <c r="F2381" s="15" t="str">
        <f>$B$7&amp;$B:$B&amp;$C:$C&amp;$D:$D&amp;$E:$E</f>
        <v>ZIRAМетчики машинные гаечные No 2250 - DIN 357 - M - для метрической резьбы ISO DIN 13 - Допуск ISO 2/6H</v>
      </c>
      <c r="G2381" s="9"/>
      <c r="H2381" s="22"/>
      <c r="I2381" s="23"/>
      <c r="J2381"/>
      <c r="K2381" s="4" t="s">
        <v>9</v>
      </c>
      <c r="L2381" s="4"/>
      <c r="M2381" s="5" t="s">
        <v>9</v>
      </c>
    </row>
    <row r="2382" spans="1:13" s="5" customFormat="1" ht="18.75" customHeight="1" x14ac:dyDescent="0.3">
      <c r="A2382" s="1" t="str">
        <f>IF($G:$G="",HYPERLINK("#ОГЛАВЛЕНИЕ!A"&amp;MATCH($F:$F,[1]ОГЛАВЛЕНИЕ!$F:$F,),CHAR(187)),"")</f>
        <v>»</v>
      </c>
      <c r="B2382" s="11"/>
      <c r="C2382" s="11"/>
      <c r="D2382" s="11"/>
      <c r="E2382" s="10" t="s">
        <v>7443</v>
      </c>
      <c r="F2382" s="15" t="str">
        <f>$B$7&amp;$B:$B&amp;$C:$C&amp;$D:$D&amp;$E:$E</f>
        <v>ZIRAМетчики машинные гаечные No 2250 - HSS - DIN 357 - M - для метрической резьбы ISO DIN 13 - Допуск ISO 2/6H</v>
      </c>
      <c r="G2382" s="10"/>
      <c r="H2382" s="25"/>
      <c r="I2382" s="26"/>
      <c r="J2382" s="4"/>
      <c r="K2382" s="4" t="s">
        <v>9</v>
      </c>
      <c r="L2382" s="27"/>
      <c r="M2382" s="5" t="s">
        <v>9</v>
      </c>
    </row>
    <row r="2383" spans="1:13" s="5" customFormat="1" ht="45" customHeight="1" x14ac:dyDescent="0.3">
      <c r="A2383" s="1" t="str">
        <f>IF($G:$G="",HYPERLINK("#ОГЛАВЛЕНИЕ!A"&amp;MATCH($F:$F,[1]ОГЛАВЛЕНИЕ!$F:$F,),CHAR(187)),"")</f>
        <v/>
      </c>
      <c r="B2383"/>
      <c r="C2383"/>
      <c r="D2383"/>
      <c r="E2383"/>
      <c r="F2383" s="15" t="str">
        <f>$B$7&amp;$B:$B&amp;$C:$C&amp;$D:$D&amp;$E:$E</f>
        <v>ZIRA</v>
      </c>
      <c r="G2383" s="2" t="s">
        <v>7444</v>
      </c>
      <c r="H2383" t="s">
        <v>584</v>
      </c>
      <c r="I2383" s="3" t="s">
        <v>7445</v>
      </c>
      <c r="J2383" t="s">
        <v>579</v>
      </c>
      <c r="K2383" s="4">
        <v>11.19</v>
      </c>
      <c r="L2383" s="4">
        <f>IFERROR($K:$K*Курс_€,"")</f>
        <v>1051.8599999999999</v>
      </c>
      <c r="M2383" s="5" t="s">
        <v>7446</v>
      </c>
    </row>
    <row r="2384" spans="1:13" s="5" customFormat="1" ht="45" customHeight="1" x14ac:dyDescent="0.3">
      <c r="A2384" s="1" t="str">
        <f>IF($G:$G="",HYPERLINK("#ОГЛАВЛЕНИЕ!A"&amp;MATCH($F:$F,[1]ОГЛАВЛЕНИЕ!$F:$F,),CHAR(187)),"")</f>
        <v/>
      </c>
      <c r="B2384"/>
      <c r="C2384"/>
      <c r="D2384"/>
      <c r="E2384"/>
      <c r="F2384" s="15" t="str">
        <f>$B$7&amp;$B:$B&amp;$C:$C&amp;$D:$D&amp;$E:$E</f>
        <v>ZIRA</v>
      </c>
      <c r="G2384" s="2" t="s">
        <v>7447</v>
      </c>
      <c r="H2384" t="s">
        <v>584</v>
      </c>
      <c r="I2384" s="3" t="s">
        <v>7448</v>
      </c>
      <c r="J2384" t="s">
        <v>579</v>
      </c>
      <c r="K2384" s="4">
        <v>11.19</v>
      </c>
      <c r="L2384" s="4">
        <f>IFERROR($K:$K*Курс_€,"")</f>
        <v>1051.8599999999999</v>
      </c>
      <c r="M2384" s="5" t="s">
        <v>7449</v>
      </c>
    </row>
    <row r="2385" spans="1:13" s="5" customFormat="1" ht="45" customHeight="1" x14ac:dyDescent="0.3">
      <c r="A2385" s="1" t="str">
        <f>IF($G:$G="",HYPERLINK("#ОГЛАВЛЕНИЕ!A"&amp;MATCH($F:$F,[1]ОГЛАВЛЕНИЕ!$F:$F,),CHAR(187)),"")</f>
        <v/>
      </c>
      <c r="B2385"/>
      <c r="C2385"/>
      <c r="D2385"/>
      <c r="E2385"/>
      <c r="F2385" s="15" t="str">
        <f>$B$7&amp;$B:$B&amp;$C:$C&amp;$D:$D&amp;$E:$E</f>
        <v>ZIRA</v>
      </c>
      <c r="G2385" s="2" t="s">
        <v>7450</v>
      </c>
      <c r="H2385" t="s">
        <v>584</v>
      </c>
      <c r="I2385" s="3" t="s">
        <v>7451</v>
      </c>
      <c r="J2385" t="s">
        <v>579</v>
      </c>
      <c r="K2385" s="4">
        <v>11.81</v>
      </c>
      <c r="L2385" s="4">
        <f>IFERROR($K:$K*Курс_€,"")</f>
        <v>1110.1400000000001</v>
      </c>
      <c r="M2385" s="5" t="s">
        <v>7452</v>
      </c>
    </row>
    <row r="2386" spans="1:13" s="5" customFormat="1" ht="45" customHeight="1" x14ac:dyDescent="0.3">
      <c r="A2386" s="1" t="str">
        <f>IF($G:$G="",HYPERLINK("#ОГЛАВЛЕНИЕ!A"&amp;MATCH($F:$F,[1]ОГЛАВЛЕНИЕ!$F:$F,),CHAR(187)),"")</f>
        <v/>
      </c>
      <c r="B2386"/>
      <c r="C2386"/>
      <c r="D2386"/>
      <c r="E2386"/>
      <c r="F2386" s="15" t="str">
        <f>$B$7&amp;$B:$B&amp;$C:$C&amp;$D:$D&amp;$E:$E</f>
        <v>ZIRA</v>
      </c>
      <c r="G2386" s="2" t="s">
        <v>7453</v>
      </c>
      <c r="H2386" t="s">
        <v>584</v>
      </c>
      <c r="I2386" s="3" t="s">
        <v>7454</v>
      </c>
      <c r="J2386" t="s">
        <v>579</v>
      </c>
      <c r="K2386" s="4">
        <v>11.81</v>
      </c>
      <c r="L2386" s="4">
        <f>IFERROR($K:$K*Курс_€,"")</f>
        <v>1110.1400000000001</v>
      </c>
      <c r="M2386" s="5" t="s">
        <v>7455</v>
      </c>
    </row>
    <row r="2387" spans="1:13" s="5" customFormat="1" ht="45" customHeight="1" x14ac:dyDescent="0.3">
      <c r="A2387" s="1" t="str">
        <f>IF($G:$G="",HYPERLINK("#ОГЛАВЛЕНИЕ!A"&amp;MATCH($F:$F,[1]ОГЛАВЛЕНИЕ!$F:$F,),CHAR(187)),"")</f>
        <v/>
      </c>
      <c r="B2387"/>
      <c r="C2387"/>
      <c r="D2387"/>
      <c r="E2387"/>
      <c r="F2387" s="15" t="str">
        <f>$B$7&amp;$B:$B&amp;$C:$C&amp;$D:$D&amp;$E:$E</f>
        <v>ZIRA</v>
      </c>
      <c r="G2387" s="2" t="s">
        <v>7456</v>
      </c>
      <c r="H2387" t="s">
        <v>584</v>
      </c>
      <c r="I2387" s="3" t="s">
        <v>7457</v>
      </c>
      <c r="J2387" t="s">
        <v>579</v>
      </c>
      <c r="K2387" s="4">
        <v>13.68</v>
      </c>
      <c r="L2387" s="4">
        <f>IFERROR($K:$K*Курс_€,"")</f>
        <v>1285.92</v>
      </c>
      <c r="M2387" s="5" t="s">
        <v>7458</v>
      </c>
    </row>
    <row r="2388" spans="1:13" s="5" customFormat="1" ht="45" customHeight="1" x14ac:dyDescent="0.3">
      <c r="A2388" s="1" t="str">
        <f>IF($G:$G="",HYPERLINK("#ОГЛАВЛЕНИЕ!A"&amp;MATCH($F:$F,[1]ОГЛАВЛЕНИЕ!$F:$F,),CHAR(187)),"")</f>
        <v/>
      </c>
      <c r="B2388"/>
      <c r="C2388"/>
      <c r="D2388"/>
      <c r="E2388"/>
      <c r="F2388" s="15" t="str">
        <f>$B$7&amp;$B:$B&amp;$C:$C&amp;$D:$D&amp;$E:$E</f>
        <v>ZIRA</v>
      </c>
      <c r="G2388" s="2" t="s">
        <v>7459</v>
      </c>
      <c r="H2388" t="s">
        <v>584</v>
      </c>
      <c r="I2388" s="3" t="s">
        <v>7460</v>
      </c>
      <c r="J2388" t="s">
        <v>579</v>
      </c>
      <c r="K2388" s="4">
        <v>14.92</v>
      </c>
      <c r="L2388" s="4">
        <f>IFERROR($K:$K*Курс_€,"")</f>
        <v>1402.48</v>
      </c>
      <c r="M2388" s="5" t="s">
        <v>7461</v>
      </c>
    </row>
    <row r="2389" spans="1:13" s="5" customFormat="1" ht="45" customHeight="1" x14ac:dyDescent="0.3">
      <c r="A2389" s="1" t="str">
        <f>IF($G:$G="",HYPERLINK("#ОГЛАВЛЕНИЕ!A"&amp;MATCH($F:$F,[1]ОГЛАВЛЕНИЕ!$F:$F,),CHAR(187)),"")</f>
        <v/>
      </c>
      <c r="B2389"/>
      <c r="C2389"/>
      <c r="D2389"/>
      <c r="E2389"/>
      <c r="F2389" s="15" t="str">
        <f>$B$7&amp;$B:$B&amp;$C:$C&amp;$D:$D&amp;$E:$E</f>
        <v>ZIRA</v>
      </c>
      <c r="G2389" s="2" t="s">
        <v>7462</v>
      </c>
      <c r="H2389" t="s">
        <v>584</v>
      </c>
      <c r="I2389" s="3" t="s">
        <v>7463</v>
      </c>
      <c r="J2389" t="s">
        <v>579</v>
      </c>
      <c r="K2389" s="4">
        <v>23.63</v>
      </c>
      <c r="L2389" s="4">
        <f>IFERROR($K:$K*Курс_€,"")</f>
        <v>2221.2199999999998</v>
      </c>
      <c r="M2389" s="5" t="s">
        <v>7464</v>
      </c>
    </row>
    <row r="2390" spans="1:13" s="5" customFormat="1" ht="18.75" customHeight="1" x14ac:dyDescent="0.3">
      <c r="A2390" s="1" t="str">
        <f>IF($G:$G="",HYPERLINK("#ОГЛАВЛЕНИЕ!A"&amp;MATCH($F:$F,[1]ОГЛАВЛЕНИЕ!$F:$F,),CHAR(187)),"")</f>
        <v>»</v>
      </c>
      <c r="B2390" s="11"/>
      <c r="C2390" s="11"/>
      <c r="D2390" s="11"/>
      <c r="E2390" s="10" t="s">
        <v>7465</v>
      </c>
      <c r="F2390" s="15" t="str">
        <f>$B$7&amp;$B:$B&amp;$C:$C&amp;$D:$D&amp;$E:$E</f>
        <v>ZIRAМетчики машинные гаечные No 2250 - HSS-E - DIN 357 - M - для метрической резьбы ISO DIN 13 - Допуск ISO 2/6H</v>
      </c>
      <c r="G2390" s="10"/>
      <c r="H2390" s="25"/>
      <c r="I2390" s="26"/>
      <c r="J2390" s="4"/>
      <c r="K2390" s="4" t="s">
        <v>9</v>
      </c>
      <c r="L2390" s="27"/>
      <c r="M2390" s="5" t="s">
        <v>9</v>
      </c>
    </row>
    <row r="2391" spans="1:13" s="5" customFormat="1" ht="45" customHeight="1" x14ac:dyDescent="0.3">
      <c r="A2391" s="1" t="str">
        <f>IF($G:$G="",HYPERLINK("#ОГЛАВЛЕНИЕ!A"&amp;MATCH($F:$F,[1]ОГЛАВЛЕНИЕ!$F:$F,),CHAR(187)),"")</f>
        <v/>
      </c>
      <c r="B2391"/>
      <c r="C2391"/>
      <c r="D2391"/>
      <c r="E2391"/>
      <c r="F2391" s="15" t="str">
        <f>$B$7&amp;$B:$B&amp;$C:$C&amp;$D:$D&amp;$E:$E</f>
        <v>ZIRA</v>
      </c>
      <c r="G2391" s="2" t="s">
        <v>7466</v>
      </c>
      <c r="H2391" t="s">
        <v>584</v>
      </c>
      <c r="I2391" s="3" t="s">
        <v>7467</v>
      </c>
      <c r="J2391" t="s">
        <v>579</v>
      </c>
      <c r="K2391" s="4">
        <v>21.14</v>
      </c>
      <c r="L2391" s="4">
        <f>IFERROR($K:$K*Курс_€,"")</f>
        <v>1987.16</v>
      </c>
      <c r="M2391" s="5" t="s">
        <v>7468</v>
      </c>
    </row>
    <row r="2392" spans="1:13" s="5" customFormat="1" ht="45" customHeight="1" x14ac:dyDescent="0.3">
      <c r="A2392" s="1" t="str">
        <f>IF($G:$G="",HYPERLINK("#ОГЛАВЛЕНИЕ!A"&amp;MATCH($F:$F,[1]ОГЛАВЛЕНИЕ!$F:$F,),CHAR(187)),"")</f>
        <v/>
      </c>
      <c r="B2392"/>
      <c r="C2392"/>
      <c r="D2392"/>
      <c r="E2392"/>
      <c r="F2392" s="15" t="str">
        <f>$B$7&amp;$B:$B&amp;$C:$C&amp;$D:$D&amp;$E:$E</f>
        <v>ZIRA</v>
      </c>
      <c r="G2392" s="2" t="s">
        <v>7469</v>
      </c>
      <c r="H2392" t="s">
        <v>584</v>
      </c>
      <c r="I2392" s="3" t="s">
        <v>7470</v>
      </c>
      <c r="J2392" t="s">
        <v>579</v>
      </c>
      <c r="K2392" s="4">
        <v>21.14</v>
      </c>
      <c r="L2392" s="4">
        <f>IFERROR($K:$K*Курс_€,"")</f>
        <v>1987.16</v>
      </c>
      <c r="M2392" s="5" t="s">
        <v>7471</v>
      </c>
    </row>
    <row r="2393" spans="1:13" s="5" customFormat="1" ht="45" customHeight="1" x14ac:dyDescent="0.3">
      <c r="A2393" s="1" t="str">
        <f>IF($G:$G="",HYPERLINK("#ОГЛАВЛЕНИЕ!A"&amp;MATCH($F:$F,[1]ОГЛАВЛЕНИЕ!$F:$F,),CHAR(187)),"")</f>
        <v/>
      </c>
      <c r="B2393"/>
      <c r="C2393"/>
      <c r="D2393"/>
      <c r="E2393"/>
      <c r="F2393" s="15" t="str">
        <f>$B$7&amp;$B:$B&amp;$C:$C&amp;$D:$D&amp;$E:$E</f>
        <v>ZIRA</v>
      </c>
      <c r="G2393" s="2" t="s">
        <v>7472</v>
      </c>
      <c r="H2393" t="s">
        <v>584</v>
      </c>
      <c r="I2393" s="3" t="s">
        <v>7473</v>
      </c>
      <c r="J2393" t="s">
        <v>579</v>
      </c>
      <c r="K2393" s="4">
        <v>23.63</v>
      </c>
      <c r="L2393" s="4">
        <f>IFERROR($K:$K*Курс_€,"")</f>
        <v>2221.2199999999998</v>
      </c>
      <c r="M2393" s="5" t="s">
        <v>7474</v>
      </c>
    </row>
    <row r="2394" spans="1:13" s="5" customFormat="1" ht="45" customHeight="1" x14ac:dyDescent="0.3">
      <c r="A2394" s="1" t="str">
        <f>IF($G:$G="",HYPERLINK("#ОГЛАВЛЕНИЕ!A"&amp;MATCH($F:$F,[1]ОГЛАВЛЕНИЕ!$F:$F,),CHAR(187)),"")</f>
        <v/>
      </c>
      <c r="B2394"/>
      <c r="C2394"/>
      <c r="D2394"/>
      <c r="E2394"/>
      <c r="F2394" s="15" t="str">
        <f>$B$7&amp;$B:$B&amp;$C:$C&amp;$D:$D&amp;$E:$E</f>
        <v>ZIRA</v>
      </c>
      <c r="G2394" s="2" t="s">
        <v>7475</v>
      </c>
      <c r="H2394" t="s">
        <v>584</v>
      </c>
      <c r="I2394" s="3" t="s">
        <v>7476</v>
      </c>
      <c r="J2394" t="s">
        <v>579</v>
      </c>
      <c r="K2394" s="4">
        <v>23.63</v>
      </c>
      <c r="L2394" s="4">
        <f>IFERROR($K:$K*Курс_€,"")</f>
        <v>2221.2199999999998</v>
      </c>
      <c r="M2394" s="5" t="s">
        <v>7477</v>
      </c>
    </row>
    <row r="2395" spans="1:13" s="5" customFormat="1" ht="45" customHeight="1" x14ac:dyDescent="0.3">
      <c r="A2395" s="1" t="str">
        <f>IF($G:$G="",HYPERLINK("#ОГЛАВЛЕНИЕ!A"&amp;MATCH($F:$F,[1]ОГЛАВЛЕНИЕ!$F:$F,),CHAR(187)),"")</f>
        <v/>
      </c>
      <c r="B2395"/>
      <c r="C2395"/>
      <c r="D2395"/>
      <c r="E2395"/>
      <c r="F2395" s="15" t="str">
        <f>$B$7&amp;$B:$B&amp;$C:$C&amp;$D:$D&amp;$E:$E</f>
        <v>ZIRA</v>
      </c>
      <c r="G2395" s="2" t="s">
        <v>7478</v>
      </c>
      <c r="H2395" t="s">
        <v>584</v>
      </c>
      <c r="I2395" s="3" t="s">
        <v>7479</v>
      </c>
      <c r="J2395" t="s">
        <v>579</v>
      </c>
      <c r="K2395" s="4">
        <v>27.36</v>
      </c>
      <c r="L2395" s="4">
        <f>IFERROR($K:$K*Курс_€,"")</f>
        <v>2571.84</v>
      </c>
      <c r="M2395" s="5" t="s">
        <v>7480</v>
      </c>
    </row>
    <row r="2396" spans="1:13" s="5" customFormat="1" ht="45" customHeight="1" x14ac:dyDescent="0.3">
      <c r="A2396" s="1" t="str">
        <f>IF($G:$G="",HYPERLINK("#ОГЛАВЛЕНИЕ!A"&amp;MATCH($F:$F,[1]ОГЛАВЛЕНИЕ!$F:$F,),CHAR(187)),"")</f>
        <v/>
      </c>
      <c r="B2396"/>
      <c r="C2396"/>
      <c r="D2396"/>
      <c r="E2396"/>
      <c r="F2396" s="15" t="str">
        <f>$B$7&amp;$B:$B&amp;$C:$C&amp;$D:$D&amp;$E:$E</f>
        <v>ZIRA</v>
      </c>
      <c r="G2396" s="2" t="s">
        <v>7481</v>
      </c>
      <c r="H2396" t="s">
        <v>584</v>
      </c>
      <c r="I2396" s="3" t="s">
        <v>7482</v>
      </c>
      <c r="J2396" t="s">
        <v>579</v>
      </c>
      <c r="K2396" s="4">
        <v>36.06</v>
      </c>
      <c r="L2396" s="4">
        <f>IFERROR($K:$K*Курс_€,"")</f>
        <v>3389.6400000000003</v>
      </c>
      <c r="M2396" s="5" t="s">
        <v>7483</v>
      </c>
    </row>
    <row r="2397" spans="1:13" s="5" customFormat="1" ht="45" customHeight="1" x14ac:dyDescent="0.3">
      <c r="A2397" s="1" t="str">
        <f>IF($G:$G="",HYPERLINK("#ОГЛАВЛЕНИЕ!A"&amp;MATCH($F:$F,[1]ОГЛАВЛЕНИЕ!$F:$F,),CHAR(187)),"")</f>
        <v/>
      </c>
      <c r="B2397"/>
      <c r="C2397"/>
      <c r="D2397"/>
      <c r="E2397"/>
      <c r="F2397" s="15" t="str">
        <f>$B$7&amp;$B:$B&amp;$C:$C&amp;$D:$D&amp;$E:$E</f>
        <v>ZIRA</v>
      </c>
      <c r="G2397" s="2" t="s">
        <v>7484</v>
      </c>
      <c r="H2397" t="s">
        <v>584</v>
      </c>
      <c r="I2397" s="3" t="s">
        <v>7485</v>
      </c>
      <c r="J2397" t="s">
        <v>579</v>
      </c>
      <c r="K2397" s="4">
        <v>49.74</v>
      </c>
      <c r="L2397" s="4">
        <f>IFERROR($K:$K*Курс_€,"")</f>
        <v>4675.5600000000004</v>
      </c>
      <c r="M2397" s="5" t="s">
        <v>7486</v>
      </c>
    </row>
    <row r="2398" spans="1:13" s="5" customFormat="1" ht="45" customHeight="1" x14ac:dyDescent="0.3">
      <c r="A2398" s="1" t="str">
        <f>IF($G:$G="",HYPERLINK("#ОГЛАВЛЕНИЕ!A"&amp;MATCH($F:$F,[1]ОГЛАВЛЕНИЕ!$F:$F,),CHAR(187)),"")</f>
        <v/>
      </c>
      <c r="B2398"/>
      <c r="C2398"/>
      <c r="D2398"/>
      <c r="E2398"/>
      <c r="F2398" s="15" t="str">
        <f>$B$7&amp;$B:$B&amp;$C:$C&amp;$D:$D&amp;$E:$E</f>
        <v>ZIRA</v>
      </c>
      <c r="G2398" s="2" t="s">
        <v>7487</v>
      </c>
      <c r="H2398" t="s">
        <v>584</v>
      </c>
      <c r="I2398" s="3" t="s">
        <v>7488</v>
      </c>
      <c r="J2398" t="s">
        <v>579</v>
      </c>
      <c r="K2398" s="4">
        <v>59.69</v>
      </c>
      <c r="L2398" s="4">
        <f>IFERROR($K:$K*Курс_€,"")</f>
        <v>5610.86</v>
      </c>
      <c r="M2398" s="5" t="s">
        <v>7489</v>
      </c>
    </row>
    <row r="2399" spans="1:13" s="5" customFormat="1" ht="45" customHeight="1" x14ac:dyDescent="0.3">
      <c r="A2399" s="1" t="str">
        <f>IF($G:$G="",HYPERLINK("#ОГЛАВЛЕНИЕ!A"&amp;MATCH($F:$F,[1]ОГЛАВЛЕНИЕ!$F:$F,),CHAR(187)),"")</f>
        <v/>
      </c>
      <c r="B2399"/>
      <c r="C2399"/>
      <c r="D2399"/>
      <c r="E2399"/>
      <c r="F2399" s="15" t="str">
        <f>$B$7&amp;$B:$B&amp;$C:$C&amp;$D:$D&amp;$E:$E</f>
        <v>ZIRA</v>
      </c>
      <c r="G2399" s="2" t="s">
        <v>7490</v>
      </c>
      <c r="H2399" t="s">
        <v>584</v>
      </c>
      <c r="I2399" s="3" t="s">
        <v>7491</v>
      </c>
      <c r="J2399" t="s">
        <v>579</v>
      </c>
      <c r="K2399" s="4">
        <v>73.37</v>
      </c>
      <c r="L2399" s="4">
        <f>IFERROR($K:$K*Курс_€,"")</f>
        <v>6896.7800000000007</v>
      </c>
      <c r="M2399" s="5" t="s">
        <v>7492</v>
      </c>
    </row>
    <row r="2400" spans="1:13" s="5" customFormat="1" ht="45" customHeight="1" x14ac:dyDescent="0.3">
      <c r="A2400" s="1" t="str">
        <f>IF($G:$G="",HYPERLINK("#ОГЛАВЛЕНИЕ!A"&amp;MATCH($F:$F,[1]ОГЛАВЛЕНИЕ!$F:$F,),CHAR(187)),"")</f>
        <v/>
      </c>
      <c r="B2400"/>
      <c r="C2400"/>
      <c r="D2400"/>
      <c r="E2400"/>
      <c r="F2400" s="15" t="str">
        <f>$B$7&amp;$B:$B&amp;$C:$C&amp;$D:$D&amp;$E:$E</f>
        <v>ZIRA</v>
      </c>
      <c r="G2400" s="2" t="s">
        <v>7493</v>
      </c>
      <c r="H2400" t="s">
        <v>584</v>
      </c>
      <c r="I2400" s="3" t="s">
        <v>7494</v>
      </c>
      <c r="J2400" t="s">
        <v>579</v>
      </c>
      <c r="K2400" s="4">
        <v>82.08</v>
      </c>
      <c r="L2400" s="4">
        <f>IFERROR($K:$K*Курс_€,"")</f>
        <v>7715.5199999999995</v>
      </c>
      <c r="M2400" s="5" t="s">
        <v>7495</v>
      </c>
    </row>
    <row r="2401" spans="1:13" s="5" customFormat="1" ht="45" customHeight="1" x14ac:dyDescent="0.3">
      <c r="A2401" s="1" t="str">
        <f>IF($G:$G="",HYPERLINK("#ОГЛАВЛЕНИЕ!A"&amp;MATCH($F:$F,[1]ОГЛАВЛЕНИЕ!$F:$F,),CHAR(187)),"")</f>
        <v/>
      </c>
      <c r="B2401"/>
      <c r="C2401"/>
      <c r="D2401"/>
      <c r="E2401"/>
      <c r="F2401" s="15" t="str">
        <f>$B$7&amp;$B:$B&amp;$C:$C&amp;$D:$D&amp;$E:$E</f>
        <v>ZIRA</v>
      </c>
      <c r="G2401" s="2" t="s">
        <v>7496</v>
      </c>
      <c r="H2401" t="s">
        <v>584</v>
      </c>
      <c r="I2401" s="3" t="s">
        <v>7497</v>
      </c>
      <c r="J2401" t="s">
        <v>579</v>
      </c>
      <c r="K2401" s="4">
        <v>90.78</v>
      </c>
      <c r="L2401" s="4">
        <f>IFERROR($K:$K*Курс_€,"")</f>
        <v>8533.32</v>
      </c>
      <c r="M2401" s="5" t="s">
        <v>7498</v>
      </c>
    </row>
    <row r="2402" spans="1:13" s="5" customFormat="1" ht="45" customHeight="1" x14ac:dyDescent="0.3">
      <c r="A2402" s="1" t="str">
        <f>IF($G:$G="",HYPERLINK("#ОГЛАВЛЕНИЕ!A"&amp;MATCH($F:$F,[1]ОГЛАВЛЕНИЕ!$F:$F,),CHAR(187)),"")</f>
        <v/>
      </c>
      <c r="B2402"/>
      <c r="C2402"/>
      <c r="D2402"/>
      <c r="E2402"/>
      <c r="F2402" s="15" t="str">
        <f>$B$7&amp;$B:$B&amp;$C:$C&amp;$D:$D&amp;$E:$E</f>
        <v>ZIRA</v>
      </c>
      <c r="G2402" s="2" t="s">
        <v>7499</v>
      </c>
      <c r="H2402" t="s">
        <v>584</v>
      </c>
      <c r="I2402" s="3" t="s">
        <v>7500</v>
      </c>
      <c r="J2402" t="s">
        <v>579</v>
      </c>
      <c r="K2402" s="4">
        <v>106.95</v>
      </c>
      <c r="L2402" s="4">
        <f>IFERROR($K:$K*Курс_€,"")</f>
        <v>10053.300000000001</v>
      </c>
      <c r="M2402" s="5" t="s">
        <v>7501</v>
      </c>
    </row>
    <row r="2403" spans="1:13" s="5" customFormat="1" ht="45" customHeight="1" x14ac:dyDescent="0.3">
      <c r="A2403" s="1" t="str">
        <f>IF($G:$G="",HYPERLINK("#ОГЛАВЛЕНИЕ!A"&amp;MATCH($F:$F,[1]ОГЛАВЛЕНИЕ!$F:$F,),CHAR(187)),"")</f>
        <v/>
      </c>
      <c r="B2403"/>
      <c r="C2403"/>
      <c r="D2403"/>
      <c r="E2403"/>
      <c r="F2403" s="15" t="str">
        <f>$B$7&amp;$B:$B&amp;$C:$C&amp;$D:$D&amp;$E:$E</f>
        <v>ZIRA</v>
      </c>
      <c r="G2403" s="2" t="s">
        <v>7502</v>
      </c>
      <c r="H2403" t="s">
        <v>584</v>
      </c>
      <c r="I2403" s="3" t="s">
        <v>7503</v>
      </c>
      <c r="J2403" t="s">
        <v>579</v>
      </c>
      <c r="K2403" s="4">
        <v>121.87</v>
      </c>
      <c r="L2403" s="4">
        <f>IFERROR($K:$K*Курс_€,"")</f>
        <v>11455.78</v>
      </c>
      <c r="M2403" s="5" t="s">
        <v>7504</v>
      </c>
    </row>
    <row r="2404" spans="1:13" s="5" customFormat="1" x14ac:dyDescent="0.3">
      <c r="A2404" s="1" t="str">
        <f>IF($G:$G="",HYPERLINK("#ОГЛАВЛЕНИЕ!A"&amp;MATCH($F:$F,[1]ОГЛАВЛЕНИЕ!$F:$F,),CHAR(187)),"")</f>
        <v>»</v>
      </c>
      <c r="B2404" s="11"/>
      <c r="C2404" s="11"/>
      <c r="D2404" s="9" t="s">
        <v>7505</v>
      </c>
      <c r="E2404" s="9"/>
      <c r="F2404" s="15" t="str">
        <f>$B$7&amp;$B:$B&amp;$C:$C&amp;$D:$D&amp;$E:$E</f>
        <v>ZIRAМетчики машинные гаечные No 1750 - DIN 103 - TR - для метрической трапециевидной резьбы ISO DIN 13 - Допуск 7H - С направляющей цапфой</v>
      </c>
      <c r="G2404" s="9"/>
      <c r="H2404" s="22"/>
      <c r="I2404" s="23"/>
      <c r="J2404"/>
      <c r="K2404" s="4" t="s">
        <v>9</v>
      </c>
      <c r="L2404" s="4"/>
      <c r="M2404" s="5" t="s">
        <v>9</v>
      </c>
    </row>
    <row r="2405" spans="1:13" s="5" customFormat="1" ht="18.75" customHeight="1" x14ac:dyDescent="0.3">
      <c r="A2405" s="1" t="str">
        <f>IF($G:$G="",HYPERLINK("#ОГЛАВЛЕНИЕ!A"&amp;MATCH($F:$F,[1]ОГЛАВЛЕНИЕ!$F:$F,),CHAR(187)),"")</f>
        <v>»</v>
      </c>
      <c r="B2405" s="11"/>
      <c r="C2405" s="11"/>
      <c r="D2405" s="11"/>
      <c r="E2405" s="10" t="s">
        <v>7506</v>
      </c>
      <c r="F2405" s="15" t="str">
        <f>$B$7&amp;$B:$B&amp;$C:$C&amp;$D:$D&amp;$E:$E</f>
        <v>ZIRAМетчики машинные гаечные No 1750 - HSS - DIN 103 - TR - для метрической трапециевидной резьбы ISO DIN 13 - Допуск 7H - С направляющей цапфой</v>
      </c>
      <c r="G2405" s="10"/>
      <c r="H2405" s="25"/>
      <c r="I2405" s="26"/>
      <c r="J2405" s="4"/>
      <c r="K2405" s="4" t="s">
        <v>9</v>
      </c>
      <c r="L2405" s="27"/>
      <c r="M2405" s="5" t="s">
        <v>9</v>
      </c>
    </row>
    <row r="2406" spans="1:13" s="5" customFormat="1" ht="45" customHeight="1" x14ac:dyDescent="0.3">
      <c r="A2406" s="1" t="str">
        <f>IF($G:$G="",HYPERLINK("#ОГЛАВЛЕНИЕ!A"&amp;MATCH($F:$F,[1]ОГЛАВЛЕНИЕ!$F:$F,),CHAR(187)),"")</f>
        <v/>
      </c>
      <c r="B2406"/>
      <c r="C2406"/>
      <c r="D2406"/>
      <c r="E2406"/>
      <c r="F2406" s="15" t="str">
        <f>$B$7&amp;$B:$B&amp;$C:$C&amp;$D:$D&amp;$E:$E</f>
        <v>ZIRA</v>
      </c>
      <c r="G2406" s="2" t="s">
        <v>7507</v>
      </c>
      <c r="H2406" t="s">
        <v>584</v>
      </c>
      <c r="I2406" s="28" t="s">
        <v>7508</v>
      </c>
      <c r="J2406" t="s">
        <v>579</v>
      </c>
      <c r="K2406" s="4">
        <v>284.54000000000002</v>
      </c>
      <c r="L2406" s="4">
        <f>IFERROR($K:$K*Курс_€,"")</f>
        <v>26746.760000000002</v>
      </c>
      <c r="M2406" s="5" t="s">
        <v>7509</v>
      </c>
    </row>
    <row r="2407" spans="1:13" s="5" customFormat="1" ht="45" customHeight="1" x14ac:dyDescent="0.3">
      <c r="A2407" s="1" t="str">
        <f>IF($G:$G="",HYPERLINK("#ОГЛАВЛЕНИЕ!A"&amp;MATCH($F:$F,[1]ОГЛАВЛЕНИЕ!$F:$F,),CHAR(187)),"")</f>
        <v/>
      </c>
      <c r="B2407"/>
      <c r="C2407"/>
      <c r="D2407"/>
      <c r="E2407"/>
      <c r="F2407" s="15" t="str">
        <f>$B$7&amp;$B:$B&amp;$C:$C&amp;$D:$D&amp;$E:$E</f>
        <v>ZIRA</v>
      </c>
      <c r="G2407" s="2" t="s">
        <v>7510</v>
      </c>
      <c r="H2407" t="s">
        <v>584</v>
      </c>
      <c r="I2407" s="28" t="s">
        <v>7511</v>
      </c>
      <c r="J2407" t="s">
        <v>579</v>
      </c>
      <c r="K2407" s="4">
        <v>284.54000000000002</v>
      </c>
      <c r="L2407" s="4">
        <f>IFERROR($K:$K*Курс_€,"")</f>
        <v>26746.760000000002</v>
      </c>
      <c r="M2407" s="5" t="s">
        <v>7512</v>
      </c>
    </row>
    <row r="2408" spans="1:13" s="5" customFormat="1" ht="45" customHeight="1" x14ac:dyDescent="0.3">
      <c r="A2408" s="1" t="str">
        <f>IF($G:$G="",HYPERLINK("#ОГЛАВЛЕНИЕ!A"&amp;MATCH($F:$F,[1]ОГЛАВЛЕНИЕ!$F:$F,),CHAR(187)),"")</f>
        <v/>
      </c>
      <c r="B2408"/>
      <c r="C2408"/>
      <c r="D2408"/>
      <c r="E2408"/>
      <c r="F2408" s="15" t="str">
        <f>$B$7&amp;$B:$B&amp;$C:$C&amp;$D:$D&amp;$E:$E</f>
        <v>ZIRA</v>
      </c>
      <c r="G2408" s="2" t="s">
        <v>7513</v>
      </c>
      <c r="H2408" t="s">
        <v>584</v>
      </c>
      <c r="I2408" s="28" t="s">
        <v>7514</v>
      </c>
      <c r="J2408" t="s">
        <v>579</v>
      </c>
      <c r="K2408" s="4">
        <v>246.24</v>
      </c>
      <c r="L2408" s="4">
        <f>IFERROR($K:$K*Курс_€,"")</f>
        <v>23146.560000000001</v>
      </c>
      <c r="M2408" s="5" t="s">
        <v>7515</v>
      </c>
    </row>
    <row r="2409" spans="1:13" s="5" customFormat="1" ht="45" customHeight="1" x14ac:dyDescent="0.3">
      <c r="A2409" s="1" t="str">
        <f>IF($G:$G="",HYPERLINK("#ОГЛАВЛЕНИЕ!A"&amp;MATCH($F:$F,[1]ОГЛАВЛЕНИЕ!$F:$F,),CHAR(187)),"")</f>
        <v/>
      </c>
      <c r="B2409"/>
      <c r="C2409"/>
      <c r="D2409"/>
      <c r="E2409"/>
      <c r="F2409" s="15" t="str">
        <f>$B$7&amp;$B:$B&amp;$C:$C&amp;$D:$D&amp;$E:$E</f>
        <v>ZIRA</v>
      </c>
      <c r="G2409" s="2" t="s">
        <v>7516</v>
      </c>
      <c r="H2409" t="s">
        <v>584</v>
      </c>
      <c r="I2409" s="28" t="s">
        <v>7517</v>
      </c>
      <c r="J2409" t="s">
        <v>579</v>
      </c>
      <c r="K2409" s="4">
        <v>262.64999999999998</v>
      </c>
      <c r="L2409" s="4">
        <f>IFERROR($K:$K*Курс_€,"")</f>
        <v>24689.1</v>
      </c>
      <c r="M2409" s="5" t="s">
        <v>7518</v>
      </c>
    </row>
    <row r="2410" spans="1:13" s="5" customFormat="1" ht="45" customHeight="1" x14ac:dyDescent="0.3">
      <c r="A2410" s="1" t="str">
        <f>IF($G:$G="",HYPERLINK("#ОГЛАВЛЕНИЕ!A"&amp;MATCH($F:$F,[1]ОГЛАВЛЕНИЕ!$F:$F,),CHAR(187)),"")</f>
        <v/>
      </c>
      <c r="B2410"/>
      <c r="C2410"/>
      <c r="D2410"/>
      <c r="E2410"/>
      <c r="F2410" s="15" t="str">
        <f>$B$7&amp;$B:$B&amp;$C:$C&amp;$D:$D&amp;$E:$E</f>
        <v>ZIRA</v>
      </c>
      <c r="G2410" s="2" t="s">
        <v>7519</v>
      </c>
      <c r="H2410" t="s">
        <v>584</v>
      </c>
      <c r="I2410" s="28" t="s">
        <v>7520</v>
      </c>
      <c r="J2410" t="s">
        <v>579</v>
      </c>
      <c r="K2410" s="4">
        <v>262.64999999999998</v>
      </c>
      <c r="L2410" s="4">
        <f>IFERROR($K:$K*Курс_€,"")</f>
        <v>24689.1</v>
      </c>
      <c r="M2410" s="5" t="s">
        <v>7521</v>
      </c>
    </row>
    <row r="2411" spans="1:13" s="5" customFormat="1" ht="45" customHeight="1" x14ac:dyDescent="0.3">
      <c r="A2411" s="1" t="str">
        <f>IF($G:$G="",HYPERLINK("#ОГЛАВЛЕНИЕ!A"&amp;MATCH($F:$F,[1]ОГЛАВЛЕНИЕ!$F:$F,),CHAR(187)),"")</f>
        <v/>
      </c>
      <c r="B2411"/>
      <c r="C2411"/>
      <c r="D2411"/>
      <c r="E2411"/>
      <c r="F2411" s="15" t="str">
        <f>$B$7&amp;$B:$B&amp;$C:$C&amp;$D:$D&amp;$E:$E</f>
        <v>ZIRA</v>
      </c>
      <c r="G2411" s="2" t="s">
        <v>7522</v>
      </c>
      <c r="H2411" t="s">
        <v>584</v>
      </c>
      <c r="I2411" s="28" t="s">
        <v>7523</v>
      </c>
      <c r="J2411" t="s">
        <v>579</v>
      </c>
      <c r="K2411" s="4">
        <v>287.27999999999997</v>
      </c>
      <c r="L2411" s="4">
        <f>IFERROR($K:$K*Курс_€,"")</f>
        <v>27004.319999999996</v>
      </c>
      <c r="M2411" s="5" t="s">
        <v>7524</v>
      </c>
    </row>
    <row r="2412" spans="1:13" s="5" customFormat="1" ht="45" customHeight="1" x14ac:dyDescent="0.3">
      <c r="A2412" s="1" t="str">
        <f>IF($G:$G="",HYPERLINK("#ОГЛАВЛЕНИЕ!A"&amp;MATCH($F:$F,[1]ОГЛАВЛЕНИЕ!$F:$F,),CHAR(187)),"")</f>
        <v/>
      </c>
      <c r="B2412"/>
      <c r="C2412"/>
      <c r="D2412"/>
      <c r="E2412"/>
      <c r="F2412" s="15" t="str">
        <f>$B$7&amp;$B:$B&amp;$C:$C&amp;$D:$D&amp;$E:$E</f>
        <v>ZIRA</v>
      </c>
      <c r="G2412" s="2" t="s">
        <v>7525</v>
      </c>
      <c r="H2412" t="s">
        <v>584</v>
      </c>
      <c r="I2412" s="28" t="s">
        <v>7526</v>
      </c>
      <c r="J2412" t="s">
        <v>579</v>
      </c>
      <c r="K2412" s="4">
        <v>294.12</v>
      </c>
      <c r="L2412" s="4">
        <f>IFERROR($K:$K*Курс_€,"")</f>
        <v>27647.279999999999</v>
      </c>
      <c r="M2412" s="5" t="s">
        <v>7527</v>
      </c>
    </row>
    <row r="2413" spans="1:13" s="5" customFormat="1" ht="45" customHeight="1" x14ac:dyDescent="0.3">
      <c r="A2413" s="1" t="str">
        <f>IF($G:$G="",HYPERLINK("#ОГЛАВЛЕНИЕ!A"&amp;MATCH($F:$F,[1]ОГЛАВЛЕНИЕ!$F:$F,),CHAR(187)),"")</f>
        <v/>
      </c>
      <c r="B2413"/>
      <c r="C2413"/>
      <c r="D2413"/>
      <c r="E2413"/>
      <c r="F2413" s="15" t="str">
        <f>$B$7&amp;$B:$B&amp;$C:$C&amp;$D:$D&amp;$E:$E</f>
        <v>ZIRA</v>
      </c>
      <c r="G2413" s="2" t="s">
        <v>7528</v>
      </c>
      <c r="H2413" t="s">
        <v>584</v>
      </c>
      <c r="I2413" s="28" t="s">
        <v>7529</v>
      </c>
      <c r="J2413" t="s">
        <v>579</v>
      </c>
      <c r="K2413" s="4">
        <v>305.06</v>
      </c>
      <c r="L2413" s="4">
        <f>IFERROR($K:$K*Курс_€,"")</f>
        <v>28675.64</v>
      </c>
      <c r="M2413" s="5" t="s">
        <v>7530</v>
      </c>
    </row>
    <row r="2414" spans="1:13" s="5" customFormat="1" ht="45" customHeight="1" x14ac:dyDescent="0.3">
      <c r="A2414" s="1" t="str">
        <f>IF($G:$G="",HYPERLINK("#ОГЛАВЛЕНИЕ!A"&amp;MATCH($F:$F,[1]ОГЛАВЛЕНИЕ!$F:$F,),CHAR(187)),"")</f>
        <v/>
      </c>
      <c r="B2414"/>
      <c r="C2414"/>
      <c r="D2414"/>
      <c r="E2414"/>
      <c r="F2414" s="15" t="str">
        <f>$B$7&amp;$B:$B&amp;$C:$C&amp;$D:$D&amp;$E:$E</f>
        <v>ZIRA</v>
      </c>
      <c r="G2414" s="2" t="s">
        <v>7531</v>
      </c>
      <c r="H2414" t="s">
        <v>584</v>
      </c>
      <c r="I2414" s="28" t="s">
        <v>7532</v>
      </c>
      <c r="J2414" t="s">
        <v>579</v>
      </c>
      <c r="K2414" s="4">
        <v>396.71</v>
      </c>
      <c r="L2414" s="4">
        <f>IFERROR($K:$K*Курс_€,"")</f>
        <v>37290.74</v>
      </c>
      <c r="M2414" s="5" t="s">
        <v>7533</v>
      </c>
    </row>
    <row r="2415" spans="1:13" s="5" customFormat="1" ht="45" customHeight="1" x14ac:dyDescent="0.3">
      <c r="A2415" s="1" t="str">
        <f>IF($G:$G="",HYPERLINK("#ОГЛАВЛЕНИЕ!A"&amp;MATCH($F:$F,[1]ОГЛАВЛЕНИЕ!$F:$F,),CHAR(187)),"")</f>
        <v/>
      </c>
      <c r="B2415"/>
      <c r="C2415"/>
      <c r="D2415"/>
      <c r="E2415"/>
      <c r="F2415" s="15" t="str">
        <f>$B$7&amp;$B:$B&amp;$C:$C&amp;$D:$D&amp;$E:$E</f>
        <v>ZIRA</v>
      </c>
      <c r="G2415" s="2" t="s">
        <v>7534</v>
      </c>
      <c r="H2415" t="s">
        <v>584</v>
      </c>
      <c r="I2415" s="28" t="s">
        <v>7535</v>
      </c>
      <c r="J2415" t="s">
        <v>579</v>
      </c>
      <c r="K2415" s="4">
        <v>396.71</v>
      </c>
      <c r="L2415" s="4">
        <f>IFERROR($K:$K*Курс_€,"")</f>
        <v>37290.74</v>
      </c>
      <c r="M2415" s="5" t="s">
        <v>7536</v>
      </c>
    </row>
    <row r="2416" spans="1:13" s="5" customFormat="1" ht="45" customHeight="1" x14ac:dyDescent="0.3">
      <c r="A2416" s="1" t="str">
        <f>IF($G:$G="",HYPERLINK("#ОГЛАВЛЕНИЕ!A"&amp;MATCH($F:$F,[1]ОГЛАВЛЕНИЕ!$F:$F,),CHAR(187)),"")</f>
        <v/>
      </c>
      <c r="B2416"/>
      <c r="C2416"/>
      <c r="D2416"/>
      <c r="E2416"/>
      <c r="F2416" s="15" t="str">
        <f>$B$7&amp;$B:$B&amp;$C:$C&amp;$D:$D&amp;$E:$E</f>
        <v>ZIRA</v>
      </c>
      <c r="G2416" s="2" t="s">
        <v>7537</v>
      </c>
      <c r="H2416" t="s">
        <v>584</v>
      </c>
      <c r="I2416" s="28" t="s">
        <v>7538</v>
      </c>
      <c r="J2416" t="s">
        <v>579</v>
      </c>
      <c r="K2416" s="4">
        <v>454.17</v>
      </c>
      <c r="L2416" s="4">
        <f>IFERROR($K:$K*Курс_€,"")</f>
        <v>42691.98</v>
      </c>
      <c r="M2416" s="5" t="s">
        <v>7539</v>
      </c>
    </row>
    <row r="2417" spans="1:13" s="5" customFormat="1" ht="45" customHeight="1" x14ac:dyDescent="0.3">
      <c r="A2417" s="1" t="str">
        <f>IF($G:$G="",HYPERLINK("#ОГЛАВЛЕНИЕ!A"&amp;MATCH($F:$F,[1]ОГЛАВЛЕНИЕ!$F:$F,),CHAR(187)),"")</f>
        <v/>
      </c>
      <c r="B2417"/>
      <c r="C2417"/>
      <c r="D2417"/>
      <c r="E2417"/>
      <c r="F2417" s="15" t="str">
        <f>$B$7&amp;$B:$B&amp;$C:$C&amp;$D:$D&amp;$E:$E</f>
        <v>ZIRA</v>
      </c>
      <c r="G2417" s="2" t="s">
        <v>7540</v>
      </c>
      <c r="H2417" t="s">
        <v>584</v>
      </c>
      <c r="I2417" s="28" t="s">
        <v>7541</v>
      </c>
      <c r="J2417" t="s">
        <v>579</v>
      </c>
      <c r="K2417" s="4">
        <v>478.79</v>
      </c>
      <c r="L2417" s="4">
        <f>IFERROR($K:$K*Курс_€,"")</f>
        <v>45006.26</v>
      </c>
      <c r="M2417" s="5" t="s">
        <v>7542</v>
      </c>
    </row>
    <row r="2418" spans="1:13" s="5" customFormat="1" ht="45" customHeight="1" x14ac:dyDescent="0.3">
      <c r="A2418" s="1" t="str">
        <f>IF($G:$G="",HYPERLINK("#ОГЛАВЛЕНИЕ!A"&amp;MATCH($F:$F,[1]ОГЛАВЛЕНИЕ!$F:$F,),CHAR(187)),"")</f>
        <v/>
      </c>
      <c r="B2418"/>
      <c r="C2418"/>
      <c r="D2418"/>
      <c r="E2418"/>
      <c r="F2418" s="15" t="str">
        <f>$B$7&amp;$B:$B&amp;$C:$C&amp;$D:$D&amp;$E:$E</f>
        <v>ZIRA</v>
      </c>
      <c r="G2418" s="2" t="s">
        <v>7543</v>
      </c>
      <c r="H2418" t="s">
        <v>584</v>
      </c>
      <c r="I2418" s="28" t="s">
        <v>7544</v>
      </c>
      <c r="J2418" t="s">
        <v>579</v>
      </c>
      <c r="K2418" s="4">
        <v>533.51</v>
      </c>
      <c r="L2418" s="4">
        <f>IFERROR($K:$K*Курс_€,"")</f>
        <v>50149.94</v>
      </c>
      <c r="M2418" s="5" t="s">
        <v>7545</v>
      </c>
    </row>
    <row r="2419" spans="1:13" s="5" customFormat="1" ht="45" customHeight="1" x14ac:dyDescent="0.3">
      <c r="A2419" s="1" t="str">
        <f>IF($G:$G="",HYPERLINK("#ОГЛАВЛЕНИЕ!A"&amp;MATCH($F:$F,[1]ОГЛАВЛЕНИЕ!$F:$F,),CHAR(187)),"")</f>
        <v/>
      </c>
      <c r="B2419"/>
      <c r="C2419"/>
      <c r="D2419"/>
      <c r="E2419"/>
      <c r="F2419" s="15" t="str">
        <f>$B$7&amp;$B:$B&amp;$C:$C&amp;$D:$D&amp;$E:$E</f>
        <v>ZIRA</v>
      </c>
      <c r="G2419" s="2" t="s">
        <v>7546</v>
      </c>
      <c r="H2419" t="s">
        <v>584</v>
      </c>
      <c r="I2419" s="28" t="s">
        <v>7547</v>
      </c>
      <c r="J2419" t="s">
        <v>579</v>
      </c>
      <c r="K2419" s="4">
        <v>622.42999999999995</v>
      </c>
      <c r="L2419" s="4">
        <f>IFERROR($K:$K*Курс_€,"")</f>
        <v>58508.42</v>
      </c>
      <c r="M2419" s="5" t="s">
        <v>7548</v>
      </c>
    </row>
    <row r="2420" spans="1:13" s="5" customFormat="1" ht="45" customHeight="1" x14ac:dyDescent="0.3">
      <c r="A2420" s="1" t="str">
        <f>IF($G:$G="",HYPERLINK("#ОГЛАВЛЕНИЕ!A"&amp;MATCH($F:$F,[1]ОГЛАВЛЕНИЕ!$F:$F,),CHAR(187)),"")</f>
        <v/>
      </c>
      <c r="B2420"/>
      <c r="C2420"/>
      <c r="D2420"/>
      <c r="E2420"/>
      <c r="F2420" s="15" t="str">
        <f>$B$7&amp;$B:$B&amp;$C:$C&amp;$D:$D&amp;$E:$E</f>
        <v>ZIRA</v>
      </c>
      <c r="G2420" s="2" t="s">
        <v>7549</v>
      </c>
      <c r="H2420" t="s">
        <v>584</v>
      </c>
      <c r="I2420" s="28" t="s">
        <v>7550</v>
      </c>
      <c r="J2420" t="s">
        <v>579</v>
      </c>
      <c r="K2420" s="4">
        <v>766.07</v>
      </c>
      <c r="L2420" s="4">
        <f>IFERROR($K:$K*Курс_€,"")</f>
        <v>72010.58</v>
      </c>
      <c r="M2420" s="5" t="s">
        <v>7551</v>
      </c>
    </row>
    <row r="2421" spans="1:13" s="5" customFormat="1" ht="45" customHeight="1" x14ac:dyDescent="0.3">
      <c r="A2421" s="1" t="str">
        <f>IF($G:$G="",HYPERLINK("#ОГЛАВЛЕНИЕ!A"&amp;MATCH($F:$F,[1]ОГЛАВЛЕНИЕ!$F:$F,),CHAR(187)),"")</f>
        <v/>
      </c>
      <c r="B2421"/>
      <c r="C2421"/>
      <c r="D2421"/>
      <c r="E2421"/>
      <c r="F2421" s="15" t="str">
        <f>$B$7&amp;$B:$B&amp;$C:$C&amp;$D:$D&amp;$E:$E</f>
        <v>ZIRA</v>
      </c>
      <c r="G2421" s="2" t="s">
        <v>7552</v>
      </c>
      <c r="H2421" t="s">
        <v>584</v>
      </c>
      <c r="I2421" s="28" t="s">
        <v>7553</v>
      </c>
      <c r="J2421" t="s">
        <v>579</v>
      </c>
      <c r="K2421" s="4">
        <v>779.75</v>
      </c>
      <c r="L2421" s="4">
        <f>IFERROR($K:$K*Курс_€,"")</f>
        <v>73296.5</v>
      </c>
      <c r="M2421" s="5" t="s">
        <v>7554</v>
      </c>
    </row>
    <row r="2422" spans="1:13" s="5" customFormat="1" ht="18.75" customHeight="1" x14ac:dyDescent="0.3">
      <c r="A2422" s="1" t="str">
        <f>IF($G:$G="",HYPERLINK("#ОГЛАВЛЕНИЕ!A"&amp;MATCH($F:$F,[1]ОГЛАВЛЕНИЕ!$F:$F,),CHAR(187)),"")</f>
        <v>»</v>
      </c>
      <c r="B2422" s="11"/>
      <c r="C2422" s="11"/>
      <c r="D2422" s="11"/>
      <c r="E2422" s="10" t="s">
        <v>7555</v>
      </c>
      <c r="F2422" s="15" t="str">
        <f>$B$7&amp;$B:$B&amp;$C:$C&amp;$D:$D&amp;$E:$E</f>
        <v>ZIRAМетчики машинные гаечные No 1750 - HSS LH (левая резьба) - DIN 103 - TR - для метрической трапециевидной резьбы ISO DIN 13 - Допуск 7H - С направляющей цапфой</v>
      </c>
      <c r="G2422" s="10"/>
      <c r="H2422" s="25"/>
      <c r="I2422" s="26"/>
      <c r="J2422" s="4"/>
      <c r="K2422" s="4" t="s">
        <v>9</v>
      </c>
      <c r="L2422" s="27"/>
      <c r="M2422" s="5" t="s">
        <v>9</v>
      </c>
    </row>
    <row r="2423" spans="1:13" s="5" customFormat="1" ht="45" customHeight="1" x14ac:dyDescent="0.3">
      <c r="A2423" s="1" t="str">
        <f>IF($G:$G="",HYPERLINK("#ОГЛАВЛЕНИЕ!A"&amp;MATCH($F:$F,[1]ОГЛАВЛЕНИЕ!$F:$F,),CHAR(187)),"")</f>
        <v/>
      </c>
      <c r="B2423"/>
      <c r="C2423"/>
      <c r="D2423"/>
      <c r="E2423"/>
      <c r="F2423" s="15" t="str">
        <f>$B$7&amp;$B:$B&amp;$C:$C&amp;$D:$D&amp;$E:$E</f>
        <v>ZIRA</v>
      </c>
      <c r="G2423" s="2" t="s">
        <v>7556</v>
      </c>
      <c r="H2423" t="s">
        <v>584</v>
      </c>
      <c r="I2423" s="28" t="s">
        <v>7557</v>
      </c>
      <c r="J2423" t="s">
        <v>579</v>
      </c>
      <c r="K2423" s="4">
        <v>399.45</v>
      </c>
      <c r="L2423" s="4">
        <f>IFERROR($K:$K*Курс_€,"")</f>
        <v>37548.299999999996</v>
      </c>
      <c r="M2423" s="5" t="s">
        <v>7558</v>
      </c>
    </row>
    <row r="2424" spans="1:13" s="5" customFormat="1" ht="45" customHeight="1" x14ac:dyDescent="0.3">
      <c r="A2424" s="1" t="str">
        <f>IF($G:$G="",HYPERLINK("#ОГЛАВЛЕНИЕ!A"&amp;MATCH($F:$F,[1]ОГЛАВЛЕНИЕ!$F:$F,),CHAR(187)),"")</f>
        <v/>
      </c>
      <c r="B2424"/>
      <c r="C2424"/>
      <c r="D2424"/>
      <c r="E2424"/>
      <c r="F2424" s="15" t="str">
        <f>$B$7&amp;$B:$B&amp;$C:$C&amp;$D:$D&amp;$E:$E</f>
        <v>ZIRA</v>
      </c>
      <c r="G2424" s="2" t="s">
        <v>7559</v>
      </c>
      <c r="H2424" t="s">
        <v>584</v>
      </c>
      <c r="I2424" s="28" t="s">
        <v>7560</v>
      </c>
      <c r="J2424" t="s">
        <v>579</v>
      </c>
      <c r="K2424" s="4">
        <v>399.45</v>
      </c>
      <c r="L2424" s="4">
        <f>IFERROR($K:$K*Курс_€,"")</f>
        <v>37548.299999999996</v>
      </c>
      <c r="M2424" s="5" t="s">
        <v>7561</v>
      </c>
    </row>
    <row r="2425" spans="1:13" s="5" customFormat="1" ht="45" customHeight="1" x14ac:dyDescent="0.3">
      <c r="A2425" s="1" t="str">
        <f>IF($G:$G="",HYPERLINK("#ОГЛАВЛЕНИЕ!A"&amp;MATCH($F:$F,[1]ОГЛАВЛЕНИЕ!$F:$F,),CHAR(187)),"")</f>
        <v/>
      </c>
      <c r="B2425"/>
      <c r="C2425"/>
      <c r="D2425"/>
      <c r="E2425"/>
      <c r="F2425" s="15" t="str">
        <f>$B$7&amp;$B:$B&amp;$C:$C&amp;$D:$D&amp;$E:$E</f>
        <v>ZIRA</v>
      </c>
      <c r="G2425" s="2" t="s">
        <v>7562</v>
      </c>
      <c r="H2425" t="s">
        <v>584</v>
      </c>
      <c r="I2425" s="28" t="s">
        <v>7563</v>
      </c>
      <c r="J2425" t="s">
        <v>579</v>
      </c>
      <c r="K2425" s="4">
        <v>344.73</v>
      </c>
      <c r="L2425" s="4">
        <f>IFERROR($K:$K*Курс_€,"")</f>
        <v>32404.620000000003</v>
      </c>
      <c r="M2425" s="5" t="s">
        <v>7564</v>
      </c>
    </row>
    <row r="2426" spans="1:13" s="5" customFormat="1" ht="45" customHeight="1" x14ac:dyDescent="0.3">
      <c r="A2426" s="1" t="str">
        <f>IF($G:$G="",HYPERLINK("#ОГЛАВЛЕНИЕ!A"&amp;MATCH($F:$F,[1]ОГЛАВЛЕНИЕ!$F:$F,),CHAR(187)),"")</f>
        <v/>
      </c>
      <c r="B2426"/>
      <c r="C2426"/>
      <c r="D2426"/>
      <c r="E2426"/>
      <c r="F2426" s="15" t="str">
        <f>$B$7&amp;$B:$B&amp;$C:$C&amp;$D:$D&amp;$E:$E</f>
        <v>ZIRA</v>
      </c>
      <c r="G2426" s="2" t="s">
        <v>7565</v>
      </c>
      <c r="H2426" t="s">
        <v>584</v>
      </c>
      <c r="I2426" s="28" t="s">
        <v>7566</v>
      </c>
      <c r="J2426" t="s">
        <v>579</v>
      </c>
      <c r="K2426" s="4">
        <v>369.36</v>
      </c>
      <c r="L2426" s="4">
        <f>IFERROR($K:$K*Курс_€,"")</f>
        <v>34719.840000000004</v>
      </c>
      <c r="M2426" s="5" t="s">
        <v>7567</v>
      </c>
    </row>
    <row r="2427" spans="1:13" s="5" customFormat="1" ht="45" customHeight="1" x14ac:dyDescent="0.3">
      <c r="A2427" s="1" t="str">
        <f>IF($G:$G="",HYPERLINK("#ОГЛАВЛЕНИЕ!A"&amp;MATCH($F:$F,[1]ОГЛАВЛЕНИЕ!$F:$F,),CHAR(187)),"")</f>
        <v/>
      </c>
      <c r="B2427"/>
      <c r="C2427"/>
      <c r="D2427"/>
      <c r="E2427"/>
      <c r="F2427" s="15" t="str">
        <f>$B$7&amp;$B:$B&amp;$C:$C&amp;$D:$D&amp;$E:$E</f>
        <v>ZIRA</v>
      </c>
      <c r="G2427" s="2" t="s">
        <v>7568</v>
      </c>
      <c r="H2427" t="s">
        <v>584</v>
      </c>
      <c r="I2427" s="28" t="s">
        <v>7569</v>
      </c>
      <c r="J2427" t="s">
        <v>579</v>
      </c>
      <c r="K2427" s="4">
        <v>369.36</v>
      </c>
      <c r="L2427" s="4">
        <f>IFERROR($K:$K*Курс_€,"")</f>
        <v>34719.840000000004</v>
      </c>
      <c r="M2427" s="5" t="s">
        <v>7570</v>
      </c>
    </row>
    <row r="2428" spans="1:13" s="5" customFormat="1" ht="45" customHeight="1" x14ac:dyDescent="0.3">
      <c r="A2428" s="1" t="str">
        <f>IF($G:$G="",HYPERLINK("#ОГЛАВЛЕНИЕ!A"&amp;MATCH($F:$F,[1]ОГЛАВЛЕНИЕ!$F:$F,),CHAR(187)),"")</f>
        <v/>
      </c>
      <c r="B2428"/>
      <c r="C2428"/>
      <c r="D2428"/>
      <c r="E2428"/>
      <c r="F2428" s="15" t="str">
        <f>$B$7&amp;$B:$B&amp;$C:$C&amp;$D:$D&amp;$E:$E</f>
        <v>ZIRA</v>
      </c>
      <c r="G2428" s="2" t="s">
        <v>7571</v>
      </c>
      <c r="H2428" t="s">
        <v>584</v>
      </c>
      <c r="I2428" s="28" t="s">
        <v>7572</v>
      </c>
      <c r="J2428" t="s">
        <v>579</v>
      </c>
      <c r="K2428" s="4">
        <v>399.45</v>
      </c>
      <c r="L2428" s="4">
        <f>IFERROR($K:$K*Курс_€,"")</f>
        <v>37548.299999999996</v>
      </c>
      <c r="M2428" s="5" t="s">
        <v>7573</v>
      </c>
    </row>
    <row r="2429" spans="1:13" s="5" customFormat="1" ht="45" customHeight="1" x14ac:dyDescent="0.3">
      <c r="A2429" s="1" t="str">
        <f>IF($G:$G="",HYPERLINK("#ОГЛАВЛЕНИЕ!A"&amp;MATCH($F:$F,[1]ОГЛАВЛЕНИЕ!$F:$F,),CHAR(187)),"")</f>
        <v/>
      </c>
      <c r="B2429"/>
      <c r="C2429"/>
      <c r="D2429"/>
      <c r="E2429"/>
      <c r="F2429" s="15" t="str">
        <f>$B$7&amp;$B:$B&amp;$C:$C&amp;$D:$D&amp;$E:$E</f>
        <v>ZIRA</v>
      </c>
      <c r="G2429" s="2" t="s">
        <v>7574</v>
      </c>
      <c r="H2429" t="s">
        <v>584</v>
      </c>
      <c r="I2429" s="28" t="s">
        <v>7575</v>
      </c>
      <c r="J2429" t="s">
        <v>579</v>
      </c>
      <c r="K2429" s="4">
        <v>399.45</v>
      </c>
      <c r="L2429" s="4">
        <f>IFERROR($K:$K*Курс_€,"")</f>
        <v>37548.299999999996</v>
      </c>
      <c r="M2429" s="5" t="s">
        <v>7576</v>
      </c>
    </row>
    <row r="2430" spans="1:13" s="5" customFormat="1" ht="45" customHeight="1" x14ac:dyDescent="0.3">
      <c r="A2430" s="1" t="str">
        <f>IF($G:$G="",HYPERLINK("#ОГЛАВЛЕНИЕ!A"&amp;MATCH($F:$F,[1]ОГЛАВЛЕНИЕ!$F:$F,),CHAR(187)),"")</f>
        <v/>
      </c>
      <c r="B2430"/>
      <c r="C2430"/>
      <c r="D2430"/>
      <c r="E2430"/>
      <c r="F2430" s="15" t="str">
        <f>$B$7&amp;$B:$B&amp;$C:$C&amp;$D:$D&amp;$E:$E</f>
        <v>ZIRA</v>
      </c>
      <c r="G2430" s="2" t="s">
        <v>7577</v>
      </c>
      <c r="H2430" t="s">
        <v>584</v>
      </c>
      <c r="I2430" s="28" t="s">
        <v>7578</v>
      </c>
      <c r="J2430" t="s">
        <v>579</v>
      </c>
      <c r="K2430" s="4">
        <v>428.18</v>
      </c>
      <c r="L2430" s="4">
        <f>IFERROR($K:$K*Курс_€,"")</f>
        <v>40248.92</v>
      </c>
      <c r="M2430" s="5" t="s">
        <v>7579</v>
      </c>
    </row>
    <row r="2431" spans="1:13" s="5" customFormat="1" ht="45" customHeight="1" x14ac:dyDescent="0.3">
      <c r="A2431" s="1" t="str">
        <f>IF($G:$G="",HYPERLINK("#ОГЛАВЛЕНИЕ!A"&amp;MATCH($F:$F,[1]ОГЛАВЛЕНИЕ!$F:$F,),CHAR(187)),"")</f>
        <v/>
      </c>
      <c r="B2431"/>
      <c r="C2431"/>
      <c r="D2431"/>
      <c r="E2431"/>
      <c r="F2431" s="15" t="str">
        <f>$B$7&amp;$B:$B&amp;$C:$C&amp;$D:$D&amp;$E:$E</f>
        <v>ZIRA</v>
      </c>
      <c r="G2431" s="2" t="s">
        <v>7580</v>
      </c>
      <c r="H2431" t="s">
        <v>584</v>
      </c>
      <c r="I2431" s="28" t="s">
        <v>7581</v>
      </c>
      <c r="J2431" t="s">
        <v>579</v>
      </c>
      <c r="K2431" s="4">
        <v>554.03</v>
      </c>
      <c r="L2431" s="4">
        <f>IFERROR($K:$K*Курс_€,"")</f>
        <v>52078.82</v>
      </c>
      <c r="M2431" s="5" t="s">
        <v>7582</v>
      </c>
    </row>
    <row r="2432" spans="1:13" s="5" customFormat="1" ht="45" customHeight="1" x14ac:dyDescent="0.3">
      <c r="A2432" s="1" t="str">
        <f>IF($G:$G="",HYPERLINK("#ОГЛАВЛЕНИЕ!A"&amp;MATCH($F:$F,[1]ОГЛАВЛЕНИЕ!$F:$F,),CHAR(187)),"")</f>
        <v/>
      </c>
      <c r="B2432"/>
      <c r="C2432"/>
      <c r="D2432"/>
      <c r="E2432"/>
      <c r="F2432" s="15" t="str">
        <f>$B$7&amp;$B:$B&amp;$C:$C&amp;$D:$D&amp;$E:$E</f>
        <v>ZIRA</v>
      </c>
      <c r="G2432" s="2" t="s">
        <v>7583</v>
      </c>
      <c r="H2432" t="s">
        <v>584</v>
      </c>
      <c r="I2432" s="28" t="s">
        <v>7584</v>
      </c>
      <c r="J2432" t="s">
        <v>579</v>
      </c>
      <c r="K2432" s="4">
        <v>636.11</v>
      </c>
      <c r="L2432" s="4">
        <f>IFERROR($K:$K*Курс_€,"")</f>
        <v>59794.340000000004</v>
      </c>
      <c r="M2432" s="5" t="s">
        <v>7585</v>
      </c>
    </row>
    <row r="2433" spans="1:13" s="5" customFormat="1" ht="45" customHeight="1" x14ac:dyDescent="0.3">
      <c r="A2433" s="1" t="str">
        <f>IF($G:$G="",HYPERLINK("#ОГЛАВЛЕНИЕ!A"&amp;MATCH($F:$F,[1]ОГЛАВЛЕНИЕ!$F:$F,),CHAR(187)),"")</f>
        <v/>
      </c>
      <c r="B2433"/>
      <c r="C2433"/>
      <c r="D2433"/>
      <c r="E2433"/>
      <c r="F2433" s="15" t="str">
        <f>$B$7&amp;$B:$B&amp;$C:$C&amp;$D:$D&amp;$E:$E</f>
        <v>ZIRA</v>
      </c>
      <c r="G2433" s="2" t="s">
        <v>7586</v>
      </c>
      <c r="H2433" t="s">
        <v>584</v>
      </c>
      <c r="I2433" s="28" t="s">
        <v>7587</v>
      </c>
      <c r="J2433" t="s">
        <v>579</v>
      </c>
      <c r="K2433" s="4">
        <v>664.84</v>
      </c>
      <c r="L2433" s="4">
        <f>IFERROR($K:$K*Курс_€,"")</f>
        <v>62494.960000000006</v>
      </c>
      <c r="M2433" s="5" t="s">
        <v>7588</v>
      </c>
    </row>
    <row r="2434" spans="1:13" s="5" customFormat="1" ht="45" customHeight="1" x14ac:dyDescent="0.3">
      <c r="A2434" s="1" t="str">
        <f>IF($G:$G="",HYPERLINK("#ОГЛАВЛЕНИЕ!A"&amp;MATCH($F:$F,[1]ОГЛАВЛЕНИЕ!$F:$F,),CHAR(187)),"")</f>
        <v/>
      </c>
      <c r="B2434"/>
      <c r="C2434"/>
      <c r="D2434"/>
      <c r="E2434"/>
      <c r="F2434" s="15" t="str">
        <f>$B$7&amp;$B:$B&amp;$C:$C&amp;$D:$D&amp;$E:$E</f>
        <v>ZIRA</v>
      </c>
      <c r="G2434" s="2" t="s">
        <v>7589</v>
      </c>
      <c r="H2434" t="s">
        <v>584</v>
      </c>
      <c r="I2434" s="28" t="s">
        <v>7590</v>
      </c>
      <c r="J2434" t="s">
        <v>579</v>
      </c>
      <c r="K2434" s="4">
        <v>740.08</v>
      </c>
      <c r="L2434" s="4">
        <f>IFERROR($K:$K*Курс_€,"")</f>
        <v>69567.520000000004</v>
      </c>
      <c r="M2434" s="5" t="s">
        <v>7591</v>
      </c>
    </row>
    <row r="2435" spans="1:13" s="5" customFormat="1" ht="45" customHeight="1" x14ac:dyDescent="0.3">
      <c r="A2435" s="1" t="str">
        <f>IF($G:$G="",HYPERLINK("#ОГЛАВЛЕНИЕ!A"&amp;MATCH($F:$F,[1]ОГЛАВЛЕНИЕ!$F:$F,),CHAR(187)),"")</f>
        <v/>
      </c>
      <c r="B2435"/>
      <c r="C2435"/>
      <c r="D2435"/>
      <c r="E2435"/>
      <c r="F2435" s="15" t="str">
        <f>$B$7&amp;$B:$B&amp;$C:$C&amp;$D:$D&amp;$E:$E</f>
        <v>ZIRA</v>
      </c>
      <c r="G2435" s="2" t="s">
        <v>7592</v>
      </c>
      <c r="H2435" t="s">
        <v>584</v>
      </c>
      <c r="I2435" s="28" t="s">
        <v>7593</v>
      </c>
      <c r="J2435" t="s">
        <v>579</v>
      </c>
      <c r="K2435" s="4">
        <v>868.67</v>
      </c>
      <c r="L2435" s="4">
        <f>IFERROR($K:$K*Курс_€,"")</f>
        <v>81654.98</v>
      </c>
      <c r="M2435" s="5" t="s">
        <v>7594</v>
      </c>
    </row>
    <row r="2436" spans="1:13" s="5" customFormat="1" ht="45" customHeight="1" x14ac:dyDescent="0.3">
      <c r="A2436" s="1" t="str">
        <f>IF($G:$G="",HYPERLINK("#ОГЛАВЛЕНИЕ!A"&amp;MATCH($F:$F,[1]ОГЛАВЛЕНИЕ!$F:$F,),CHAR(187)),"")</f>
        <v/>
      </c>
      <c r="B2436"/>
      <c r="C2436"/>
      <c r="D2436"/>
      <c r="E2436"/>
      <c r="F2436" s="15" t="str">
        <f>$B$7&amp;$B:$B&amp;$C:$C&amp;$D:$D&amp;$E:$E</f>
        <v>ZIRA</v>
      </c>
      <c r="G2436" s="2" t="s">
        <v>7595</v>
      </c>
      <c r="H2436" t="s">
        <v>584</v>
      </c>
      <c r="I2436" s="28" t="s">
        <v>7596</v>
      </c>
      <c r="J2436" t="s">
        <v>579</v>
      </c>
      <c r="K2436" s="4">
        <v>1053.3499999999999</v>
      </c>
      <c r="L2436" s="4">
        <f>IFERROR($K:$K*Курс_€,"")</f>
        <v>99014.9</v>
      </c>
      <c r="M2436" s="5" t="s">
        <v>7597</v>
      </c>
    </row>
    <row r="2437" spans="1:13" s="5" customFormat="1" ht="45" customHeight="1" x14ac:dyDescent="0.3">
      <c r="A2437" s="1" t="str">
        <f>IF($G:$G="",HYPERLINK("#ОГЛАВЛЕНИЕ!A"&amp;MATCH($F:$F,[1]ОГЛАВЛЕНИЕ!$F:$F,),CHAR(187)),"")</f>
        <v/>
      </c>
      <c r="B2437"/>
      <c r="C2437"/>
      <c r="D2437"/>
      <c r="E2437"/>
      <c r="F2437" s="15" t="str">
        <f>$B$7&amp;$B:$B&amp;$C:$C&amp;$D:$D&amp;$E:$E</f>
        <v>ZIRA</v>
      </c>
      <c r="G2437" s="2" t="s">
        <v>7598</v>
      </c>
      <c r="H2437" t="s">
        <v>584</v>
      </c>
      <c r="I2437" s="28" t="s">
        <v>7599</v>
      </c>
      <c r="J2437" t="s">
        <v>579</v>
      </c>
      <c r="K2437" s="4">
        <v>1080.71</v>
      </c>
      <c r="L2437" s="4">
        <f>IFERROR($K:$K*Курс_€,"")</f>
        <v>101586.74</v>
      </c>
      <c r="M2437" s="5" t="s">
        <v>7600</v>
      </c>
    </row>
    <row r="2438" spans="1:13" s="5" customFormat="1" x14ac:dyDescent="0.3">
      <c r="A2438" s="1" t="str">
        <f>IF($G:$G="",HYPERLINK("#ОГЛАВЛЕНИЕ!A"&amp;MATCH($F:$F,[1]ОГЛАВЛЕНИЕ!$F:$F,),CHAR(187)),"")</f>
        <v>»</v>
      </c>
      <c r="B2438" s="11"/>
      <c r="C2438" s="11"/>
      <c r="D2438" s="9" t="s">
        <v>7601</v>
      </c>
      <c r="E2438" s="9"/>
      <c r="F2438" s="15" t="str">
        <f>$B$7&amp;$B:$B&amp;$C:$C&amp;$D:$D&amp;$E:$E</f>
        <v>ZIRAМетчики машинные бесстружечные No 2000 - HSS-E - DIN 2174 - M - для метрической резьбы ISO DIN 13 - Со смазочными канавками и без них</v>
      </c>
      <c r="G2438" s="9"/>
      <c r="H2438" s="22"/>
      <c r="I2438" s="23"/>
      <c r="J2438"/>
      <c r="K2438" s="4" t="s">
        <v>9</v>
      </c>
      <c r="L2438" s="4"/>
      <c r="M2438" s="5" t="s">
        <v>9</v>
      </c>
    </row>
    <row r="2439" spans="1:13" s="5" customFormat="1" ht="18.75" customHeight="1" x14ac:dyDescent="0.3">
      <c r="A2439" s="1" t="str">
        <f>IF($G:$G="",HYPERLINK("#ОГЛАВЛЕНИЕ!A"&amp;MATCH($F:$F,[1]ОГЛАВЛЕНИЕ!$F:$F,),CHAR(187)),"")</f>
        <v>»</v>
      </c>
      <c r="B2439" s="11"/>
      <c r="C2439" s="11"/>
      <c r="D2439" s="11"/>
      <c r="E2439" s="10" t="s">
        <v>7602</v>
      </c>
      <c r="F2439" s="15" t="str">
        <f>$B$7&amp;$B:$B&amp;$C:$C&amp;$D:$D&amp;$E:$E</f>
        <v>ZIRAМетчики машинные бесстружечные No 2000F - HSS-E - DIN 2174 - M - для метрической резьбы ISO DIN 13 - допуск 6HX - без смазочных канавок - полировка</v>
      </c>
      <c r="G2439" s="10"/>
      <c r="H2439" s="25"/>
      <c r="I2439" s="26"/>
      <c r="J2439" s="4"/>
      <c r="K2439" s="4" t="s">
        <v>9</v>
      </c>
      <c r="L2439" s="27"/>
      <c r="M2439" s="5" t="s">
        <v>9</v>
      </c>
    </row>
    <row r="2440" spans="1:13" s="5" customFormat="1" ht="45" customHeight="1" x14ac:dyDescent="0.3">
      <c r="A2440" s="1" t="str">
        <f>IF($G:$G="",HYPERLINK("#ОГЛАВЛЕНИЕ!A"&amp;MATCH($F:$F,[1]ОГЛАВЛЕНИЕ!$F:$F,),CHAR(187)),"")</f>
        <v/>
      </c>
      <c r="B2440"/>
      <c r="C2440"/>
      <c r="D2440"/>
      <c r="E2440"/>
      <c r="F2440" s="15" t="str">
        <f>$B$7&amp;$B:$B&amp;$C:$C&amp;$D:$D&amp;$E:$E</f>
        <v>ZIRA</v>
      </c>
      <c r="G2440" s="2" t="s">
        <v>7603</v>
      </c>
      <c r="H2440" t="s">
        <v>584</v>
      </c>
      <c r="I2440" s="3" t="s">
        <v>7604</v>
      </c>
      <c r="J2440" t="s">
        <v>579</v>
      </c>
      <c r="K2440" s="4">
        <v>14.36</v>
      </c>
      <c r="L2440" s="4">
        <f>IFERROR($K:$K*Курс_€,"")</f>
        <v>1349.84</v>
      </c>
      <c r="M2440" s="5" t="s">
        <v>7605</v>
      </c>
    </row>
    <row r="2441" spans="1:13" s="5" customFormat="1" ht="45" customHeight="1" x14ac:dyDescent="0.3">
      <c r="A2441" s="1" t="str">
        <f>IF($G:$G="",HYPERLINK("#ОГЛАВЛЕНИЕ!A"&amp;MATCH($F:$F,[1]ОГЛАВЛЕНИЕ!$F:$F,),CHAR(187)),"")</f>
        <v/>
      </c>
      <c r="B2441"/>
      <c r="C2441"/>
      <c r="D2441"/>
      <c r="E2441"/>
      <c r="F2441" s="15" t="str">
        <f>$B$7&amp;$B:$B&amp;$C:$C&amp;$D:$D&amp;$E:$E</f>
        <v>ZIRA</v>
      </c>
      <c r="G2441" s="2" t="s">
        <v>7606</v>
      </c>
      <c r="H2441" t="s">
        <v>584</v>
      </c>
      <c r="I2441" s="3" t="s">
        <v>7607</v>
      </c>
      <c r="J2441" t="s">
        <v>579</v>
      </c>
      <c r="K2441" s="4">
        <v>15.86</v>
      </c>
      <c r="L2441" s="4">
        <f>IFERROR($K:$K*Курс_€,"")</f>
        <v>1490.84</v>
      </c>
      <c r="M2441" s="5" t="s">
        <v>7608</v>
      </c>
    </row>
    <row r="2442" spans="1:13" s="5" customFormat="1" ht="45" customHeight="1" x14ac:dyDescent="0.3">
      <c r="A2442" s="1" t="str">
        <f>IF($G:$G="",HYPERLINK("#ОГЛАВЛЕНИЕ!A"&amp;MATCH($F:$F,[1]ОГЛАВЛЕНИЕ!$F:$F,),CHAR(187)),"")</f>
        <v/>
      </c>
      <c r="B2442"/>
      <c r="C2442"/>
      <c r="D2442"/>
      <c r="E2442"/>
      <c r="F2442" s="15" t="str">
        <f>$B$7&amp;$B:$B&amp;$C:$C&amp;$D:$D&amp;$E:$E</f>
        <v>ZIRA</v>
      </c>
      <c r="G2442" s="2" t="s">
        <v>7609</v>
      </c>
      <c r="H2442" t="s">
        <v>584</v>
      </c>
      <c r="I2442" s="3" t="s">
        <v>7610</v>
      </c>
      <c r="J2442" t="s">
        <v>579</v>
      </c>
      <c r="K2442" s="4">
        <v>17.38</v>
      </c>
      <c r="L2442" s="4">
        <f>IFERROR($K:$K*Курс_€,"")</f>
        <v>1633.7199999999998</v>
      </c>
      <c r="M2442" s="5" t="s">
        <v>7611</v>
      </c>
    </row>
    <row r="2443" spans="1:13" s="5" customFormat="1" ht="45" customHeight="1" x14ac:dyDescent="0.3">
      <c r="A2443" s="1" t="str">
        <f>IF($G:$G="",HYPERLINK("#ОГЛАВЛЕНИЕ!A"&amp;MATCH($F:$F,[1]ОГЛАВЛЕНИЕ!$F:$F,),CHAR(187)),"")</f>
        <v/>
      </c>
      <c r="B2443"/>
      <c r="C2443"/>
      <c r="D2443"/>
      <c r="E2443"/>
      <c r="F2443" s="15" t="str">
        <f>$B$7&amp;$B:$B&amp;$C:$C&amp;$D:$D&amp;$E:$E</f>
        <v>ZIRA</v>
      </c>
      <c r="G2443" s="2" t="s">
        <v>7612</v>
      </c>
      <c r="H2443" t="s">
        <v>584</v>
      </c>
      <c r="I2443" s="3" t="s">
        <v>7613</v>
      </c>
      <c r="J2443" t="s">
        <v>579</v>
      </c>
      <c r="K2443" s="4">
        <v>17.38</v>
      </c>
      <c r="L2443" s="4">
        <f>IFERROR($K:$K*Курс_€,"")</f>
        <v>1633.7199999999998</v>
      </c>
      <c r="M2443" s="5" t="s">
        <v>7614</v>
      </c>
    </row>
    <row r="2444" spans="1:13" s="5" customFormat="1" ht="45" customHeight="1" x14ac:dyDescent="0.3">
      <c r="A2444" s="1" t="str">
        <f>IF($G:$G="",HYPERLINK("#ОГЛАВЛЕНИЕ!A"&amp;MATCH($F:$F,[1]ОГЛАВЛЕНИЕ!$F:$F,),CHAR(187)),"")</f>
        <v/>
      </c>
      <c r="B2444"/>
      <c r="C2444"/>
      <c r="D2444"/>
      <c r="E2444"/>
      <c r="F2444" s="15" t="str">
        <f>$B$7&amp;$B:$B&amp;$C:$C&amp;$D:$D&amp;$E:$E</f>
        <v>ZIRA</v>
      </c>
      <c r="G2444" s="2" t="s">
        <v>7615</v>
      </c>
      <c r="H2444" t="s">
        <v>584</v>
      </c>
      <c r="I2444" s="3" t="s">
        <v>7616</v>
      </c>
      <c r="J2444" t="s">
        <v>579</v>
      </c>
      <c r="K2444" s="4">
        <v>20.8</v>
      </c>
      <c r="L2444" s="4">
        <f>IFERROR($K:$K*Курс_€,"")</f>
        <v>1955.2</v>
      </c>
      <c r="M2444" s="5" t="s">
        <v>7617</v>
      </c>
    </row>
    <row r="2445" spans="1:13" s="5" customFormat="1" ht="45" customHeight="1" x14ac:dyDescent="0.3">
      <c r="A2445" s="1" t="str">
        <f>IF($G:$G="",HYPERLINK("#ОГЛАВЛЕНИЕ!A"&amp;MATCH($F:$F,[1]ОГЛАВЛЕНИЕ!$F:$F,),CHAR(187)),"")</f>
        <v/>
      </c>
      <c r="B2445"/>
      <c r="C2445"/>
      <c r="D2445"/>
      <c r="E2445"/>
      <c r="F2445" s="15" t="str">
        <f>$B$7&amp;$B:$B&amp;$C:$C&amp;$D:$D&amp;$E:$E</f>
        <v>ZIRA</v>
      </c>
      <c r="G2445" s="2" t="s">
        <v>7618</v>
      </c>
      <c r="H2445" t="s">
        <v>584</v>
      </c>
      <c r="I2445" s="3" t="s">
        <v>7619</v>
      </c>
      <c r="J2445" t="s">
        <v>579</v>
      </c>
      <c r="K2445" s="4">
        <v>24.34</v>
      </c>
      <c r="L2445" s="4">
        <f>IFERROR($K:$K*Курс_€,"")</f>
        <v>2287.96</v>
      </c>
      <c r="M2445" s="5" t="s">
        <v>7620</v>
      </c>
    </row>
    <row r="2446" spans="1:13" s="5" customFormat="1" ht="18.75" customHeight="1" x14ac:dyDescent="0.3">
      <c r="A2446" s="1" t="str">
        <f>IF($G:$G="",HYPERLINK("#ОГЛАВЛЕНИЕ!A"&amp;MATCH($F:$F,[1]ОГЛАВЛЕНИЕ!$F:$F,),CHAR(187)),"")</f>
        <v>»</v>
      </c>
      <c r="B2446" s="11"/>
      <c r="C2446" s="11"/>
      <c r="D2446" s="11"/>
      <c r="E2446" s="10" t="s">
        <v>7621</v>
      </c>
      <c r="F2446" s="15" t="str">
        <f>$B$7&amp;$B:$B&amp;$C:$C&amp;$D:$D&amp;$E:$E</f>
        <v>ZIRAМетчики машинные бесстружечные No 2000FVAP - HSS-E VAP - DIN 2174 - M - для метрической резьбы ISO DIN 13 - допуск 6HX - без смазочных канавок - пароструйная обработка</v>
      </c>
      <c r="G2446" s="10"/>
      <c r="H2446" s="25"/>
      <c r="I2446" s="26"/>
      <c r="J2446" s="4"/>
      <c r="K2446" s="4" t="s">
        <v>9</v>
      </c>
      <c r="L2446" s="27"/>
      <c r="M2446" s="5" t="s">
        <v>9</v>
      </c>
    </row>
    <row r="2447" spans="1:13" s="5" customFormat="1" ht="45" customHeight="1" x14ac:dyDescent="0.3">
      <c r="A2447" s="1" t="str">
        <f>IF($G:$G="",HYPERLINK("#ОГЛАВЛЕНИЕ!A"&amp;MATCH($F:$F,[1]ОГЛАВЛЕНИЕ!$F:$F,),CHAR(187)),"")</f>
        <v/>
      </c>
      <c r="B2447"/>
      <c r="C2447"/>
      <c r="D2447"/>
      <c r="E2447"/>
      <c r="F2447" s="15" t="str">
        <f>$B$7&amp;$B:$B&amp;$C:$C&amp;$D:$D&amp;$E:$E</f>
        <v>ZIRA</v>
      </c>
      <c r="G2447" s="2" t="s">
        <v>7622</v>
      </c>
      <c r="H2447" t="s">
        <v>584</v>
      </c>
      <c r="I2447" s="3" t="s">
        <v>7623</v>
      </c>
      <c r="J2447" t="s">
        <v>579</v>
      </c>
      <c r="K2447" s="4">
        <v>17.91</v>
      </c>
      <c r="L2447" s="4">
        <f>IFERROR($K:$K*Курс_€,"")</f>
        <v>1683.54</v>
      </c>
      <c r="M2447" s="5" t="s">
        <v>7624</v>
      </c>
    </row>
    <row r="2448" spans="1:13" s="5" customFormat="1" ht="45" customHeight="1" x14ac:dyDescent="0.3">
      <c r="A2448" s="1" t="str">
        <f>IF($G:$G="",HYPERLINK("#ОГЛАВЛЕНИЕ!A"&amp;MATCH($F:$F,[1]ОГЛАВЛЕНИЕ!$F:$F,),CHAR(187)),"")</f>
        <v/>
      </c>
      <c r="B2448"/>
      <c r="C2448"/>
      <c r="D2448"/>
      <c r="E2448"/>
      <c r="F2448" s="15" t="str">
        <f>$B$7&amp;$B:$B&amp;$C:$C&amp;$D:$D&amp;$E:$E</f>
        <v>ZIRA</v>
      </c>
      <c r="G2448" s="2" t="s">
        <v>7625</v>
      </c>
      <c r="H2448" t="s">
        <v>584</v>
      </c>
      <c r="I2448" s="3" t="s">
        <v>7626</v>
      </c>
      <c r="J2448" t="s">
        <v>579</v>
      </c>
      <c r="K2448" s="4">
        <v>20.239999999999998</v>
      </c>
      <c r="L2448" s="4">
        <f>IFERROR($K:$K*Курс_€,"")</f>
        <v>1902.56</v>
      </c>
      <c r="M2448" s="5" t="s">
        <v>7627</v>
      </c>
    </row>
    <row r="2449" spans="1:13" s="5" customFormat="1" ht="45" customHeight="1" x14ac:dyDescent="0.3">
      <c r="A2449" s="1" t="str">
        <f>IF($G:$G="",HYPERLINK("#ОГЛАВЛЕНИЕ!A"&amp;MATCH($F:$F,[1]ОГЛАВЛЕНИЕ!$F:$F,),CHAR(187)),"")</f>
        <v/>
      </c>
      <c r="B2449"/>
      <c r="C2449"/>
      <c r="D2449"/>
      <c r="E2449"/>
      <c r="F2449" s="15" t="str">
        <f>$B$7&amp;$B:$B&amp;$C:$C&amp;$D:$D&amp;$E:$E</f>
        <v>ZIRA</v>
      </c>
      <c r="G2449" s="2" t="s">
        <v>7628</v>
      </c>
      <c r="H2449" t="s">
        <v>584</v>
      </c>
      <c r="I2449" s="3" t="s">
        <v>7629</v>
      </c>
      <c r="J2449" t="s">
        <v>579</v>
      </c>
      <c r="K2449" s="4">
        <v>21.89</v>
      </c>
      <c r="L2449" s="4">
        <f>IFERROR($K:$K*Курс_€,"")</f>
        <v>2057.66</v>
      </c>
      <c r="M2449" s="5" t="s">
        <v>7630</v>
      </c>
    </row>
    <row r="2450" spans="1:13" s="5" customFormat="1" ht="45" customHeight="1" x14ac:dyDescent="0.3">
      <c r="A2450" s="1" t="str">
        <f>IF($G:$G="",HYPERLINK("#ОГЛАВЛЕНИЕ!A"&amp;MATCH($F:$F,[1]ОГЛАВЛЕНИЕ!$F:$F,),CHAR(187)),"")</f>
        <v/>
      </c>
      <c r="B2450"/>
      <c r="C2450"/>
      <c r="D2450"/>
      <c r="E2450"/>
      <c r="F2450" s="15" t="str">
        <f>$B$7&amp;$B:$B&amp;$C:$C&amp;$D:$D&amp;$E:$E</f>
        <v>ZIRA</v>
      </c>
      <c r="G2450" s="2" t="s">
        <v>7631</v>
      </c>
      <c r="H2450" t="s">
        <v>584</v>
      </c>
      <c r="I2450" s="3" t="s">
        <v>7632</v>
      </c>
      <c r="J2450" t="s">
        <v>579</v>
      </c>
      <c r="K2450" s="4">
        <v>21.89</v>
      </c>
      <c r="L2450" s="4">
        <f>IFERROR($K:$K*Курс_€,"")</f>
        <v>2057.66</v>
      </c>
      <c r="M2450" s="5" t="s">
        <v>7633</v>
      </c>
    </row>
    <row r="2451" spans="1:13" s="5" customFormat="1" ht="45" customHeight="1" x14ac:dyDescent="0.3">
      <c r="A2451" s="1" t="str">
        <f>IF($G:$G="",HYPERLINK("#ОГЛАВЛЕНИЕ!A"&amp;MATCH($F:$F,[1]ОГЛАВЛЕНИЕ!$F:$F,),CHAR(187)),"")</f>
        <v/>
      </c>
      <c r="B2451"/>
      <c r="C2451"/>
      <c r="D2451"/>
      <c r="E2451"/>
      <c r="F2451" s="15" t="str">
        <f>$B$7&amp;$B:$B&amp;$C:$C&amp;$D:$D&amp;$E:$E</f>
        <v>ZIRA</v>
      </c>
      <c r="G2451" s="2" t="s">
        <v>7634</v>
      </c>
      <c r="H2451" t="s">
        <v>584</v>
      </c>
      <c r="I2451" s="3" t="s">
        <v>7635</v>
      </c>
      <c r="J2451" t="s">
        <v>579</v>
      </c>
      <c r="K2451" s="4">
        <v>26.27</v>
      </c>
      <c r="L2451" s="4">
        <f>IFERROR($K:$K*Курс_€,"")</f>
        <v>2469.38</v>
      </c>
      <c r="M2451" s="5" t="s">
        <v>7636</v>
      </c>
    </row>
    <row r="2452" spans="1:13" s="5" customFormat="1" ht="45" customHeight="1" x14ac:dyDescent="0.3">
      <c r="A2452" s="1" t="str">
        <f>IF($G:$G="",HYPERLINK("#ОГЛАВЛЕНИЕ!A"&amp;MATCH($F:$F,[1]ОГЛАВЛЕНИЕ!$F:$F,),CHAR(187)),"")</f>
        <v/>
      </c>
      <c r="B2452"/>
      <c r="C2452"/>
      <c r="D2452"/>
      <c r="E2452"/>
      <c r="F2452" s="15" t="str">
        <f>$B$7&amp;$B:$B&amp;$C:$C&amp;$D:$D&amp;$E:$E</f>
        <v>ZIRA</v>
      </c>
      <c r="G2452" s="2" t="s">
        <v>7637</v>
      </c>
      <c r="H2452" t="s">
        <v>584</v>
      </c>
      <c r="I2452" s="3" t="s">
        <v>7638</v>
      </c>
      <c r="J2452" t="s">
        <v>579</v>
      </c>
      <c r="K2452" s="4">
        <v>30.66</v>
      </c>
      <c r="L2452" s="4">
        <f>IFERROR($K:$K*Курс_€,"")</f>
        <v>2882.04</v>
      </c>
      <c r="M2452" s="5" t="s">
        <v>7639</v>
      </c>
    </row>
    <row r="2453" spans="1:13" s="5" customFormat="1" ht="18.75" customHeight="1" x14ac:dyDescent="0.3">
      <c r="A2453" s="1" t="str">
        <f>IF($G:$G="",HYPERLINK("#ОГЛАВЛЕНИЕ!A"&amp;MATCH($F:$F,[1]ОГЛАВЛЕНИЕ!$F:$F,),CHAR(187)),"")</f>
        <v>»</v>
      </c>
      <c r="B2453" s="11"/>
      <c r="C2453" s="11"/>
      <c r="D2453" s="11"/>
      <c r="E2453" s="10" t="s">
        <v>7640</v>
      </c>
      <c r="F2453" s="15" t="str">
        <f>$B$7&amp;$B:$B&amp;$C:$C&amp;$D:$D&amp;$E:$E</f>
        <v>ZIRAМетчики машинные бесстружечные No 2000FTiN - HSS-E TiN - DIN 2174 - M - для метрической резьбы ISO DIN 13 - допуск 6HX - без смазочных канавок - нитрид титана</v>
      </c>
      <c r="G2453" s="10"/>
      <c r="H2453" s="25"/>
      <c r="I2453" s="26"/>
      <c r="J2453" s="4"/>
      <c r="K2453" s="4" t="s">
        <v>9</v>
      </c>
      <c r="L2453" s="27"/>
      <c r="M2453" s="5" t="s">
        <v>9</v>
      </c>
    </row>
    <row r="2454" spans="1:13" s="5" customFormat="1" ht="45" customHeight="1" x14ac:dyDescent="0.3">
      <c r="A2454" s="1" t="str">
        <f>IF($G:$G="",HYPERLINK("#ОГЛАВЛЕНИЕ!A"&amp;MATCH($F:$F,[1]ОГЛАВЛЕНИЕ!$F:$F,),CHAR(187)),"")</f>
        <v/>
      </c>
      <c r="B2454"/>
      <c r="C2454"/>
      <c r="D2454"/>
      <c r="E2454"/>
      <c r="F2454" s="15" t="str">
        <f>$B$7&amp;$B:$B&amp;$C:$C&amp;$D:$D&amp;$E:$E</f>
        <v>ZIRA</v>
      </c>
      <c r="G2454" s="2" t="s">
        <v>7641</v>
      </c>
      <c r="H2454" t="s">
        <v>584</v>
      </c>
      <c r="I2454" s="3" t="s">
        <v>7642</v>
      </c>
      <c r="J2454" t="s">
        <v>579</v>
      </c>
      <c r="K2454" s="4">
        <v>21.89</v>
      </c>
      <c r="L2454" s="4">
        <f>IFERROR($K:$K*Курс_€,"")</f>
        <v>2057.66</v>
      </c>
      <c r="M2454" s="5" t="s">
        <v>7643</v>
      </c>
    </row>
    <row r="2455" spans="1:13" s="5" customFormat="1" ht="45" customHeight="1" x14ac:dyDescent="0.3">
      <c r="A2455" s="1" t="str">
        <f>IF($G:$G="",HYPERLINK("#ОГЛАВЛЕНИЕ!A"&amp;MATCH($F:$F,[1]ОГЛАВЛЕНИЕ!$F:$F,),CHAR(187)),"")</f>
        <v/>
      </c>
      <c r="B2455"/>
      <c r="C2455"/>
      <c r="D2455"/>
      <c r="E2455"/>
      <c r="F2455" s="15" t="str">
        <f>$B$7&amp;$B:$B&amp;$C:$C&amp;$D:$D&amp;$E:$E</f>
        <v>ZIRA</v>
      </c>
      <c r="G2455" s="2" t="s">
        <v>7644</v>
      </c>
      <c r="H2455" t="s">
        <v>584</v>
      </c>
      <c r="I2455" s="3" t="s">
        <v>7645</v>
      </c>
      <c r="J2455" t="s">
        <v>579</v>
      </c>
      <c r="K2455" s="4">
        <v>23.82</v>
      </c>
      <c r="L2455" s="4">
        <f>IFERROR($K:$K*Курс_€,"")</f>
        <v>2239.08</v>
      </c>
      <c r="M2455" s="5" t="s">
        <v>7646</v>
      </c>
    </row>
    <row r="2456" spans="1:13" s="5" customFormat="1" ht="45" customHeight="1" x14ac:dyDescent="0.3">
      <c r="A2456" s="1" t="str">
        <f>IF($G:$G="",HYPERLINK("#ОГЛАВЛЕНИЕ!A"&amp;MATCH($F:$F,[1]ОГЛАВЛЕНИЕ!$F:$F,),CHAR(187)),"")</f>
        <v/>
      </c>
      <c r="B2456"/>
      <c r="C2456"/>
      <c r="D2456"/>
      <c r="E2456"/>
      <c r="F2456" s="15" t="str">
        <f>$B$7&amp;$B:$B&amp;$C:$C&amp;$D:$D&amp;$E:$E</f>
        <v>ZIRA</v>
      </c>
      <c r="G2456" s="2" t="s">
        <v>7647</v>
      </c>
      <c r="H2456" t="s">
        <v>584</v>
      </c>
      <c r="I2456" s="3" t="s">
        <v>7648</v>
      </c>
      <c r="J2456" t="s">
        <v>579</v>
      </c>
      <c r="K2456" s="4">
        <v>25.43</v>
      </c>
      <c r="L2456" s="4">
        <f>IFERROR($K:$K*Курс_€,"")</f>
        <v>2390.42</v>
      </c>
      <c r="M2456" s="5" t="s">
        <v>7649</v>
      </c>
    </row>
    <row r="2457" spans="1:13" s="5" customFormat="1" ht="45" customHeight="1" x14ac:dyDescent="0.3">
      <c r="A2457" s="1" t="str">
        <f>IF($G:$G="",HYPERLINK("#ОГЛАВЛЕНИЕ!A"&amp;MATCH($F:$F,[1]ОГЛАВЛЕНИЕ!$F:$F,),CHAR(187)),"")</f>
        <v/>
      </c>
      <c r="B2457"/>
      <c r="C2457"/>
      <c r="D2457"/>
      <c r="E2457"/>
      <c r="F2457" s="15" t="str">
        <f>$B$7&amp;$B:$B&amp;$C:$C&amp;$D:$D&amp;$E:$E</f>
        <v>ZIRA</v>
      </c>
      <c r="G2457" s="2" t="s">
        <v>7650</v>
      </c>
      <c r="H2457" t="s">
        <v>584</v>
      </c>
      <c r="I2457" s="3" t="s">
        <v>7651</v>
      </c>
      <c r="J2457" t="s">
        <v>579</v>
      </c>
      <c r="K2457" s="4">
        <v>26.4</v>
      </c>
      <c r="L2457" s="4">
        <f>IFERROR($K:$K*Курс_€,"")</f>
        <v>2481.6</v>
      </c>
      <c r="M2457" s="5" t="s">
        <v>7652</v>
      </c>
    </row>
    <row r="2458" spans="1:13" s="5" customFormat="1" ht="45" customHeight="1" x14ac:dyDescent="0.3">
      <c r="A2458" s="1" t="str">
        <f>IF($G:$G="",HYPERLINK("#ОГЛАВЛЕНИЕ!A"&amp;MATCH($F:$F,[1]ОГЛАВЛЕНИЕ!$F:$F,),CHAR(187)),"")</f>
        <v/>
      </c>
      <c r="B2458"/>
      <c r="C2458"/>
      <c r="D2458"/>
      <c r="E2458"/>
      <c r="F2458" s="15" t="str">
        <f>$B$7&amp;$B:$B&amp;$C:$C&amp;$D:$D&amp;$E:$E</f>
        <v>ZIRA</v>
      </c>
      <c r="G2458" s="2" t="s">
        <v>7653</v>
      </c>
      <c r="H2458" t="s">
        <v>584</v>
      </c>
      <c r="I2458" s="3" t="s">
        <v>7654</v>
      </c>
      <c r="J2458" t="s">
        <v>579</v>
      </c>
      <c r="K2458" s="4">
        <v>32.15</v>
      </c>
      <c r="L2458" s="4">
        <f>IFERROR($K:$K*Курс_€,"")</f>
        <v>3022.1</v>
      </c>
      <c r="M2458" s="5" t="s">
        <v>7655</v>
      </c>
    </row>
    <row r="2459" spans="1:13" s="5" customFormat="1" ht="45" customHeight="1" x14ac:dyDescent="0.3">
      <c r="A2459" s="1" t="str">
        <f>IF($G:$G="",HYPERLINK("#ОГЛАВЛЕНИЕ!A"&amp;MATCH($F:$F,[1]ОГЛАВЛЕНИЕ!$F:$F,),CHAR(187)),"")</f>
        <v/>
      </c>
      <c r="B2459"/>
      <c r="C2459"/>
      <c r="D2459"/>
      <c r="E2459"/>
      <c r="F2459" s="15" t="str">
        <f>$B$7&amp;$B:$B&amp;$C:$C&amp;$D:$D&amp;$E:$E</f>
        <v>ZIRA</v>
      </c>
      <c r="G2459" s="2" t="s">
        <v>7656</v>
      </c>
      <c r="H2459" t="s">
        <v>584</v>
      </c>
      <c r="I2459" s="3" t="s">
        <v>7657</v>
      </c>
      <c r="J2459" t="s">
        <v>579</v>
      </c>
      <c r="K2459" s="4">
        <v>39.11</v>
      </c>
      <c r="L2459" s="4">
        <f>IFERROR($K:$K*Курс_€,"")</f>
        <v>3676.34</v>
      </c>
      <c r="M2459" s="5" t="s">
        <v>7658</v>
      </c>
    </row>
    <row r="2460" spans="1:13" s="5" customFormat="1" ht="18.75" customHeight="1" x14ac:dyDescent="0.3">
      <c r="A2460" s="1" t="str">
        <f>IF($G:$G="",HYPERLINK("#ОГЛАВЛЕНИЕ!A"&amp;MATCH($F:$F,[1]ОГЛАВЛЕНИЕ!$F:$F,),CHAR(187)),"")</f>
        <v>»</v>
      </c>
      <c r="B2460" s="11"/>
      <c r="C2460" s="11"/>
      <c r="D2460" s="11"/>
      <c r="E2460" s="10" t="s">
        <v>7659</v>
      </c>
      <c r="F2460" s="15" t="str">
        <f>$B$7&amp;$B:$B&amp;$C:$C&amp;$D:$D&amp;$E:$E</f>
        <v>ZIRAМетчики машинные бесстружечные No 2000F - HSS-E - DIN 2174 - M - для метрической резьбы ISO DIN 13 - допуск 6GX - без смазочных канавок - полировка</v>
      </c>
      <c r="G2460" s="10"/>
      <c r="H2460" s="25"/>
      <c r="I2460" s="26"/>
      <c r="J2460" s="4"/>
      <c r="K2460" s="4" t="s">
        <v>9</v>
      </c>
      <c r="L2460" s="27"/>
      <c r="M2460" s="5" t="s">
        <v>9</v>
      </c>
    </row>
    <row r="2461" spans="1:13" s="5" customFormat="1" ht="45" customHeight="1" x14ac:dyDescent="0.3">
      <c r="A2461" s="1" t="str">
        <f>IF($G:$G="",HYPERLINK("#ОГЛАВЛЕНИЕ!A"&amp;MATCH($F:$F,[1]ОГЛАВЛЕНИЕ!$F:$F,),CHAR(187)),"")</f>
        <v/>
      </c>
      <c r="B2461"/>
      <c r="C2461"/>
      <c r="D2461"/>
      <c r="E2461"/>
      <c r="F2461" s="15" t="str">
        <f>$B$7&amp;$B:$B&amp;$C:$C&amp;$D:$D&amp;$E:$E</f>
        <v>ZIRA</v>
      </c>
      <c r="G2461" s="2" t="s">
        <v>7660</v>
      </c>
      <c r="H2461" t="s">
        <v>584</v>
      </c>
      <c r="I2461" s="3" t="s">
        <v>7661</v>
      </c>
      <c r="J2461" t="s">
        <v>579</v>
      </c>
      <c r="K2461" s="4">
        <v>14.36</v>
      </c>
      <c r="L2461" s="4">
        <f>IFERROR($K:$K*Курс_€,"")</f>
        <v>1349.84</v>
      </c>
      <c r="M2461" s="5" t="s">
        <v>7662</v>
      </c>
    </row>
    <row r="2462" spans="1:13" s="5" customFormat="1" ht="45" customHeight="1" x14ac:dyDescent="0.3">
      <c r="A2462" s="1" t="str">
        <f>IF($G:$G="",HYPERLINK("#ОГЛАВЛЕНИЕ!A"&amp;MATCH($F:$F,[1]ОГЛАВЛЕНИЕ!$F:$F,),CHAR(187)),"")</f>
        <v/>
      </c>
      <c r="B2462"/>
      <c r="C2462"/>
      <c r="D2462"/>
      <c r="E2462"/>
      <c r="F2462" s="15" t="str">
        <f>$B$7&amp;$B:$B&amp;$C:$C&amp;$D:$D&amp;$E:$E</f>
        <v>ZIRA</v>
      </c>
      <c r="G2462" s="2" t="s">
        <v>7663</v>
      </c>
      <c r="H2462" t="s">
        <v>584</v>
      </c>
      <c r="I2462" s="3" t="s">
        <v>7664</v>
      </c>
      <c r="J2462" t="s">
        <v>579</v>
      </c>
      <c r="K2462" s="4">
        <v>15.86</v>
      </c>
      <c r="L2462" s="4">
        <f>IFERROR($K:$K*Курс_€,"")</f>
        <v>1490.84</v>
      </c>
      <c r="M2462" s="5" t="s">
        <v>7665</v>
      </c>
    </row>
    <row r="2463" spans="1:13" s="5" customFormat="1" ht="45" customHeight="1" x14ac:dyDescent="0.3">
      <c r="A2463" s="1" t="str">
        <f>IF($G:$G="",HYPERLINK("#ОГЛАВЛЕНИЕ!A"&amp;MATCH($F:$F,[1]ОГЛАВЛЕНИЕ!$F:$F,),CHAR(187)),"")</f>
        <v/>
      </c>
      <c r="B2463"/>
      <c r="C2463"/>
      <c r="D2463"/>
      <c r="E2463"/>
      <c r="F2463" s="15" t="str">
        <f>$B$7&amp;$B:$B&amp;$C:$C&amp;$D:$D&amp;$E:$E</f>
        <v>ZIRA</v>
      </c>
      <c r="G2463" s="2" t="s">
        <v>7666</v>
      </c>
      <c r="H2463" t="s">
        <v>584</v>
      </c>
      <c r="I2463" s="3" t="s">
        <v>7667</v>
      </c>
      <c r="J2463" t="s">
        <v>579</v>
      </c>
      <c r="K2463" s="4">
        <v>17.38</v>
      </c>
      <c r="L2463" s="4">
        <f>IFERROR($K:$K*Курс_€,"")</f>
        <v>1633.7199999999998</v>
      </c>
      <c r="M2463" s="5" t="s">
        <v>7668</v>
      </c>
    </row>
    <row r="2464" spans="1:13" s="5" customFormat="1" ht="45" customHeight="1" x14ac:dyDescent="0.3">
      <c r="A2464" s="1" t="str">
        <f>IF($G:$G="",HYPERLINK("#ОГЛАВЛЕНИЕ!A"&amp;MATCH($F:$F,[1]ОГЛАВЛЕНИЕ!$F:$F,),CHAR(187)),"")</f>
        <v/>
      </c>
      <c r="B2464"/>
      <c r="C2464"/>
      <c r="D2464"/>
      <c r="E2464"/>
      <c r="F2464" s="15" t="str">
        <f>$B$7&amp;$B:$B&amp;$C:$C&amp;$D:$D&amp;$E:$E</f>
        <v>ZIRA</v>
      </c>
      <c r="G2464" s="2" t="s">
        <v>7669</v>
      </c>
      <c r="H2464" t="s">
        <v>584</v>
      </c>
      <c r="I2464" s="3" t="s">
        <v>7670</v>
      </c>
      <c r="J2464" t="s">
        <v>579</v>
      </c>
      <c r="K2464" s="4">
        <v>17.38</v>
      </c>
      <c r="L2464" s="4">
        <f>IFERROR($K:$K*Курс_€,"")</f>
        <v>1633.7199999999998</v>
      </c>
      <c r="M2464" s="5" t="s">
        <v>7671</v>
      </c>
    </row>
    <row r="2465" spans="1:13" s="5" customFormat="1" ht="45" customHeight="1" x14ac:dyDescent="0.3">
      <c r="A2465" s="1" t="str">
        <f>IF($G:$G="",HYPERLINK("#ОГЛАВЛЕНИЕ!A"&amp;MATCH($F:$F,[1]ОГЛАВЛЕНИЕ!$F:$F,),CHAR(187)),"")</f>
        <v/>
      </c>
      <c r="B2465"/>
      <c r="C2465"/>
      <c r="D2465"/>
      <c r="E2465"/>
      <c r="F2465" s="15" t="str">
        <f>$B$7&amp;$B:$B&amp;$C:$C&amp;$D:$D&amp;$E:$E</f>
        <v>ZIRA</v>
      </c>
      <c r="G2465" s="2" t="s">
        <v>7672</v>
      </c>
      <c r="H2465" t="s">
        <v>584</v>
      </c>
      <c r="I2465" s="3" t="s">
        <v>7673</v>
      </c>
      <c r="J2465" t="s">
        <v>579</v>
      </c>
      <c r="K2465" s="4">
        <v>20.8</v>
      </c>
      <c r="L2465" s="4">
        <f>IFERROR($K:$K*Курс_€,"")</f>
        <v>1955.2</v>
      </c>
      <c r="M2465" s="5" t="s">
        <v>7674</v>
      </c>
    </row>
    <row r="2466" spans="1:13" s="5" customFormat="1" ht="45" customHeight="1" x14ac:dyDescent="0.3">
      <c r="A2466" s="1" t="str">
        <f>IF($G:$G="",HYPERLINK("#ОГЛАВЛЕНИЕ!A"&amp;MATCH($F:$F,[1]ОГЛАВЛЕНИЕ!$F:$F,),CHAR(187)),"")</f>
        <v/>
      </c>
      <c r="B2466"/>
      <c r="C2466"/>
      <c r="D2466"/>
      <c r="E2466"/>
      <c r="F2466" s="15" t="str">
        <f>$B$7&amp;$B:$B&amp;$C:$C&amp;$D:$D&amp;$E:$E</f>
        <v>ZIRA</v>
      </c>
      <c r="G2466" s="2" t="s">
        <v>7675</v>
      </c>
      <c r="H2466" t="s">
        <v>584</v>
      </c>
      <c r="I2466" s="3" t="s">
        <v>7676</v>
      </c>
      <c r="J2466" t="s">
        <v>579</v>
      </c>
      <c r="K2466" s="4">
        <v>24.34</v>
      </c>
      <c r="L2466" s="4">
        <f>IFERROR($K:$K*Курс_€,"")</f>
        <v>2287.96</v>
      </c>
      <c r="M2466" s="5" t="s">
        <v>7677</v>
      </c>
    </row>
    <row r="2467" spans="1:13" s="5" customFormat="1" ht="18.75" customHeight="1" x14ac:dyDescent="0.3">
      <c r="A2467" s="1" t="str">
        <f>IF($G:$G="",HYPERLINK("#ОГЛАВЛЕНИЕ!A"&amp;MATCH($F:$F,[1]ОГЛАВЛЕНИЕ!$F:$F,),CHAR(187)),"")</f>
        <v>»</v>
      </c>
      <c r="B2467" s="11"/>
      <c r="C2467" s="11"/>
      <c r="D2467" s="11"/>
      <c r="E2467" s="10" t="s">
        <v>7678</v>
      </c>
      <c r="F2467" s="15" t="str">
        <f>$B$7&amp;$B:$B&amp;$C:$C&amp;$D:$D&amp;$E:$E</f>
        <v>ZIRAМетчики машинные бесстружечные No 2000FVAP - HSS-E VAP - DIN 2174 - M - для метрической резьбы ISO DIN 13 - допуск 6GX - без смазочных канавок - пароструйная обработка</v>
      </c>
      <c r="G2467" s="10"/>
      <c r="H2467" s="25"/>
      <c r="I2467" s="26"/>
      <c r="J2467" s="4"/>
      <c r="K2467" s="4" t="s">
        <v>9</v>
      </c>
      <c r="L2467" s="27"/>
      <c r="M2467" s="5" t="s">
        <v>9</v>
      </c>
    </row>
    <row r="2468" spans="1:13" s="5" customFormat="1" ht="45" customHeight="1" x14ac:dyDescent="0.3">
      <c r="A2468" s="1" t="str">
        <f>IF($G:$G="",HYPERLINK("#ОГЛАВЛЕНИЕ!A"&amp;MATCH($F:$F,[1]ОГЛАВЛЕНИЕ!$F:$F,),CHAR(187)),"")</f>
        <v/>
      </c>
      <c r="B2468"/>
      <c r="C2468"/>
      <c r="D2468"/>
      <c r="E2468"/>
      <c r="F2468" s="15" t="str">
        <f>$B$7&amp;$B:$B&amp;$C:$C&amp;$D:$D&amp;$E:$E</f>
        <v>ZIRA</v>
      </c>
      <c r="G2468" s="2" t="s">
        <v>7679</v>
      </c>
      <c r="H2468" t="s">
        <v>584</v>
      </c>
      <c r="I2468" s="3" t="s">
        <v>7680</v>
      </c>
      <c r="J2468" t="s">
        <v>579</v>
      </c>
      <c r="K2468" s="4">
        <v>17.91</v>
      </c>
      <c r="L2468" s="4">
        <f>IFERROR($K:$K*Курс_€,"")</f>
        <v>1683.54</v>
      </c>
      <c r="M2468" s="5" t="s">
        <v>7681</v>
      </c>
    </row>
    <row r="2469" spans="1:13" s="5" customFormat="1" ht="45" customHeight="1" x14ac:dyDescent="0.3">
      <c r="A2469" s="1" t="str">
        <f>IF($G:$G="",HYPERLINK("#ОГЛАВЛЕНИЕ!A"&amp;MATCH($F:$F,[1]ОГЛАВЛЕНИЕ!$F:$F,),CHAR(187)),"")</f>
        <v/>
      </c>
      <c r="B2469"/>
      <c r="C2469"/>
      <c r="D2469"/>
      <c r="E2469"/>
      <c r="F2469" s="15" t="str">
        <f>$B$7&amp;$B:$B&amp;$C:$C&amp;$D:$D&amp;$E:$E</f>
        <v>ZIRA</v>
      </c>
      <c r="G2469" s="2" t="s">
        <v>7682</v>
      </c>
      <c r="H2469" t="s">
        <v>584</v>
      </c>
      <c r="I2469" s="3" t="s">
        <v>7683</v>
      </c>
      <c r="J2469" t="s">
        <v>579</v>
      </c>
      <c r="K2469" s="4">
        <v>20.239999999999998</v>
      </c>
      <c r="L2469" s="4">
        <f>IFERROR($K:$K*Курс_€,"")</f>
        <v>1902.56</v>
      </c>
      <c r="M2469" s="5" t="s">
        <v>7684</v>
      </c>
    </row>
    <row r="2470" spans="1:13" s="5" customFormat="1" ht="45" customHeight="1" x14ac:dyDescent="0.3">
      <c r="A2470" s="1" t="str">
        <f>IF($G:$G="",HYPERLINK("#ОГЛАВЛЕНИЕ!A"&amp;MATCH($F:$F,[1]ОГЛАВЛЕНИЕ!$F:$F,),CHAR(187)),"")</f>
        <v/>
      </c>
      <c r="B2470"/>
      <c r="C2470"/>
      <c r="D2470"/>
      <c r="E2470"/>
      <c r="F2470" s="15" t="str">
        <f>$B$7&amp;$B:$B&amp;$C:$C&amp;$D:$D&amp;$E:$E</f>
        <v>ZIRA</v>
      </c>
      <c r="G2470" s="2" t="s">
        <v>7685</v>
      </c>
      <c r="H2470" t="s">
        <v>584</v>
      </c>
      <c r="I2470" s="3" t="s">
        <v>7686</v>
      </c>
      <c r="J2470" t="s">
        <v>579</v>
      </c>
      <c r="K2470" s="4">
        <v>21.89</v>
      </c>
      <c r="L2470" s="4">
        <f>IFERROR($K:$K*Курс_€,"")</f>
        <v>2057.66</v>
      </c>
      <c r="M2470" s="5" t="s">
        <v>7687</v>
      </c>
    </row>
    <row r="2471" spans="1:13" s="5" customFormat="1" ht="45" customHeight="1" x14ac:dyDescent="0.3">
      <c r="A2471" s="1" t="str">
        <f>IF($G:$G="",HYPERLINK("#ОГЛАВЛЕНИЕ!A"&amp;MATCH($F:$F,[1]ОГЛАВЛЕНИЕ!$F:$F,),CHAR(187)),"")</f>
        <v/>
      </c>
      <c r="B2471"/>
      <c r="C2471"/>
      <c r="D2471"/>
      <c r="E2471"/>
      <c r="F2471" s="15" t="str">
        <f>$B$7&amp;$B:$B&amp;$C:$C&amp;$D:$D&amp;$E:$E</f>
        <v>ZIRA</v>
      </c>
      <c r="G2471" s="2" t="s">
        <v>7688</v>
      </c>
      <c r="H2471" t="s">
        <v>584</v>
      </c>
      <c r="I2471" s="3" t="s">
        <v>7689</v>
      </c>
      <c r="J2471" t="s">
        <v>579</v>
      </c>
      <c r="K2471" s="4">
        <v>21.89</v>
      </c>
      <c r="L2471" s="4">
        <f>IFERROR($K:$K*Курс_€,"")</f>
        <v>2057.66</v>
      </c>
      <c r="M2471" s="5" t="s">
        <v>7690</v>
      </c>
    </row>
    <row r="2472" spans="1:13" s="5" customFormat="1" ht="45" customHeight="1" x14ac:dyDescent="0.3">
      <c r="A2472" s="1" t="str">
        <f>IF($G:$G="",HYPERLINK("#ОГЛАВЛЕНИЕ!A"&amp;MATCH($F:$F,[1]ОГЛАВЛЕНИЕ!$F:$F,),CHAR(187)),"")</f>
        <v/>
      </c>
      <c r="B2472"/>
      <c r="C2472"/>
      <c r="D2472"/>
      <c r="E2472"/>
      <c r="F2472" s="15" t="str">
        <f>$B$7&amp;$B:$B&amp;$C:$C&amp;$D:$D&amp;$E:$E</f>
        <v>ZIRA</v>
      </c>
      <c r="G2472" s="2" t="s">
        <v>7691</v>
      </c>
      <c r="H2472" t="s">
        <v>584</v>
      </c>
      <c r="I2472" s="3" t="s">
        <v>7692</v>
      </c>
      <c r="J2472" t="s">
        <v>579</v>
      </c>
      <c r="K2472" s="4">
        <v>26.27</v>
      </c>
      <c r="L2472" s="4">
        <f>IFERROR($K:$K*Курс_€,"")</f>
        <v>2469.38</v>
      </c>
      <c r="M2472" s="5" t="s">
        <v>7693</v>
      </c>
    </row>
    <row r="2473" spans="1:13" s="5" customFormat="1" ht="45" customHeight="1" x14ac:dyDescent="0.3">
      <c r="A2473" s="1" t="str">
        <f>IF($G:$G="",HYPERLINK("#ОГЛАВЛЕНИЕ!A"&amp;MATCH($F:$F,[1]ОГЛАВЛЕНИЕ!$F:$F,),CHAR(187)),"")</f>
        <v/>
      </c>
      <c r="B2473"/>
      <c r="C2473"/>
      <c r="D2473"/>
      <c r="E2473"/>
      <c r="F2473" s="15" t="str">
        <f>$B$7&amp;$B:$B&amp;$C:$C&amp;$D:$D&amp;$E:$E</f>
        <v>ZIRA</v>
      </c>
      <c r="G2473" s="2" t="s">
        <v>7694</v>
      </c>
      <c r="H2473" t="s">
        <v>584</v>
      </c>
      <c r="I2473" s="3" t="s">
        <v>7695</v>
      </c>
      <c r="J2473" t="s">
        <v>579</v>
      </c>
      <c r="K2473" s="4">
        <v>30.66</v>
      </c>
      <c r="L2473" s="4">
        <f>IFERROR($K:$K*Курс_€,"")</f>
        <v>2882.04</v>
      </c>
      <c r="M2473" s="5" t="s">
        <v>7696</v>
      </c>
    </row>
    <row r="2474" spans="1:13" s="5" customFormat="1" ht="18.75" customHeight="1" x14ac:dyDescent="0.3">
      <c r="A2474" s="1" t="str">
        <f>IF($G:$G="",HYPERLINK("#ОГЛАВЛЕНИЕ!A"&amp;MATCH($F:$F,[1]ОГЛАВЛЕНИЕ!$F:$F,),CHAR(187)),"")</f>
        <v>»</v>
      </c>
      <c r="B2474" s="11"/>
      <c r="C2474" s="11"/>
      <c r="D2474" s="11"/>
      <c r="E2474" s="10" t="s">
        <v>7697</v>
      </c>
      <c r="F2474" s="15" t="str">
        <f>$B$7&amp;$B:$B&amp;$C:$C&amp;$D:$D&amp;$E:$E</f>
        <v>ZIRAМетчики машинные бесстружечные No 2000FTiN - HSS-E TiN - DIN 2174 - M - для метрической резьбы ISO DIN 13 - допуск 6GX - без смазочных канавок - нитрид титана</v>
      </c>
      <c r="G2474" s="10"/>
      <c r="H2474" s="25"/>
      <c r="I2474" s="26"/>
      <c r="J2474" s="4"/>
      <c r="K2474" s="4" t="s">
        <v>9</v>
      </c>
      <c r="L2474" s="27"/>
      <c r="M2474" s="5" t="s">
        <v>9</v>
      </c>
    </row>
    <row r="2475" spans="1:13" s="5" customFormat="1" ht="45" customHeight="1" x14ac:dyDescent="0.3">
      <c r="A2475" s="1" t="str">
        <f>IF($G:$G="",HYPERLINK("#ОГЛАВЛЕНИЕ!A"&amp;MATCH($F:$F,[1]ОГЛАВЛЕНИЕ!$F:$F,),CHAR(187)),"")</f>
        <v/>
      </c>
      <c r="B2475"/>
      <c r="C2475"/>
      <c r="D2475"/>
      <c r="E2475"/>
      <c r="F2475" s="15" t="str">
        <f>$B$7&amp;$B:$B&amp;$C:$C&amp;$D:$D&amp;$E:$E</f>
        <v>ZIRA</v>
      </c>
      <c r="G2475" s="2" t="s">
        <v>7698</v>
      </c>
      <c r="H2475" t="s">
        <v>584</v>
      </c>
      <c r="I2475" s="3" t="s">
        <v>7699</v>
      </c>
      <c r="J2475" t="s">
        <v>579</v>
      </c>
      <c r="K2475" s="4">
        <v>21.89</v>
      </c>
      <c r="L2475" s="4">
        <f>IFERROR($K:$K*Курс_€,"")</f>
        <v>2057.66</v>
      </c>
      <c r="M2475" s="5" t="s">
        <v>7700</v>
      </c>
    </row>
    <row r="2476" spans="1:13" s="5" customFormat="1" ht="45" customHeight="1" x14ac:dyDescent="0.3">
      <c r="A2476" s="1" t="str">
        <f>IF($G:$G="",HYPERLINK("#ОГЛАВЛЕНИЕ!A"&amp;MATCH($F:$F,[1]ОГЛАВЛЕНИЕ!$F:$F,),CHAR(187)),"")</f>
        <v/>
      </c>
      <c r="B2476"/>
      <c r="C2476"/>
      <c r="D2476"/>
      <c r="E2476"/>
      <c r="F2476" s="15" t="str">
        <f>$B$7&amp;$B:$B&amp;$C:$C&amp;$D:$D&amp;$E:$E</f>
        <v>ZIRA</v>
      </c>
      <c r="G2476" s="2" t="s">
        <v>7701</v>
      </c>
      <c r="H2476" t="s">
        <v>584</v>
      </c>
      <c r="I2476" s="3" t="s">
        <v>7702</v>
      </c>
      <c r="J2476" t="s">
        <v>579</v>
      </c>
      <c r="K2476" s="4">
        <v>23.82</v>
      </c>
      <c r="L2476" s="4">
        <f>IFERROR($K:$K*Курс_€,"")</f>
        <v>2239.08</v>
      </c>
      <c r="M2476" s="5" t="s">
        <v>7703</v>
      </c>
    </row>
    <row r="2477" spans="1:13" s="5" customFormat="1" ht="45" customHeight="1" x14ac:dyDescent="0.3">
      <c r="A2477" s="1" t="str">
        <f>IF($G:$G="",HYPERLINK("#ОГЛАВЛЕНИЕ!A"&amp;MATCH($F:$F,[1]ОГЛАВЛЕНИЕ!$F:$F,),CHAR(187)),"")</f>
        <v/>
      </c>
      <c r="B2477"/>
      <c r="C2477"/>
      <c r="D2477"/>
      <c r="E2477"/>
      <c r="F2477" s="15" t="str">
        <f>$B$7&amp;$B:$B&amp;$C:$C&amp;$D:$D&amp;$E:$E</f>
        <v>ZIRA</v>
      </c>
      <c r="G2477" s="2" t="s">
        <v>7704</v>
      </c>
      <c r="H2477" t="s">
        <v>584</v>
      </c>
      <c r="I2477" s="3" t="s">
        <v>7705</v>
      </c>
      <c r="J2477" t="s">
        <v>579</v>
      </c>
      <c r="K2477" s="4">
        <v>25.43</v>
      </c>
      <c r="L2477" s="4">
        <f>IFERROR($K:$K*Курс_€,"")</f>
        <v>2390.42</v>
      </c>
      <c r="M2477" s="5" t="s">
        <v>7706</v>
      </c>
    </row>
    <row r="2478" spans="1:13" s="5" customFormat="1" ht="45" customHeight="1" x14ac:dyDescent="0.3">
      <c r="A2478" s="1" t="str">
        <f>IF($G:$G="",HYPERLINK("#ОГЛАВЛЕНИЕ!A"&amp;MATCH($F:$F,[1]ОГЛАВЛЕНИЕ!$F:$F,),CHAR(187)),"")</f>
        <v/>
      </c>
      <c r="B2478"/>
      <c r="C2478"/>
      <c r="D2478"/>
      <c r="E2478"/>
      <c r="F2478" s="15" t="str">
        <f>$B$7&amp;$B:$B&amp;$C:$C&amp;$D:$D&amp;$E:$E</f>
        <v>ZIRA</v>
      </c>
      <c r="G2478" s="2" t="s">
        <v>7707</v>
      </c>
      <c r="H2478" t="s">
        <v>584</v>
      </c>
      <c r="I2478" s="3" t="s">
        <v>7708</v>
      </c>
      <c r="J2478" t="s">
        <v>579</v>
      </c>
      <c r="K2478" s="4">
        <v>26.4</v>
      </c>
      <c r="L2478" s="4">
        <f>IFERROR($K:$K*Курс_€,"")</f>
        <v>2481.6</v>
      </c>
      <c r="M2478" s="5" t="s">
        <v>7709</v>
      </c>
    </row>
    <row r="2479" spans="1:13" s="5" customFormat="1" ht="45" customHeight="1" x14ac:dyDescent="0.3">
      <c r="A2479" s="1" t="str">
        <f>IF($G:$G="",HYPERLINK("#ОГЛАВЛЕНИЕ!A"&amp;MATCH($F:$F,[1]ОГЛАВЛЕНИЕ!$F:$F,),CHAR(187)),"")</f>
        <v/>
      </c>
      <c r="B2479"/>
      <c r="C2479"/>
      <c r="D2479"/>
      <c r="E2479"/>
      <c r="F2479" s="15" t="str">
        <f>$B$7&amp;$B:$B&amp;$C:$C&amp;$D:$D&amp;$E:$E</f>
        <v>ZIRA</v>
      </c>
      <c r="G2479" s="2" t="s">
        <v>7710</v>
      </c>
      <c r="H2479" t="s">
        <v>584</v>
      </c>
      <c r="I2479" s="3" t="s">
        <v>7711</v>
      </c>
      <c r="J2479" t="s">
        <v>579</v>
      </c>
      <c r="K2479" s="4">
        <v>32.15</v>
      </c>
      <c r="L2479" s="4">
        <f>IFERROR($K:$K*Курс_€,"")</f>
        <v>3022.1</v>
      </c>
      <c r="M2479" s="5" t="s">
        <v>7712</v>
      </c>
    </row>
    <row r="2480" spans="1:13" s="5" customFormat="1" ht="45" customHeight="1" x14ac:dyDescent="0.3">
      <c r="A2480" s="1" t="str">
        <f>IF($G:$G="",HYPERLINK("#ОГЛАВЛЕНИЕ!A"&amp;MATCH($F:$F,[1]ОГЛАВЛЕНИЕ!$F:$F,),CHAR(187)),"")</f>
        <v/>
      </c>
      <c r="B2480"/>
      <c r="C2480"/>
      <c r="D2480"/>
      <c r="E2480"/>
      <c r="F2480" s="15" t="str">
        <f>$B$7&amp;$B:$B&amp;$C:$C&amp;$D:$D&amp;$E:$E</f>
        <v>ZIRA</v>
      </c>
      <c r="G2480" s="2" t="s">
        <v>7713</v>
      </c>
      <c r="H2480" t="s">
        <v>584</v>
      </c>
      <c r="I2480" s="3" t="s">
        <v>7714</v>
      </c>
      <c r="J2480" t="s">
        <v>579</v>
      </c>
      <c r="K2480" s="4">
        <v>39.11</v>
      </c>
      <c r="L2480" s="4">
        <f>IFERROR($K:$K*Курс_€,"")</f>
        <v>3676.34</v>
      </c>
      <c r="M2480" s="5" t="s">
        <v>7715</v>
      </c>
    </row>
    <row r="2481" spans="1:13" s="5" customFormat="1" ht="18.75" customHeight="1" x14ac:dyDescent="0.3">
      <c r="A2481" s="1" t="str">
        <f>IF($G:$G="",HYPERLINK("#ОГЛАВЛЕНИЕ!A"&amp;MATCH($F:$F,[1]ОГЛАВЛЕНИЕ!$F:$F,),CHAR(187)),"")</f>
        <v>»</v>
      </c>
      <c r="B2481" s="11"/>
      <c r="C2481" s="11"/>
      <c r="D2481" s="11"/>
      <c r="E2481" s="10" t="s">
        <v>7716</v>
      </c>
      <c r="F2481" s="15" t="str">
        <f>$B$7&amp;$B:$B&amp;$C:$C&amp;$D:$D&amp;$E:$E</f>
        <v>ZIRAМетчики машинные бесстружечные No 2000F - HSS-E - DIN 2174 - M - для метрической резьбы ISO DIN 13 - допуск 6HX - со смазочными канавками - полировка</v>
      </c>
      <c r="G2481" s="10"/>
      <c r="H2481" s="25"/>
      <c r="I2481" s="26"/>
      <c r="J2481" s="4"/>
      <c r="K2481" s="4" t="s">
        <v>9</v>
      </c>
      <c r="L2481" s="27"/>
      <c r="M2481" s="5" t="s">
        <v>9</v>
      </c>
    </row>
    <row r="2482" spans="1:13" s="5" customFormat="1" ht="45" customHeight="1" x14ac:dyDescent="0.3">
      <c r="A2482" s="1" t="str">
        <f>IF($G:$G="",HYPERLINK("#ОГЛАВЛЕНИЕ!A"&amp;MATCH($F:$F,[1]ОГЛАВЛЕНИЕ!$F:$F,),CHAR(187)),"")</f>
        <v/>
      </c>
      <c r="B2482"/>
      <c r="C2482"/>
      <c r="D2482"/>
      <c r="E2482"/>
      <c r="F2482" s="15" t="str">
        <f>$B$7&amp;$B:$B&amp;$C:$C&amp;$D:$D&amp;$E:$E</f>
        <v>ZIRA</v>
      </c>
      <c r="G2482" s="2" t="s">
        <v>7717</v>
      </c>
      <c r="H2482" t="s">
        <v>584</v>
      </c>
      <c r="I2482" s="3" t="s">
        <v>7718</v>
      </c>
      <c r="J2482" t="s">
        <v>579</v>
      </c>
      <c r="K2482" s="4">
        <v>15.79</v>
      </c>
      <c r="L2482" s="4">
        <f>IFERROR($K:$K*Курс_€,"")</f>
        <v>1484.26</v>
      </c>
      <c r="M2482" s="5" t="s">
        <v>7719</v>
      </c>
    </row>
    <row r="2483" spans="1:13" s="5" customFormat="1" ht="45" customHeight="1" x14ac:dyDescent="0.3">
      <c r="A2483" s="1" t="str">
        <f>IF($G:$G="",HYPERLINK("#ОГЛАВЛЕНИЕ!A"&amp;MATCH($F:$F,[1]ОГЛАВЛЕНИЕ!$F:$F,),CHAR(187)),"")</f>
        <v/>
      </c>
      <c r="B2483"/>
      <c r="C2483"/>
      <c r="D2483"/>
      <c r="E2483"/>
      <c r="F2483" s="15" t="str">
        <f>$B$7&amp;$B:$B&amp;$C:$C&amp;$D:$D&amp;$E:$E</f>
        <v>ZIRA</v>
      </c>
      <c r="G2483" s="2" t="s">
        <v>7720</v>
      </c>
      <c r="H2483" t="s">
        <v>584</v>
      </c>
      <c r="I2483" s="3" t="s">
        <v>7721</v>
      </c>
      <c r="J2483" t="s">
        <v>579</v>
      </c>
      <c r="K2483" s="4">
        <v>17.440000000000001</v>
      </c>
      <c r="L2483" s="4">
        <f>IFERROR($K:$K*Курс_€,"")</f>
        <v>1639.3600000000001</v>
      </c>
      <c r="M2483" s="5" t="s">
        <v>7722</v>
      </c>
    </row>
    <row r="2484" spans="1:13" s="5" customFormat="1" ht="45" customHeight="1" x14ac:dyDescent="0.3">
      <c r="A2484" s="1" t="str">
        <f>IF($G:$G="",HYPERLINK("#ОГЛАВЛЕНИЕ!A"&amp;MATCH($F:$F,[1]ОГЛАВЛЕНИЕ!$F:$F,),CHAR(187)),"")</f>
        <v/>
      </c>
      <c r="B2484"/>
      <c r="C2484"/>
      <c r="D2484"/>
      <c r="E2484"/>
      <c r="F2484" s="15" t="str">
        <f>$B$7&amp;$B:$B&amp;$C:$C&amp;$D:$D&amp;$E:$E</f>
        <v>ZIRA</v>
      </c>
      <c r="G2484" s="2" t="s">
        <v>7723</v>
      </c>
      <c r="H2484" t="s">
        <v>584</v>
      </c>
      <c r="I2484" s="3" t="s">
        <v>7724</v>
      </c>
      <c r="J2484" t="s">
        <v>579</v>
      </c>
      <c r="K2484" s="4">
        <v>19.12</v>
      </c>
      <c r="L2484" s="4">
        <f>IFERROR($K:$K*Курс_€,"")</f>
        <v>1797.2800000000002</v>
      </c>
      <c r="M2484" s="5" t="s">
        <v>7725</v>
      </c>
    </row>
    <row r="2485" spans="1:13" s="5" customFormat="1" ht="45" customHeight="1" x14ac:dyDescent="0.3">
      <c r="A2485" s="1" t="str">
        <f>IF($G:$G="",HYPERLINK("#ОГЛАВЛЕНИЕ!A"&amp;MATCH($F:$F,[1]ОГЛАВЛЕНИЕ!$F:$F,),CHAR(187)),"")</f>
        <v/>
      </c>
      <c r="B2485"/>
      <c r="C2485"/>
      <c r="D2485"/>
      <c r="E2485"/>
      <c r="F2485" s="15" t="str">
        <f>$B$7&amp;$B:$B&amp;$C:$C&amp;$D:$D&amp;$E:$E</f>
        <v>ZIRA</v>
      </c>
      <c r="G2485" s="2" t="s">
        <v>7726</v>
      </c>
      <c r="H2485" t="s">
        <v>584</v>
      </c>
      <c r="I2485" s="3" t="s">
        <v>7727</v>
      </c>
      <c r="J2485" t="s">
        <v>579</v>
      </c>
      <c r="K2485" s="4">
        <v>19.12</v>
      </c>
      <c r="L2485" s="4">
        <f>IFERROR($K:$K*Курс_€,"")</f>
        <v>1797.2800000000002</v>
      </c>
      <c r="M2485" s="5" t="s">
        <v>7728</v>
      </c>
    </row>
    <row r="2486" spans="1:13" s="5" customFormat="1" ht="45" customHeight="1" x14ac:dyDescent="0.3">
      <c r="A2486" s="1" t="str">
        <f>IF($G:$G="",HYPERLINK("#ОГЛАВЛЕНИЕ!A"&amp;MATCH($F:$F,[1]ОГЛАВЛЕНИЕ!$F:$F,),CHAR(187)),"")</f>
        <v/>
      </c>
      <c r="B2486"/>
      <c r="C2486"/>
      <c r="D2486"/>
      <c r="E2486"/>
      <c r="F2486" s="15" t="str">
        <f>$B$7&amp;$B:$B&amp;$C:$C&amp;$D:$D&amp;$E:$E</f>
        <v>ZIRA</v>
      </c>
      <c r="G2486" s="2" t="s">
        <v>7729</v>
      </c>
      <c r="H2486" t="s">
        <v>584</v>
      </c>
      <c r="I2486" s="3" t="s">
        <v>7730</v>
      </c>
      <c r="J2486" t="s">
        <v>579</v>
      </c>
      <c r="K2486" s="4">
        <v>22.88</v>
      </c>
      <c r="L2486" s="4">
        <f>IFERROR($K:$K*Курс_€,"")</f>
        <v>2150.7199999999998</v>
      </c>
      <c r="M2486" s="5" t="s">
        <v>7731</v>
      </c>
    </row>
    <row r="2487" spans="1:13" s="5" customFormat="1" ht="45" customHeight="1" x14ac:dyDescent="0.3">
      <c r="A2487" s="1" t="str">
        <f>IF($G:$G="",HYPERLINK("#ОГЛАВЛЕНИЕ!A"&amp;MATCH($F:$F,[1]ОГЛАВЛЕНИЕ!$F:$F,),CHAR(187)),"")</f>
        <v/>
      </c>
      <c r="B2487"/>
      <c r="C2487"/>
      <c r="D2487"/>
      <c r="E2487"/>
      <c r="F2487" s="15" t="str">
        <f>$B$7&amp;$B:$B&amp;$C:$C&amp;$D:$D&amp;$E:$E</f>
        <v>ZIRA</v>
      </c>
      <c r="G2487" s="2" t="s">
        <v>7732</v>
      </c>
      <c r="H2487" t="s">
        <v>584</v>
      </c>
      <c r="I2487" s="3" t="s">
        <v>7733</v>
      </c>
      <c r="J2487" t="s">
        <v>579</v>
      </c>
      <c r="K2487" s="4">
        <v>26.8</v>
      </c>
      <c r="L2487" s="4">
        <f>IFERROR($K:$K*Курс_€,"")</f>
        <v>2519.2000000000003</v>
      </c>
      <c r="M2487" s="5" t="s">
        <v>7734</v>
      </c>
    </row>
    <row r="2488" spans="1:13" s="5" customFormat="1" ht="18.75" customHeight="1" x14ac:dyDescent="0.3">
      <c r="A2488" s="1" t="str">
        <f>IF($G:$G="",HYPERLINK("#ОГЛАВЛЕНИЕ!A"&amp;MATCH($F:$F,[1]ОГЛАВЛЕНИЕ!$F:$F,),CHAR(187)),"")</f>
        <v>»</v>
      </c>
      <c r="B2488" s="11"/>
      <c r="C2488" s="11"/>
      <c r="D2488" s="11"/>
      <c r="E2488" s="10" t="s">
        <v>7735</v>
      </c>
      <c r="F2488" s="15" t="str">
        <f>$B$7&amp;$B:$B&amp;$C:$C&amp;$D:$D&amp;$E:$E</f>
        <v>ZIRAМетчики машинные бесстружечные No 2000FVAP - HSS-E VAP - DIN 2174 - M - для метрической резьбы ISO DIN 13 - допуск 6HX - со смазочными канавками - пароструйная обработка</v>
      </c>
      <c r="G2488" s="10"/>
      <c r="H2488" s="25"/>
      <c r="I2488" s="26"/>
      <c r="J2488" s="4"/>
      <c r="K2488" s="4" t="s">
        <v>9</v>
      </c>
      <c r="L2488" s="27"/>
      <c r="M2488" s="5" t="s">
        <v>9</v>
      </c>
    </row>
    <row r="2489" spans="1:13" s="5" customFormat="1" ht="45" customHeight="1" x14ac:dyDescent="0.3">
      <c r="A2489" s="1" t="str">
        <f>IF($G:$G="",HYPERLINK("#ОГЛАВЛЕНИЕ!A"&amp;MATCH($F:$F,[1]ОГЛАВЛЕНИЕ!$F:$F,),CHAR(187)),"")</f>
        <v/>
      </c>
      <c r="B2489"/>
      <c r="C2489"/>
      <c r="D2489"/>
      <c r="E2489"/>
      <c r="F2489" s="15" t="str">
        <f>$B$7&amp;$B:$B&amp;$C:$C&amp;$D:$D&amp;$E:$E</f>
        <v>ZIRA</v>
      </c>
      <c r="G2489" s="2" t="s">
        <v>7736</v>
      </c>
      <c r="H2489" t="s">
        <v>584</v>
      </c>
      <c r="I2489" s="3" t="s">
        <v>7737</v>
      </c>
      <c r="J2489" t="s">
        <v>579</v>
      </c>
      <c r="K2489" s="4">
        <v>19.71</v>
      </c>
      <c r="L2489" s="4">
        <f>IFERROR($K:$K*Курс_€,"")</f>
        <v>1852.74</v>
      </c>
      <c r="M2489" s="5" t="s">
        <v>7738</v>
      </c>
    </row>
    <row r="2490" spans="1:13" s="5" customFormat="1" ht="45" customHeight="1" x14ac:dyDescent="0.3">
      <c r="A2490" s="1" t="str">
        <f>IF($G:$G="",HYPERLINK("#ОГЛАВЛЕНИЕ!A"&amp;MATCH($F:$F,[1]ОГЛАВЛЕНИЕ!$F:$F,),CHAR(187)),"")</f>
        <v/>
      </c>
      <c r="B2490"/>
      <c r="C2490"/>
      <c r="D2490"/>
      <c r="E2490"/>
      <c r="F2490" s="15" t="str">
        <f>$B$7&amp;$B:$B&amp;$C:$C&amp;$D:$D&amp;$E:$E</f>
        <v>ZIRA</v>
      </c>
      <c r="G2490" s="2" t="s">
        <v>7739</v>
      </c>
      <c r="H2490" t="s">
        <v>584</v>
      </c>
      <c r="I2490" s="3" t="s">
        <v>7740</v>
      </c>
      <c r="J2490" t="s">
        <v>579</v>
      </c>
      <c r="K2490" s="4">
        <v>22.26</v>
      </c>
      <c r="L2490" s="4">
        <f>IFERROR($K:$K*Курс_€,"")</f>
        <v>2092.44</v>
      </c>
      <c r="M2490" s="5" t="s">
        <v>7741</v>
      </c>
    </row>
    <row r="2491" spans="1:13" s="5" customFormat="1" ht="45" customHeight="1" x14ac:dyDescent="0.3">
      <c r="A2491" s="1" t="str">
        <f>IF($G:$G="",HYPERLINK("#ОГЛАВЛЕНИЕ!A"&amp;MATCH($F:$F,[1]ОГЛАВЛЕНИЕ!$F:$F,),CHAR(187)),"")</f>
        <v/>
      </c>
      <c r="B2491"/>
      <c r="C2491"/>
      <c r="D2491"/>
      <c r="E2491"/>
      <c r="F2491" s="15" t="str">
        <f>$B$7&amp;$B:$B&amp;$C:$C&amp;$D:$D&amp;$E:$E</f>
        <v>ZIRA</v>
      </c>
      <c r="G2491" s="2" t="s">
        <v>7742</v>
      </c>
      <c r="H2491" t="s">
        <v>584</v>
      </c>
      <c r="I2491" s="3" t="s">
        <v>7743</v>
      </c>
      <c r="J2491" t="s">
        <v>579</v>
      </c>
      <c r="K2491" s="4">
        <v>24.06</v>
      </c>
      <c r="L2491" s="4">
        <f>IFERROR($K:$K*Курс_€,"")</f>
        <v>2261.64</v>
      </c>
      <c r="M2491" s="5" t="s">
        <v>7744</v>
      </c>
    </row>
    <row r="2492" spans="1:13" s="5" customFormat="1" ht="45" customHeight="1" x14ac:dyDescent="0.3">
      <c r="A2492" s="1" t="str">
        <f>IF($G:$G="",HYPERLINK("#ОГЛАВЛЕНИЕ!A"&amp;MATCH($F:$F,[1]ОГЛАВЛЕНИЕ!$F:$F,),CHAR(187)),"")</f>
        <v/>
      </c>
      <c r="B2492"/>
      <c r="C2492"/>
      <c r="D2492"/>
      <c r="E2492"/>
      <c r="F2492" s="15" t="str">
        <f>$B$7&amp;$B:$B&amp;$C:$C&amp;$D:$D&amp;$E:$E</f>
        <v>ZIRA</v>
      </c>
      <c r="G2492" s="2" t="s">
        <v>7745</v>
      </c>
      <c r="H2492" t="s">
        <v>584</v>
      </c>
      <c r="I2492" s="3" t="s">
        <v>7746</v>
      </c>
      <c r="J2492" t="s">
        <v>579</v>
      </c>
      <c r="K2492" s="4">
        <v>24.06</v>
      </c>
      <c r="L2492" s="4">
        <f>IFERROR($K:$K*Курс_€,"")</f>
        <v>2261.64</v>
      </c>
      <c r="M2492" s="5" t="s">
        <v>7747</v>
      </c>
    </row>
    <row r="2493" spans="1:13" s="5" customFormat="1" ht="45" customHeight="1" x14ac:dyDescent="0.3">
      <c r="A2493" s="1" t="str">
        <f>IF($G:$G="",HYPERLINK("#ОГЛАВЛЕНИЕ!A"&amp;MATCH($F:$F,[1]ОГЛАВЛЕНИЕ!$F:$F,),CHAR(187)),"")</f>
        <v/>
      </c>
      <c r="B2493"/>
      <c r="C2493"/>
      <c r="D2493"/>
      <c r="E2493"/>
      <c r="F2493" s="15" t="str">
        <f>$B$7&amp;$B:$B&amp;$C:$C&amp;$D:$D&amp;$E:$E</f>
        <v>ZIRA</v>
      </c>
      <c r="G2493" s="2" t="s">
        <v>7748</v>
      </c>
      <c r="H2493" t="s">
        <v>584</v>
      </c>
      <c r="I2493" s="3" t="s">
        <v>7749</v>
      </c>
      <c r="J2493" t="s">
        <v>579</v>
      </c>
      <c r="K2493" s="4">
        <v>28.88</v>
      </c>
      <c r="L2493" s="4">
        <f>IFERROR($K:$K*Курс_€,"")</f>
        <v>2714.72</v>
      </c>
      <c r="M2493" s="5" t="s">
        <v>7750</v>
      </c>
    </row>
    <row r="2494" spans="1:13" s="5" customFormat="1" ht="45" customHeight="1" x14ac:dyDescent="0.3">
      <c r="A2494" s="1" t="str">
        <f>IF($G:$G="",HYPERLINK("#ОГЛАВЛЕНИЕ!A"&amp;MATCH($F:$F,[1]ОГЛАВЛЕНИЕ!$F:$F,),CHAR(187)),"")</f>
        <v/>
      </c>
      <c r="B2494"/>
      <c r="C2494"/>
      <c r="D2494"/>
      <c r="E2494"/>
      <c r="F2494" s="15" t="str">
        <f>$B$7&amp;$B:$B&amp;$C:$C&amp;$D:$D&amp;$E:$E</f>
        <v>ZIRA</v>
      </c>
      <c r="G2494" s="2" t="s">
        <v>7751</v>
      </c>
      <c r="H2494" t="s">
        <v>584</v>
      </c>
      <c r="I2494" s="3" t="s">
        <v>7752</v>
      </c>
      <c r="J2494" t="s">
        <v>579</v>
      </c>
      <c r="K2494" s="4">
        <v>33.700000000000003</v>
      </c>
      <c r="L2494" s="4">
        <f>IFERROR($K:$K*Курс_€,"")</f>
        <v>3167.8</v>
      </c>
      <c r="M2494" s="5" t="s">
        <v>7753</v>
      </c>
    </row>
    <row r="2495" spans="1:13" s="5" customFormat="1" ht="18.75" customHeight="1" x14ac:dyDescent="0.3">
      <c r="A2495" s="1" t="str">
        <f>IF($G:$G="",HYPERLINK("#ОГЛАВЛЕНИЕ!A"&amp;MATCH($F:$F,[1]ОГЛАВЛЕНИЕ!$F:$F,),CHAR(187)),"")</f>
        <v>»</v>
      </c>
      <c r="B2495" s="11"/>
      <c r="C2495" s="11"/>
      <c r="D2495" s="11"/>
      <c r="E2495" s="10" t="s">
        <v>7754</v>
      </c>
      <c r="F2495" s="15" t="str">
        <f>$B$7&amp;$B:$B&amp;$C:$C&amp;$D:$D&amp;$E:$E</f>
        <v>ZIRAМетчики машинные бесстружечные No 2000FTiN - HSS-E TiN - DIN 2174 - M - для метрической резьбы ISO DIN 13 - допуск 6HX - со смазочными канавками - нитрид титана</v>
      </c>
      <c r="G2495" s="10"/>
      <c r="H2495" s="25"/>
      <c r="I2495" s="26"/>
      <c r="J2495" s="4"/>
      <c r="K2495" s="4" t="s">
        <v>9</v>
      </c>
      <c r="L2495" s="27"/>
      <c r="M2495" s="5" t="s">
        <v>9</v>
      </c>
    </row>
    <row r="2496" spans="1:13" s="5" customFormat="1" ht="45" customHeight="1" x14ac:dyDescent="0.3">
      <c r="A2496" s="1" t="str">
        <f>IF($G:$G="",HYPERLINK("#ОГЛАВЛЕНИЕ!A"&amp;MATCH($F:$F,[1]ОГЛАВЛЕНИЕ!$F:$F,),CHAR(187)),"")</f>
        <v/>
      </c>
      <c r="B2496"/>
      <c r="C2496"/>
      <c r="D2496"/>
      <c r="E2496"/>
      <c r="F2496" s="15" t="str">
        <f>$B$7&amp;$B:$B&amp;$C:$C&amp;$D:$D&amp;$E:$E</f>
        <v>ZIRA</v>
      </c>
      <c r="G2496" s="2" t="s">
        <v>7755</v>
      </c>
      <c r="H2496" t="s">
        <v>584</v>
      </c>
      <c r="I2496" s="3" t="s">
        <v>7756</v>
      </c>
      <c r="J2496" t="s">
        <v>579</v>
      </c>
      <c r="K2496" s="4">
        <v>24.06</v>
      </c>
      <c r="L2496" s="4">
        <f>IFERROR($K:$K*Курс_€,"")</f>
        <v>2261.64</v>
      </c>
      <c r="M2496" s="5" t="s">
        <v>7757</v>
      </c>
    </row>
    <row r="2497" spans="1:13" s="5" customFormat="1" ht="45" customHeight="1" x14ac:dyDescent="0.3">
      <c r="A2497" s="1" t="str">
        <f>IF($G:$G="",HYPERLINK("#ОГЛАВЛЕНИЕ!A"&amp;MATCH($F:$F,[1]ОГЛАВЛЕНИЕ!$F:$F,),CHAR(187)),"")</f>
        <v/>
      </c>
      <c r="B2497"/>
      <c r="C2497"/>
      <c r="D2497"/>
      <c r="E2497"/>
      <c r="F2497" s="15" t="str">
        <f>$B$7&amp;$B:$B&amp;$C:$C&amp;$D:$D&amp;$E:$E</f>
        <v>ZIRA</v>
      </c>
      <c r="G2497" s="2" t="s">
        <v>7758</v>
      </c>
      <c r="H2497" t="s">
        <v>584</v>
      </c>
      <c r="I2497" s="3" t="s">
        <v>7759</v>
      </c>
      <c r="J2497" t="s">
        <v>579</v>
      </c>
      <c r="K2497" s="4">
        <v>26.18</v>
      </c>
      <c r="L2497" s="4">
        <f>IFERROR($K:$K*Курс_€,"")</f>
        <v>2460.92</v>
      </c>
      <c r="M2497" s="5" t="s">
        <v>7760</v>
      </c>
    </row>
    <row r="2498" spans="1:13" s="5" customFormat="1" ht="45" customHeight="1" x14ac:dyDescent="0.3">
      <c r="A2498" s="1" t="str">
        <f>IF($G:$G="",HYPERLINK("#ОГЛАВЛЕНИЕ!A"&amp;MATCH($F:$F,[1]ОГЛАВЛЕНИЕ!$F:$F,),CHAR(187)),"")</f>
        <v/>
      </c>
      <c r="B2498"/>
      <c r="C2498"/>
      <c r="D2498"/>
      <c r="E2498"/>
      <c r="F2498" s="15" t="str">
        <f>$B$7&amp;$B:$B&amp;$C:$C&amp;$D:$D&amp;$E:$E</f>
        <v>ZIRA</v>
      </c>
      <c r="G2498" s="2" t="s">
        <v>7761</v>
      </c>
      <c r="H2498" t="s">
        <v>584</v>
      </c>
      <c r="I2498" s="3" t="s">
        <v>7762</v>
      </c>
      <c r="J2498" t="s">
        <v>579</v>
      </c>
      <c r="K2498" s="4">
        <v>27.98</v>
      </c>
      <c r="L2498" s="4">
        <f>IFERROR($K:$K*Курс_€,"")</f>
        <v>2630.12</v>
      </c>
      <c r="M2498" s="5" t="s">
        <v>7763</v>
      </c>
    </row>
    <row r="2499" spans="1:13" s="5" customFormat="1" ht="45" customHeight="1" x14ac:dyDescent="0.3">
      <c r="A2499" s="1" t="str">
        <f>IF($G:$G="",HYPERLINK("#ОГЛАВЛЕНИЕ!A"&amp;MATCH($F:$F,[1]ОГЛАВЛЕНИЕ!$F:$F,),CHAR(187)),"")</f>
        <v/>
      </c>
      <c r="B2499"/>
      <c r="C2499"/>
      <c r="D2499"/>
      <c r="E2499"/>
      <c r="F2499" s="15" t="str">
        <f>$B$7&amp;$B:$B&amp;$C:$C&amp;$D:$D&amp;$E:$E</f>
        <v>ZIRA</v>
      </c>
      <c r="G2499" s="2" t="s">
        <v>7764</v>
      </c>
      <c r="H2499" t="s">
        <v>584</v>
      </c>
      <c r="I2499" s="3" t="s">
        <v>7765</v>
      </c>
      <c r="J2499" t="s">
        <v>579</v>
      </c>
      <c r="K2499" s="4">
        <v>29.04</v>
      </c>
      <c r="L2499" s="4">
        <f>IFERROR($K:$K*Курс_€,"")</f>
        <v>2729.7599999999998</v>
      </c>
      <c r="M2499" s="5" t="s">
        <v>7766</v>
      </c>
    </row>
    <row r="2500" spans="1:13" s="5" customFormat="1" ht="45" customHeight="1" x14ac:dyDescent="0.3">
      <c r="A2500" s="1" t="str">
        <f>IF($G:$G="",HYPERLINK("#ОГЛАВЛЕНИЕ!A"&amp;MATCH($F:$F,[1]ОГЛАВЛЕНИЕ!$F:$F,),CHAR(187)),"")</f>
        <v/>
      </c>
      <c r="B2500"/>
      <c r="C2500"/>
      <c r="D2500"/>
      <c r="E2500"/>
      <c r="F2500" s="15" t="str">
        <f>$B$7&amp;$B:$B&amp;$C:$C&amp;$D:$D&amp;$E:$E</f>
        <v>ZIRA</v>
      </c>
      <c r="G2500" s="2" t="s">
        <v>7767</v>
      </c>
      <c r="H2500" t="s">
        <v>584</v>
      </c>
      <c r="I2500" s="3" t="s">
        <v>7768</v>
      </c>
      <c r="J2500" t="s">
        <v>579</v>
      </c>
      <c r="K2500" s="4">
        <v>35.35</v>
      </c>
      <c r="L2500" s="4">
        <f>IFERROR($K:$K*Курс_€,"")</f>
        <v>3322.9</v>
      </c>
      <c r="M2500" s="5" t="s">
        <v>7769</v>
      </c>
    </row>
    <row r="2501" spans="1:13" s="5" customFormat="1" ht="45" customHeight="1" x14ac:dyDescent="0.3">
      <c r="A2501" s="1" t="str">
        <f>IF($G:$G="",HYPERLINK("#ОГЛАВЛЕНИЕ!A"&amp;MATCH($F:$F,[1]ОГЛАВЛЕНИЕ!$F:$F,),CHAR(187)),"")</f>
        <v/>
      </c>
      <c r="B2501"/>
      <c r="C2501"/>
      <c r="D2501"/>
      <c r="E2501"/>
      <c r="F2501" s="15" t="str">
        <f>$B$7&amp;$B:$B&amp;$C:$C&amp;$D:$D&amp;$E:$E</f>
        <v>ZIRA</v>
      </c>
      <c r="G2501" s="2" t="s">
        <v>7770</v>
      </c>
      <c r="H2501" t="s">
        <v>584</v>
      </c>
      <c r="I2501" s="3" t="s">
        <v>7771</v>
      </c>
      <c r="J2501" t="s">
        <v>579</v>
      </c>
      <c r="K2501" s="4">
        <v>43.03</v>
      </c>
      <c r="L2501" s="4">
        <f>IFERROR($K:$K*Курс_€,"")</f>
        <v>4044.82</v>
      </c>
      <c r="M2501" s="5" t="s">
        <v>7772</v>
      </c>
    </row>
    <row r="2502" spans="1:13" s="5" customFormat="1" ht="18.75" customHeight="1" x14ac:dyDescent="0.3">
      <c r="A2502" s="1" t="str">
        <f>IF($G:$G="",HYPERLINK("#ОГЛАВЛЕНИЕ!A"&amp;MATCH($F:$F,[1]ОГЛАВЛЕНИЕ!$F:$F,),CHAR(187)),"")</f>
        <v>»</v>
      </c>
      <c r="B2502" s="11"/>
      <c r="C2502" s="11"/>
      <c r="D2502" s="11"/>
      <c r="E2502" s="10" t="s">
        <v>7773</v>
      </c>
      <c r="F2502" s="15" t="str">
        <f>$B$7&amp;$B:$B&amp;$C:$C&amp;$D:$D&amp;$E:$E</f>
        <v>ZIRAМетчики машинные бесстружечные No 2000F - HSS-E - DIN 2174 - M - для метрической резьбы ISO DIN 13 - допуск 6GX - со смазочными канавками - полировка</v>
      </c>
      <c r="G2502" s="10"/>
      <c r="H2502" s="25"/>
      <c r="I2502" s="26"/>
      <c r="J2502" s="4"/>
      <c r="K2502" s="4" t="s">
        <v>9</v>
      </c>
      <c r="L2502" s="27"/>
      <c r="M2502" s="5" t="s">
        <v>9</v>
      </c>
    </row>
    <row r="2503" spans="1:13" s="5" customFormat="1" ht="45" customHeight="1" x14ac:dyDescent="0.3">
      <c r="A2503" s="1" t="str">
        <f>IF($G:$G="",HYPERLINK("#ОГЛАВЛЕНИЕ!A"&amp;MATCH($F:$F,[1]ОГЛАВЛЕНИЕ!$F:$F,),CHAR(187)),"")</f>
        <v/>
      </c>
      <c r="B2503"/>
      <c r="C2503"/>
      <c r="D2503"/>
      <c r="E2503"/>
      <c r="F2503" s="15" t="str">
        <f>$B$7&amp;$B:$B&amp;$C:$C&amp;$D:$D&amp;$E:$E</f>
        <v>ZIRA</v>
      </c>
      <c r="G2503" s="2" t="s">
        <v>7774</v>
      </c>
      <c r="H2503" t="s">
        <v>584</v>
      </c>
      <c r="I2503" s="3" t="s">
        <v>7775</v>
      </c>
      <c r="J2503" t="s">
        <v>579</v>
      </c>
      <c r="K2503" s="4">
        <v>15.79</v>
      </c>
      <c r="L2503" s="4">
        <f>IFERROR($K:$K*Курс_€,"")</f>
        <v>1484.26</v>
      </c>
      <c r="M2503" s="5" t="s">
        <v>7776</v>
      </c>
    </row>
    <row r="2504" spans="1:13" s="5" customFormat="1" ht="45" customHeight="1" x14ac:dyDescent="0.3">
      <c r="A2504" s="1" t="str">
        <f>IF($G:$G="",HYPERLINK("#ОГЛАВЛЕНИЕ!A"&amp;MATCH($F:$F,[1]ОГЛАВЛЕНИЕ!$F:$F,),CHAR(187)),"")</f>
        <v/>
      </c>
      <c r="B2504"/>
      <c r="C2504"/>
      <c r="D2504"/>
      <c r="E2504"/>
      <c r="F2504" s="15" t="str">
        <f>$B$7&amp;$B:$B&amp;$C:$C&amp;$D:$D&amp;$E:$E</f>
        <v>ZIRA</v>
      </c>
      <c r="G2504" s="2" t="s">
        <v>7777</v>
      </c>
      <c r="H2504" t="s">
        <v>584</v>
      </c>
      <c r="I2504" s="3" t="s">
        <v>7778</v>
      </c>
      <c r="J2504" t="s">
        <v>579</v>
      </c>
      <c r="K2504" s="4">
        <v>17.440000000000001</v>
      </c>
      <c r="L2504" s="4">
        <f>IFERROR($K:$K*Курс_€,"")</f>
        <v>1639.3600000000001</v>
      </c>
      <c r="M2504" s="5" t="s">
        <v>7779</v>
      </c>
    </row>
    <row r="2505" spans="1:13" s="5" customFormat="1" ht="45" customHeight="1" x14ac:dyDescent="0.3">
      <c r="A2505" s="1" t="str">
        <f>IF($G:$G="",HYPERLINK("#ОГЛАВЛЕНИЕ!A"&amp;MATCH($F:$F,[1]ОГЛАВЛЕНИЕ!$F:$F,),CHAR(187)),"")</f>
        <v/>
      </c>
      <c r="B2505"/>
      <c r="C2505"/>
      <c r="D2505"/>
      <c r="E2505"/>
      <c r="F2505" s="15" t="str">
        <f>$B$7&amp;$B:$B&amp;$C:$C&amp;$D:$D&amp;$E:$E</f>
        <v>ZIRA</v>
      </c>
      <c r="G2505" s="2" t="s">
        <v>7780</v>
      </c>
      <c r="H2505" t="s">
        <v>584</v>
      </c>
      <c r="I2505" s="3" t="s">
        <v>7781</v>
      </c>
      <c r="J2505" t="s">
        <v>579</v>
      </c>
      <c r="K2505" s="4">
        <v>19.12</v>
      </c>
      <c r="L2505" s="4">
        <f>IFERROR($K:$K*Курс_€,"")</f>
        <v>1797.2800000000002</v>
      </c>
      <c r="M2505" s="5" t="s">
        <v>7782</v>
      </c>
    </row>
    <row r="2506" spans="1:13" s="5" customFormat="1" ht="45" customHeight="1" x14ac:dyDescent="0.3">
      <c r="A2506" s="1" t="str">
        <f>IF($G:$G="",HYPERLINK("#ОГЛАВЛЕНИЕ!A"&amp;MATCH($F:$F,[1]ОГЛАВЛЕНИЕ!$F:$F,),CHAR(187)),"")</f>
        <v/>
      </c>
      <c r="B2506"/>
      <c r="C2506"/>
      <c r="D2506"/>
      <c r="E2506"/>
      <c r="F2506" s="15" t="str">
        <f>$B$7&amp;$B:$B&amp;$C:$C&amp;$D:$D&amp;$E:$E</f>
        <v>ZIRA</v>
      </c>
      <c r="G2506" s="2" t="s">
        <v>7783</v>
      </c>
      <c r="H2506" t="s">
        <v>584</v>
      </c>
      <c r="I2506" s="3" t="s">
        <v>7784</v>
      </c>
      <c r="J2506" t="s">
        <v>579</v>
      </c>
      <c r="K2506" s="4">
        <v>19.12</v>
      </c>
      <c r="L2506" s="4">
        <f>IFERROR($K:$K*Курс_€,"")</f>
        <v>1797.2800000000002</v>
      </c>
      <c r="M2506" s="5" t="s">
        <v>7785</v>
      </c>
    </row>
    <row r="2507" spans="1:13" s="5" customFormat="1" ht="45" customHeight="1" x14ac:dyDescent="0.3">
      <c r="A2507" s="1" t="str">
        <f>IF($G:$G="",HYPERLINK("#ОГЛАВЛЕНИЕ!A"&amp;MATCH($F:$F,[1]ОГЛАВЛЕНИЕ!$F:$F,),CHAR(187)),"")</f>
        <v/>
      </c>
      <c r="B2507"/>
      <c r="C2507"/>
      <c r="D2507"/>
      <c r="E2507"/>
      <c r="F2507" s="15" t="str">
        <f>$B$7&amp;$B:$B&amp;$C:$C&amp;$D:$D&amp;$E:$E</f>
        <v>ZIRA</v>
      </c>
      <c r="G2507" s="2" t="s">
        <v>7786</v>
      </c>
      <c r="H2507" t="s">
        <v>584</v>
      </c>
      <c r="I2507" s="3" t="s">
        <v>7787</v>
      </c>
      <c r="J2507" t="s">
        <v>579</v>
      </c>
      <c r="K2507" s="4">
        <v>22.88</v>
      </c>
      <c r="L2507" s="4">
        <f>IFERROR($K:$K*Курс_€,"")</f>
        <v>2150.7199999999998</v>
      </c>
      <c r="M2507" s="5" t="s">
        <v>7788</v>
      </c>
    </row>
    <row r="2508" spans="1:13" s="5" customFormat="1" ht="45" customHeight="1" x14ac:dyDescent="0.3">
      <c r="A2508" s="1" t="str">
        <f>IF($G:$G="",HYPERLINK("#ОГЛАВЛЕНИЕ!A"&amp;MATCH($F:$F,[1]ОГЛАВЛЕНИЕ!$F:$F,),CHAR(187)),"")</f>
        <v/>
      </c>
      <c r="B2508"/>
      <c r="C2508"/>
      <c r="D2508"/>
      <c r="E2508"/>
      <c r="F2508" s="15" t="str">
        <f>$B$7&amp;$B:$B&amp;$C:$C&amp;$D:$D&amp;$E:$E</f>
        <v>ZIRA</v>
      </c>
      <c r="G2508" s="2" t="s">
        <v>7789</v>
      </c>
      <c r="H2508" t="s">
        <v>584</v>
      </c>
      <c r="I2508" s="3" t="s">
        <v>7790</v>
      </c>
      <c r="J2508" t="s">
        <v>579</v>
      </c>
      <c r="K2508" s="4">
        <v>26.8</v>
      </c>
      <c r="L2508" s="4">
        <f>IFERROR($K:$K*Курс_€,"")</f>
        <v>2519.2000000000003</v>
      </c>
      <c r="M2508" s="5" t="s">
        <v>7791</v>
      </c>
    </row>
    <row r="2509" spans="1:13" s="5" customFormat="1" ht="18.75" customHeight="1" x14ac:dyDescent="0.3">
      <c r="A2509" s="1" t="str">
        <f>IF($G:$G="",HYPERLINK("#ОГЛАВЛЕНИЕ!A"&amp;MATCH($F:$F,[1]ОГЛАВЛЕНИЕ!$F:$F,),CHAR(187)),"")</f>
        <v>»</v>
      </c>
      <c r="B2509" s="11"/>
      <c r="C2509" s="11"/>
      <c r="D2509" s="11"/>
      <c r="E2509" s="10" t="s">
        <v>7792</v>
      </c>
      <c r="F2509" s="15" t="str">
        <f>$B$7&amp;$B:$B&amp;$C:$C&amp;$D:$D&amp;$E:$E</f>
        <v>ZIRAМетчики машинные бесстружечные No 2000FVAP - HSS-E VAP - DIN 2174 - M - для метрической резьбы ISO DIN 13 - допуск 6GX - со смазочными канавками - пароструйная обработка</v>
      </c>
      <c r="G2509" s="10"/>
      <c r="H2509" s="25"/>
      <c r="I2509" s="26"/>
      <c r="J2509" s="4"/>
      <c r="K2509" s="4" t="s">
        <v>9</v>
      </c>
      <c r="L2509" s="27"/>
      <c r="M2509" s="5" t="s">
        <v>9</v>
      </c>
    </row>
    <row r="2510" spans="1:13" s="5" customFormat="1" ht="45" customHeight="1" x14ac:dyDescent="0.3">
      <c r="A2510" s="1" t="str">
        <f>IF($G:$G="",HYPERLINK("#ОГЛАВЛЕНИЕ!A"&amp;MATCH($F:$F,[1]ОГЛАВЛЕНИЕ!$F:$F,),CHAR(187)),"")</f>
        <v/>
      </c>
      <c r="B2510"/>
      <c r="C2510"/>
      <c r="D2510"/>
      <c r="E2510"/>
      <c r="F2510" s="15" t="str">
        <f>$B$7&amp;$B:$B&amp;$C:$C&amp;$D:$D&amp;$E:$E</f>
        <v>ZIRA</v>
      </c>
      <c r="G2510" s="2" t="s">
        <v>7793</v>
      </c>
      <c r="H2510" t="s">
        <v>584</v>
      </c>
      <c r="I2510" s="3" t="s">
        <v>7737</v>
      </c>
      <c r="J2510" t="s">
        <v>579</v>
      </c>
      <c r="K2510" s="4">
        <v>19.71</v>
      </c>
      <c r="L2510" s="4">
        <f>IFERROR($K:$K*Курс_€,"")</f>
        <v>1852.74</v>
      </c>
      <c r="M2510" s="5" t="s">
        <v>7794</v>
      </c>
    </row>
    <row r="2511" spans="1:13" s="5" customFormat="1" ht="45" customHeight="1" x14ac:dyDescent="0.3">
      <c r="A2511" s="1" t="str">
        <f>IF($G:$G="",HYPERLINK("#ОГЛАВЛЕНИЕ!A"&amp;MATCH($F:$F,[1]ОГЛАВЛЕНИЕ!$F:$F,),CHAR(187)),"")</f>
        <v/>
      </c>
      <c r="B2511"/>
      <c r="C2511"/>
      <c r="D2511"/>
      <c r="E2511"/>
      <c r="F2511" s="15" t="str">
        <f>$B$7&amp;$B:$B&amp;$C:$C&amp;$D:$D&amp;$E:$E</f>
        <v>ZIRA</v>
      </c>
      <c r="G2511" s="2" t="s">
        <v>7795</v>
      </c>
      <c r="H2511" t="s">
        <v>584</v>
      </c>
      <c r="I2511" s="3" t="s">
        <v>7740</v>
      </c>
      <c r="J2511" t="s">
        <v>579</v>
      </c>
      <c r="K2511" s="4">
        <v>22.26</v>
      </c>
      <c r="L2511" s="4">
        <f>IFERROR($K:$K*Курс_€,"")</f>
        <v>2092.44</v>
      </c>
      <c r="M2511" s="5" t="s">
        <v>7796</v>
      </c>
    </row>
    <row r="2512" spans="1:13" s="5" customFormat="1" ht="45" customHeight="1" x14ac:dyDescent="0.3">
      <c r="A2512" s="1" t="str">
        <f>IF($G:$G="",HYPERLINK("#ОГЛАВЛЕНИЕ!A"&amp;MATCH($F:$F,[1]ОГЛАВЛЕНИЕ!$F:$F,),CHAR(187)),"")</f>
        <v/>
      </c>
      <c r="B2512"/>
      <c r="C2512"/>
      <c r="D2512"/>
      <c r="E2512"/>
      <c r="F2512" s="15" t="str">
        <f>$B$7&amp;$B:$B&amp;$C:$C&amp;$D:$D&amp;$E:$E</f>
        <v>ZIRA</v>
      </c>
      <c r="G2512" s="2" t="s">
        <v>7797</v>
      </c>
      <c r="H2512" t="s">
        <v>584</v>
      </c>
      <c r="I2512" s="3" t="s">
        <v>7743</v>
      </c>
      <c r="J2512" t="s">
        <v>579</v>
      </c>
      <c r="K2512" s="4">
        <v>24.06</v>
      </c>
      <c r="L2512" s="4">
        <f>IFERROR($K:$K*Курс_€,"")</f>
        <v>2261.64</v>
      </c>
      <c r="M2512" s="5" t="s">
        <v>7798</v>
      </c>
    </row>
    <row r="2513" spans="1:13" s="5" customFormat="1" ht="45" customHeight="1" x14ac:dyDescent="0.3">
      <c r="A2513" s="1" t="str">
        <f>IF($G:$G="",HYPERLINK("#ОГЛАВЛЕНИЕ!A"&amp;MATCH($F:$F,[1]ОГЛАВЛЕНИЕ!$F:$F,),CHAR(187)),"")</f>
        <v/>
      </c>
      <c r="B2513"/>
      <c r="C2513"/>
      <c r="D2513"/>
      <c r="E2513"/>
      <c r="F2513" s="15" t="str">
        <f>$B$7&amp;$B:$B&amp;$C:$C&amp;$D:$D&amp;$E:$E</f>
        <v>ZIRA</v>
      </c>
      <c r="G2513" s="2" t="s">
        <v>7799</v>
      </c>
      <c r="H2513" t="s">
        <v>584</v>
      </c>
      <c r="I2513" s="3" t="s">
        <v>7746</v>
      </c>
      <c r="J2513" t="s">
        <v>579</v>
      </c>
      <c r="K2513" s="4">
        <v>24.06</v>
      </c>
      <c r="L2513" s="4">
        <f>IFERROR($K:$K*Курс_€,"")</f>
        <v>2261.64</v>
      </c>
      <c r="M2513" s="5" t="s">
        <v>7800</v>
      </c>
    </row>
    <row r="2514" spans="1:13" s="5" customFormat="1" ht="45" customHeight="1" x14ac:dyDescent="0.3">
      <c r="A2514" s="1" t="str">
        <f>IF($G:$G="",HYPERLINK("#ОГЛАВЛЕНИЕ!A"&amp;MATCH($F:$F,[1]ОГЛАВЛЕНИЕ!$F:$F,),CHAR(187)),"")</f>
        <v/>
      </c>
      <c r="B2514"/>
      <c r="C2514"/>
      <c r="D2514"/>
      <c r="E2514"/>
      <c r="F2514" s="15" t="str">
        <f>$B$7&amp;$B:$B&amp;$C:$C&amp;$D:$D&amp;$E:$E</f>
        <v>ZIRA</v>
      </c>
      <c r="G2514" s="2" t="s">
        <v>7801</v>
      </c>
      <c r="H2514" t="s">
        <v>584</v>
      </c>
      <c r="I2514" s="3" t="s">
        <v>7749</v>
      </c>
      <c r="J2514" t="s">
        <v>579</v>
      </c>
      <c r="K2514" s="4">
        <v>28.88</v>
      </c>
      <c r="L2514" s="4">
        <f>IFERROR($K:$K*Курс_€,"")</f>
        <v>2714.72</v>
      </c>
      <c r="M2514" s="5" t="s">
        <v>7802</v>
      </c>
    </row>
    <row r="2515" spans="1:13" s="5" customFormat="1" ht="45" customHeight="1" x14ac:dyDescent="0.3">
      <c r="A2515" s="1" t="str">
        <f>IF($G:$G="",HYPERLINK("#ОГЛАВЛЕНИЕ!A"&amp;MATCH($F:$F,[1]ОГЛАВЛЕНИЕ!$F:$F,),CHAR(187)),"")</f>
        <v/>
      </c>
      <c r="B2515"/>
      <c r="C2515"/>
      <c r="D2515"/>
      <c r="E2515"/>
      <c r="F2515" s="15" t="str">
        <f>$B$7&amp;$B:$B&amp;$C:$C&amp;$D:$D&amp;$E:$E</f>
        <v>ZIRA</v>
      </c>
      <c r="G2515" s="2" t="s">
        <v>7803</v>
      </c>
      <c r="H2515" t="s">
        <v>584</v>
      </c>
      <c r="I2515" s="3" t="s">
        <v>7752</v>
      </c>
      <c r="J2515" t="s">
        <v>579</v>
      </c>
      <c r="K2515" s="4">
        <v>33.700000000000003</v>
      </c>
      <c r="L2515" s="4">
        <f>IFERROR($K:$K*Курс_€,"")</f>
        <v>3167.8</v>
      </c>
      <c r="M2515" s="5" t="s">
        <v>7804</v>
      </c>
    </row>
    <row r="2516" spans="1:13" s="5" customFormat="1" ht="18.75" customHeight="1" x14ac:dyDescent="0.3">
      <c r="A2516" s="1" t="str">
        <f>IF($G:$G="",HYPERLINK("#ОГЛАВЛЕНИЕ!A"&amp;MATCH($F:$F,[1]ОГЛАВЛЕНИЕ!$F:$F,),CHAR(187)),"")</f>
        <v>»</v>
      </c>
      <c r="B2516" s="11"/>
      <c r="C2516" s="11"/>
      <c r="D2516" s="11"/>
      <c r="E2516" s="10" t="s">
        <v>7805</v>
      </c>
      <c r="F2516" s="15" t="str">
        <f>$B$7&amp;$B:$B&amp;$C:$C&amp;$D:$D&amp;$E:$E</f>
        <v>ZIRAМетчики машинные бесстружечные No 2000FTiN - HSS-E TiN - DIN 2174 - M - для метрической резьбы ISO DIN 13 - допуск 6GX - со смазочными канавками - нитрид титана</v>
      </c>
      <c r="G2516" s="10"/>
      <c r="H2516" s="25"/>
      <c r="I2516" s="26"/>
      <c r="J2516" s="4"/>
      <c r="K2516" s="4" t="s">
        <v>9</v>
      </c>
      <c r="L2516" s="27"/>
      <c r="M2516" s="5" t="s">
        <v>9</v>
      </c>
    </row>
    <row r="2517" spans="1:13" s="5" customFormat="1" ht="45" customHeight="1" x14ac:dyDescent="0.3">
      <c r="A2517" s="1" t="str">
        <f>IF($G:$G="",HYPERLINK("#ОГЛАВЛЕНИЕ!A"&amp;MATCH($F:$F,[1]ОГЛАВЛЕНИЕ!$F:$F,),CHAR(187)),"")</f>
        <v/>
      </c>
      <c r="B2517"/>
      <c r="C2517"/>
      <c r="D2517"/>
      <c r="E2517"/>
      <c r="F2517" s="15" t="str">
        <f>$B$7&amp;$B:$B&amp;$C:$C&amp;$D:$D&amp;$E:$E</f>
        <v>ZIRA</v>
      </c>
      <c r="G2517" s="2" t="s">
        <v>7806</v>
      </c>
      <c r="H2517" t="s">
        <v>584</v>
      </c>
      <c r="I2517" s="3" t="s">
        <v>7807</v>
      </c>
      <c r="J2517" t="s">
        <v>579</v>
      </c>
      <c r="K2517" s="4">
        <v>24.06</v>
      </c>
      <c r="L2517" s="4">
        <f>IFERROR($K:$K*Курс_€,"")</f>
        <v>2261.64</v>
      </c>
      <c r="M2517" s="5" t="s">
        <v>7808</v>
      </c>
    </row>
    <row r="2518" spans="1:13" s="5" customFormat="1" ht="45" customHeight="1" x14ac:dyDescent="0.3">
      <c r="A2518" s="1" t="str">
        <f>IF($G:$G="",HYPERLINK("#ОГЛАВЛЕНИЕ!A"&amp;MATCH($F:$F,[1]ОГЛАВЛЕНИЕ!$F:$F,),CHAR(187)),"")</f>
        <v/>
      </c>
      <c r="B2518"/>
      <c r="C2518"/>
      <c r="D2518"/>
      <c r="E2518"/>
      <c r="F2518" s="15" t="str">
        <f>$B$7&amp;$B:$B&amp;$C:$C&amp;$D:$D&amp;$E:$E</f>
        <v>ZIRA</v>
      </c>
      <c r="G2518" s="2" t="s">
        <v>7809</v>
      </c>
      <c r="H2518" t="s">
        <v>584</v>
      </c>
      <c r="I2518" s="3" t="s">
        <v>7810</v>
      </c>
      <c r="J2518" t="s">
        <v>579</v>
      </c>
      <c r="K2518" s="4">
        <v>26.18</v>
      </c>
      <c r="L2518" s="4">
        <f>IFERROR($K:$K*Курс_€,"")</f>
        <v>2460.92</v>
      </c>
      <c r="M2518" s="5" t="s">
        <v>7811</v>
      </c>
    </row>
    <row r="2519" spans="1:13" s="5" customFormat="1" ht="45" customHeight="1" x14ac:dyDescent="0.3">
      <c r="A2519" s="1" t="str">
        <f>IF($G:$G="",HYPERLINK("#ОГЛАВЛЕНИЕ!A"&amp;MATCH($F:$F,[1]ОГЛАВЛЕНИЕ!$F:$F,),CHAR(187)),"")</f>
        <v/>
      </c>
      <c r="B2519"/>
      <c r="C2519"/>
      <c r="D2519"/>
      <c r="E2519"/>
      <c r="F2519" s="15" t="str">
        <f>$B$7&amp;$B:$B&amp;$C:$C&amp;$D:$D&amp;$E:$E</f>
        <v>ZIRA</v>
      </c>
      <c r="G2519" s="2" t="s">
        <v>7812</v>
      </c>
      <c r="H2519" t="s">
        <v>584</v>
      </c>
      <c r="I2519" s="3" t="s">
        <v>7813</v>
      </c>
      <c r="J2519" t="s">
        <v>579</v>
      </c>
      <c r="K2519" s="4">
        <v>27.98</v>
      </c>
      <c r="L2519" s="4">
        <f>IFERROR($K:$K*Курс_€,"")</f>
        <v>2630.12</v>
      </c>
      <c r="M2519" s="5" t="s">
        <v>7814</v>
      </c>
    </row>
    <row r="2520" spans="1:13" s="5" customFormat="1" ht="45" customHeight="1" x14ac:dyDescent="0.3">
      <c r="A2520" s="1" t="str">
        <f>IF($G:$G="",HYPERLINK("#ОГЛАВЛЕНИЕ!A"&amp;MATCH($F:$F,[1]ОГЛАВЛЕНИЕ!$F:$F,),CHAR(187)),"")</f>
        <v/>
      </c>
      <c r="B2520"/>
      <c r="C2520"/>
      <c r="D2520"/>
      <c r="E2520"/>
      <c r="F2520" s="15" t="str">
        <f>$B$7&amp;$B:$B&amp;$C:$C&amp;$D:$D&amp;$E:$E</f>
        <v>ZIRA</v>
      </c>
      <c r="G2520" s="2" t="s">
        <v>7815</v>
      </c>
      <c r="H2520" t="s">
        <v>584</v>
      </c>
      <c r="I2520" s="3" t="s">
        <v>7816</v>
      </c>
      <c r="J2520" t="s">
        <v>579</v>
      </c>
      <c r="K2520" s="4">
        <v>29.04</v>
      </c>
      <c r="L2520" s="4">
        <f>IFERROR($K:$K*Курс_€,"")</f>
        <v>2729.7599999999998</v>
      </c>
      <c r="M2520" s="5" t="s">
        <v>7817</v>
      </c>
    </row>
    <row r="2521" spans="1:13" s="5" customFormat="1" ht="45" customHeight="1" x14ac:dyDescent="0.3">
      <c r="A2521" s="1" t="str">
        <f>IF($G:$G="",HYPERLINK("#ОГЛАВЛЕНИЕ!A"&amp;MATCH($F:$F,[1]ОГЛАВЛЕНИЕ!$F:$F,),CHAR(187)),"")</f>
        <v/>
      </c>
      <c r="B2521"/>
      <c r="C2521"/>
      <c r="D2521"/>
      <c r="E2521"/>
      <c r="F2521" s="15" t="str">
        <f>$B$7&amp;$B:$B&amp;$C:$C&amp;$D:$D&amp;$E:$E</f>
        <v>ZIRA</v>
      </c>
      <c r="G2521" s="2" t="s">
        <v>7818</v>
      </c>
      <c r="H2521" t="s">
        <v>584</v>
      </c>
      <c r="I2521" s="3" t="s">
        <v>7819</v>
      </c>
      <c r="J2521" t="s">
        <v>579</v>
      </c>
      <c r="K2521" s="4">
        <v>35.35</v>
      </c>
      <c r="L2521" s="4">
        <f>IFERROR($K:$K*Курс_€,"")</f>
        <v>3322.9</v>
      </c>
      <c r="M2521" s="5" t="s">
        <v>7820</v>
      </c>
    </row>
    <row r="2522" spans="1:13" s="5" customFormat="1" ht="45" customHeight="1" x14ac:dyDescent="0.3">
      <c r="A2522" s="1" t="str">
        <f>IF($G:$G="",HYPERLINK("#ОГЛАВЛЕНИЕ!A"&amp;MATCH($F:$F,[1]ОГЛАВЛЕНИЕ!$F:$F,),CHAR(187)),"")</f>
        <v/>
      </c>
      <c r="B2522"/>
      <c r="C2522"/>
      <c r="D2522"/>
      <c r="E2522"/>
      <c r="F2522" s="15" t="str">
        <f>$B$7&amp;$B:$B&amp;$C:$C&amp;$D:$D&amp;$E:$E</f>
        <v>ZIRA</v>
      </c>
      <c r="G2522" s="2" t="s">
        <v>7821</v>
      </c>
      <c r="H2522" t="s">
        <v>584</v>
      </c>
      <c r="I2522" s="3" t="s">
        <v>7822</v>
      </c>
      <c r="J2522" t="s">
        <v>579</v>
      </c>
      <c r="K2522" s="4">
        <v>43.03</v>
      </c>
      <c r="L2522" s="4">
        <f>IFERROR($K:$K*Курс_€,"")</f>
        <v>4044.82</v>
      </c>
      <c r="M2522" s="5" t="s">
        <v>7823</v>
      </c>
    </row>
    <row r="2523" spans="1:13" s="5" customFormat="1" ht="18.75" customHeight="1" x14ac:dyDescent="0.3">
      <c r="A2523" s="1" t="str">
        <f>IF($G:$G="",HYPERLINK("#ОГЛАВЛЕНИЕ!A"&amp;MATCH($F:$F,[1]ОГЛАВЛЕНИЕ!$F:$F,),CHAR(187)),"")</f>
        <v>»</v>
      </c>
      <c r="B2523" s="11"/>
      <c r="C2523" s="8" t="s">
        <v>7824</v>
      </c>
      <c r="D2523" s="8"/>
      <c r="E2523" s="8"/>
      <c r="F2523" s="15" t="str">
        <f>$B$7&amp;$B:$B&amp;$C:$C&amp;$D:$D&amp;$E:$E</f>
        <v>ZIRAПлашки резьбонарезные</v>
      </c>
      <c r="G2523" s="8"/>
      <c r="H2523" s="20"/>
      <c r="I2523" s="21"/>
      <c r="J2523"/>
      <c r="K2523" s="4" t="s">
        <v>9</v>
      </c>
      <c r="L2523" s="4"/>
      <c r="M2523" s="5" t="s">
        <v>9</v>
      </c>
    </row>
    <row r="2524" spans="1:13" s="5" customFormat="1" x14ac:dyDescent="0.3">
      <c r="A2524" s="1" t="str">
        <f>IF($G:$G="",HYPERLINK("#ОГЛАВЛЕНИЕ!A"&amp;MATCH($F:$F,[1]ОГЛАВЛЕНИЕ!$F:$F,),CHAR(187)),"")</f>
        <v>»</v>
      </c>
      <c r="B2524" s="11"/>
      <c r="C2524" s="11"/>
      <c r="D2524" s="9" t="s">
        <v>7825</v>
      </c>
      <c r="E2524" s="9"/>
      <c r="F2524" s="15" t="str">
        <f>$B$7&amp;$B:$B&amp;$C:$C&amp;$D:$D&amp;$E:$E</f>
        <v>ZIRAПлашки круглые No 3000 - M - SE - DIN 223 - для метрической резьбы ISO DIN 13 - Допуск 6g - для нарезания наружной резьбы</v>
      </c>
      <c r="G2524" s="9"/>
      <c r="H2524" s="22"/>
      <c r="I2524" s="23"/>
      <c r="J2524"/>
      <c r="K2524" s="4" t="s">
        <v>9</v>
      </c>
      <c r="L2524" s="4"/>
      <c r="M2524" s="5" t="s">
        <v>9</v>
      </c>
    </row>
    <row r="2525" spans="1:13" s="5" customFormat="1" ht="18.75" customHeight="1" x14ac:dyDescent="0.3">
      <c r="A2525" s="1" t="str">
        <f>IF($G:$G="",HYPERLINK("#ОГЛАВЛЕНИЕ!A"&amp;MATCH($F:$F,[1]ОГЛАВЛЕНИЕ!$F:$F,),CHAR(187)),"")</f>
        <v>»</v>
      </c>
      <c r="B2525" s="11"/>
      <c r="C2525" s="11"/>
      <c r="D2525" s="11"/>
      <c r="E2525" s="10" t="s">
        <v>7826</v>
      </c>
      <c r="F2525" s="15" t="str">
        <f>$B$7&amp;$B:$B&amp;$C:$C&amp;$D:$D&amp;$E:$E</f>
        <v>ZIRAПлашки круглые No 3000 - M - HSS - SE - DIN 223 - для метрической резьбы ISO DIN 13 - Допуск 6g</v>
      </c>
      <c r="G2525" s="10"/>
      <c r="H2525" s="25"/>
      <c r="I2525" s="26"/>
      <c r="J2525" s="4"/>
      <c r="K2525" s="4" t="s">
        <v>9</v>
      </c>
      <c r="L2525" s="27"/>
      <c r="M2525" s="5" t="s">
        <v>9</v>
      </c>
    </row>
    <row r="2526" spans="1:13" s="5" customFormat="1" ht="45" customHeight="1" x14ac:dyDescent="0.3">
      <c r="A2526" s="1" t="str">
        <f>IF($G:$G="",HYPERLINK("#ОГЛАВЛЕНИЕ!A"&amp;MATCH($F:$F,[1]ОГЛАВЛЕНИЕ!$F:$F,),CHAR(187)),"")</f>
        <v/>
      </c>
      <c r="B2526"/>
      <c r="C2526"/>
      <c r="D2526"/>
      <c r="E2526"/>
      <c r="F2526" s="15" t="str">
        <f>$B$7&amp;$B:$B&amp;$C:$C&amp;$D:$D&amp;$E:$E</f>
        <v>ZIRA</v>
      </c>
      <c r="G2526" s="2" t="s">
        <v>7827</v>
      </c>
      <c r="H2526" t="s">
        <v>584</v>
      </c>
      <c r="I2526" s="3" t="s">
        <v>7828</v>
      </c>
      <c r="J2526" t="s">
        <v>579</v>
      </c>
      <c r="K2526" s="4">
        <v>16.170000000000002</v>
      </c>
      <c r="L2526" s="4">
        <f>IFERROR($K:$K*Курс_€,"")</f>
        <v>1519.9800000000002</v>
      </c>
      <c r="M2526" s="5" t="s">
        <v>7829</v>
      </c>
    </row>
    <row r="2527" spans="1:13" s="5" customFormat="1" ht="45" customHeight="1" x14ac:dyDescent="0.3">
      <c r="A2527" s="1" t="str">
        <f>IF($G:$G="",HYPERLINK("#ОГЛАВЛЕНИЕ!A"&amp;MATCH($F:$F,[1]ОГЛАВЛЕНИЕ!$F:$F,),CHAR(187)),"")</f>
        <v/>
      </c>
      <c r="B2527"/>
      <c r="C2527"/>
      <c r="D2527"/>
      <c r="E2527"/>
      <c r="F2527" s="15" t="str">
        <f>$B$7&amp;$B:$B&amp;$C:$C&amp;$D:$D&amp;$E:$E</f>
        <v>ZIRA</v>
      </c>
      <c r="G2527" s="2" t="s">
        <v>7830</v>
      </c>
      <c r="H2527" t="s">
        <v>584</v>
      </c>
      <c r="I2527" s="3" t="s">
        <v>7831</v>
      </c>
      <c r="J2527" t="s">
        <v>579</v>
      </c>
      <c r="K2527" s="4">
        <v>16.170000000000002</v>
      </c>
      <c r="L2527" s="4">
        <f>IFERROR($K:$K*Курс_€,"")</f>
        <v>1519.9800000000002</v>
      </c>
      <c r="M2527" s="5" t="s">
        <v>7832</v>
      </c>
    </row>
    <row r="2528" spans="1:13" s="5" customFormat="1" ht="45" customHeight="1" x14ac:dyDescent="0.3">
      <c r="A2528" s="1" t="str">
        <f>IF($G:$G="",HYPERLINK("#ОГЛАВЛЕНИЕ!A"&amp;MATCH($F:$F,[1]ОГЛАВЛЕНИЕ!$F:$F,),CHAR(187)),"")</f>
        <v/>
      </c>
      <c r="B2528"/>
      <c r="C2528"/>
      <c r="D2528"/>
      <c r="E2528"/>
      <c r="F2528" s="15" t="str">
        <f>$B$7&amp;$B:$B&amp;$C:$C&amp;$D:$D&amp;$E:$E</f>
        <v>ZIRA</v>
      </c>
      <c r="G2528" s="2" t="s">
        <v>7833</v>
      </c>
      <c r="H2528" t="s">
        <v>584</v>
      </c>
      <c r="I2528" s="3" t="s">
        <v>7834</v>
      </c>
      <c r="J2528" t="s">
        <v>579</v>
      </c>
      <c r="K2528" s="4">
        <v>16.170000000000002</v>
      </c>
      <c r="L2528" s="4">
        <f>IFERROR($K:$K*Курс_€,"")</f>
        <v>1519.9800000000002</v>
      </c>
      <c r="M2528" s="5" t="s">
        <v>7835</v>
      </c>
    </row>
    <row r="2529" spans="1:13" s="5" customFormat="1" ht="45" customHeight="1" x14ac:dyDescent="0.3">
      <c r="A2529" s="1" t="str">
        <f>IF($G:$G="",HYPERLINK("#ОГЛАВЛЕНИЕ!A"&amp;MATCH($F:$F,[1]ОГЛАВЛЕНИЕ!$F:$F,),CHAR(187)),"")</f>
        <v/>
      </c>
      <c r="B2529"/>
      <c r="C2529"/>
      <c r="D2529"/>
      <c r="E2529"/>
      <c r="F2529" s="15" t="str">
        <f>$B$7&amp;$B:$B&amp;$C:$C&amp;$D:$D&amp;$E:$E</f>
        <v>ZIRA</v>
      </c>
      <c r="G2529" s="2" t="s">
        <v>7836</v>
      </c>
      <c r="H2529" t="s">
        <v>584</v>
      </c>
      <c r="I2529" s="3" t="s">
        <v>7837</v>
      </c>
      <c r="J2529" t="s">
        <v>579</v>
      </c>
      <c r="K2529" s="4">
        <v>16.170000000000002</v>
      </c>
      <c r="L2529" s="4">
        <f>IFERROR($K:$K*Курс_€,"")</f>
        <v>1519.9800000000002</v>
      </c>
      <c r="M2529" s="5" t="s">
        <v>7838</v>
      </c>
    </row>
    <row r="2530" spans="1:13" s="5" customFormat="1" ht="45" customHeight="1" x14ac:dyDescent="0.3">
      <c r="A2530" s="1" t="str">
        <f>IF($G:$G="",HYPERLINK("#ОГЛАВЛЕНИЕ!A"&amp;MATCH($F:$F,[1]ОГЛАВЛЕНИЕ!$F:$F,),CHAR(187)),"")</f>
        <v/>
      </c>
      <c r="B2530"/>
      <c r="C2530"/>
      <c r="D2530"/>
      <c r="E2530"/>
      <c r="F2530" s="15" t="str">
        <f>$B$7&amp;$B:$B&amp;$C:$C&amp;$D:$D&amp;$E:$E</f>
        <v>ZIRA</v>
      </c>
      <c r="G2530" s="2" t="s">
        <v>7839</v>
      </c>
      <c r="H2530" t="s">
        <v>584</v>
      </c>
      <c r="I2530" s="3" t="s">
        <v>7840</v>
      </c>
      <c r="J2530" t="s">
        <v>579</v>
      </c>
      <c r="K2530" s="4">
        <v>16.170000000000002</v>
      </c>
      <c r="L2530" s="4">
        <f>IFERROR($K:$K*Курс_€,"")</f>
        <v>1519.9800000000002</v>
      </c>
      <c r="M2530" s="5" t="s">
        <v>7841</v>
      </c>
    </row>
    <row r="2531" spans="1:13" s="5" customFormat="1" ht="45" customHeight="1" x14ac:dyDescent="0.3">
      <c r="A2531" s="1" t="str">
        <f>IF($G:$G="",HYPERLINK("#ОГЛАВЛЕНИЕ!A"&amp;MATCH($F:$F,[1]ОГЛАВЛЕНИЕ!$F:$F,),CHAR(187)),"")</f>
        <v/>
      </c>
      <c r="B2531"/>
      <c r="C2531"/>
      <c r="D2531"/>
      <c r="E2531"/>
      <c r="F2531" s="15" t="str">
        <f>$B$7&amp;$B:$B&amp;$C:$C&amp;$D:$D&amp;$E:$E</f>
        <v>ZIRA</v>
      </c>
      <c r="G2531" s="2" t="s">
        <v>7842</v>
      </c>
      <c r="H2531" t="s">
        <v>584</v>
      </c>
      <c r="I2531" s="3" t="s">
        <v>7843</v>
      </c>
      <c r="J2531" t="s">
        <v>579</v>
      </c>
      <c r="K2531" s="4">
        <v>16.170000000000002</v>
      </c>
      <c r="L2531" s="4">
        <f>IFERROR($K:$K*Курс_€,"")</f>
        <v>1519.9800000000002</v>
      </c>
      <c r="M2531" s="5" t="s">
        <v>7844</v>
      </c>
    </row>
    <row r="2532" spans="1:13" s="5" customFormat="1" ht="45" customHeight="1" x14ac:dyDescent="0.3">
      <c r="A2532" s="1" t="str">
        <f>IF($G:$G="",HYPERLINK("#ОГЛАВЛЕНИЕ!A"&amp;MATCH($F:$F,[1]ОГЛАВЛЕНИЕ!$F:$F,),CHAR(187)),"")</f>
        <v/>
      </c>
      <c r="B2532"/>
      <c r="C2532"/>
      <c r="D2532"/>
      <c r="E2532"/>
      <c r="F2532" s="15" t="str">
        <f>$B$7&amp;$B:$B&amp;$C:$C&amp;$D:$D&amp;$E:$E</f>
        <v>ZIRA</v>
      </c>
      <c r="G2532" s="2" t="s">
        <v>7845</v>
      </c>
      <c r="H2532" t="s">
        <v>584</v>
      </c>
      <c r="I2532" s="3" t="s">
        <v>7846</v>
      </c>
      <c r="J2532" t="s">
        <v>579</v>
      </c>
      <c r="K2532" s="4">
        <v>14.3</v>
      </c>
      <c r="L2532" s="4">
        <f>IFERROR($K:$K*Курс_€,"")</f>
        <v>1344.2</v>
      </c>
      <c r="M2532" s="5" t="s">
        <v>7847</v>
      </c>
    </row>
    <row r="2533" spans="1:13" s="5" customFormat="1" ht="45" customHeight="1" x14ac:dyDescent="0.3">
      <c r="A2533" s="1" t="str">
        <f>IF($G:$G="",HYPERLINK("#ОГЛАВЛЕНИЕ!A"&amp;MATCH($F:$F,[1]ОГЛАВЛЕНИЕ!$F:$F,),CHAR(187)),"")</f>
        <v/>
      </c>
      <c r="B2533"/>
      <c r="C2533"/>
      <c r="D2533"/>
      <c r="E2533"/>
      <c r="F2533" s="15" t="str">
        <f>$B$7&amp;$B:$B&amp;$C:$C&amp;$D:$D&amp;$E:$E</f>
        <v>ZIRA</v>
      </c>
      <c r="G2533" s="2" t="s">
        <v>7848</v>
      </c>
      <c r="H2533" t="s">
        <v>584</v>
      </c>
      <c r="I2533" s="3" t="s">
        <v>7849</v>
      </c>
      <c r="J2533" t="s">
        <v>579</v>
      </c>
      <c r="K2533" s="4">
        <v>12.44</v>
      </c>
      <c r="L2533" s="4">
        <f>IFERROR($K:$K*Курс_€,"")</f>
        <v>1169.3599999999999</v>
      </c>
      <c r="M2533" s="5" t="s">
        <v>7850</v>
      </c>
    </row>
    <row r="2534" spans="1:13" s="5" customFormat="1" ht="45" customHeight="1" x14ac:dyDescent="0.3">
      <c r="A2534" s="1" t="str">
        <f>IF($G:$G="",HYPERLINK("#ОГЛАВЛЕНИЕ!A"&amp;MATCH($F:$F,[1]ОГЛАВЛЕНИЕ!$F:$F,),CHAR(187)),"")</f>
        <v/>
      </c>
      <c r="B2534"/>
      <c r="C2534"/>
      <c r="D2534"/>
      <c r="E2534"/>
      <c r="F2534" s="15" t="str">
        <f>$B$7&amp;$B:$B&amp;$C:$C&amp;$D:$D&amp;$E:$E</f>
        <v>ZIRA</v>
      </c>
      <c r="G2534" s="2" t="s">
        <v>7851</v>
      </c>
      <c r="H2534" t="s">
        <v>584</v>
      </c>
      <c r="I2534" s="3" t="s">
        <v>7852</v>
      </c>
      <c r="J2534" t="s">
        <v>579</v>
      </c>
      <c r="K2534" s="4">
        <v>12.44</v>
      </c>
      <c r="L2534" s="4">
        <f>IFERROR($K:$K*Курс_€,"")</f>
        <v>1169.3599999999999</v>
      </c>
      <c r="M2534" s="5" t="s">
        <v>7853</v>
      </c>
    </row>
    <row r="2535" spans="1:13" s="5" customFormat="1" ht="45" customHeight="1" x14ac:dyDescent="0.3">
      <c r="A2535" s="1" t="str">
        <f>IF($G:$G="",HYPERLINK("#ОГЛАВЛЕНИЕ!A"&amp;MATCH($F:$F,[1]ОГЛАВЛЕНИЕ!$F:$F,),CHAR(187)),"")</f>
        <v/>
      </c>
      <c r="B2535"/>
      <c r="C2535"/>
      <c r="D2535"/>
      <c r="E2535"/>
      <c r="F2535" s="15" t="str">
        <f>$B$7&amp;$B:$B&amp;$C:$C&amp;$D:$D&amp;$E:$E</f>
        <v>ZIRA</v>
      </c>
      <c r="G2535" s="2" t="s">
        <v>7854</v>
      </c>
      <c r="H2535" t="s">
        <v>584</v>
      </c>
      <c r="I2535" s="3" t="s">
        <v>7855</v>
      </c>
      <c r="J2535" t="s">
        <v>579</v>
      </c>
      <c r="K2535" s="4">
        <v>12.44</v>
      </c>
      <c r="L2535" s="4">
        <f>IFERROR($K:$K*Курс_€,"")</f>
        <v>1169.3599999999999</v>
      </c>
      <c r="M2535" s="5" t="s">
        <v>7856</v>
      </c>
    </row>
    <row r="2536" spans="1:13" s="5" customFormat="1" ht="45" customHeight="1" x14ac:dyDescent="0.3">
      <c r="A2536" s="1" t="str">
        <f>IF($G:$G="",HYPERLINK("#ОГЛАВЛЕНИЕ!A"&amp;MATCH($F:$F,[1]ОГЛАВЛЕНИЕ!$F:$F,),CHAR(187)),"")</f>
        <v/>
      </c>
      <c r="B2536"/>
      <c r="C2536"/>
      <c r="D2536"/>
      <c r="E2536"/>
      <c r="F2536" s="15" t="str">
        <f>$B$7&amp;$B:$B&amp;$C:$C&amp;$D:$D&amp;$E:$E</f>
        <v>ZIRA</v>
      </c>
      <c r="G2536" s="2" t="s">
        <v>7857</v>
      </c>
      <c r="H2536" t="s">
        <v>584</v>
      </c>
      <c r="I2536" s="3" t="s">
        <v>7858</v>
      </c>
      <c r="J2536" t="s">
        <v>579</v>
      </c>
      <c r="K2536" s="4">
        <v>12.44</v>
      </c>
      <c r="L2536" s="4">
        <f>IFERROR($K:$K*Курс_€,"")</f>
        <v>1169.3599999999999</v>
      </c>
      <c r="M2536" s="5" t="s">
        <v>7859</v>
      </c>
    </row>
    <row r="2537" spans="1:13" s="5" customFormat="1" ht="45" customHeight="1" x14ac:dyDescent="0.3">
      <c r="A2537" s="1" t="str">
        <f>IF($G:$G="",HYPERLINK("#ОГЛАВЛЕНИЕ!A"&amp;MATCH($F:$F,[1]ОГЛАВЛЕНИЕ!$F:$F,),CHAR(187)),"")</f>
        <v/>
      </c>
      <c r="B2537"/>
      <c r="C2537"/>
      <c r="D2537"/>
      <c r="E2537"/>
      <c r="F2537" s="15" t="str">
        <f>$B$7&amp;$B:$B&amp;$C:$C&amp;$D:$D&amp;$E:$E</f>
        <v>ZIRA</v>
      </c>
      <c r="G2537" s="2" t="s">
        <v>7860</v>
      </c>
      <c r="H2537" t="s">
        <v>584</v>
      </c>
      <c r="I2537" s="3" t="s">
        <v>7861</v>
      </c>
      <c r="J2537" t="s">
        <v>579</v>
      </c>
      <c r="K2537" s="4">
        <v>12.44</v>
      </c>
      <c r="L2537" s="4">
        <f>IFERROR($K:$K*Курс_€,"")</f>
        <v>1169.3599999999999</v>
      </c>
      <c r="M2537" s="5" t="s">
        <v>7862</v>
      </c>
    </row>
    <row r="2538" spans="1:13" s="5" customFormat="1" ht="45" customHeight="1" x14ac:dyDescent="0.3">
      <c r="A2538" s="1" t="str">
        <f>IF($G:$G="",HYPERLINK("#ОГЛАВЛЕНИЕ!A"&amp;MATCH($F:$F,[1]ОГЛАВЛЕНИЕ!$F:$F,),CHAR(187)),"")</f>
        <v/>
      </c>
      <c r="B2538"/>
      <c r="C2538"/>
      <c r="D2538"/>
      <c r="E2538"/>
      <c r="F2538" s="15" t="str">
        <f>$B$7&amp;$B:$B&amp;$C:$C&amp;$D:$D&amp;$E:$E</f>
        <v>ZIRA</v>
      </c>
      <c r="G2538" s="2" t="s">
        <v>7863</v>
      </c>
      <c r="H2538"/>
      <c r="I2538" s="3" t="s">
        <v>7864</v>
      </c>
      <c r="J2538" t="s">
        <v>579</v>
      </c>
      <c r="K2538" s="4">
        <v>4.97</v>
      </c>
      <c r="L2538" s="4">
        <f>IFERROR($K:$K*Курс_€,"")</f>
        <v>467.17999999999995</v>
      </c>
      <c r="M2538" s="5" t="s">
        <v>7865</v>
      </c>
    </row>
    <row r="2539" spans="1:13" s="5" customFormat="1" ht="45" customHeight="1" x14ac:dyDescent="0.3">
      <c r="A2539" s="1" t="str">
        <f>IF($G:$G="",HYPERLINK("#ОГЛАВЛЕНИЕ!A"&amp;MATCH($F:$F,[1]ОГЛАВЛЕНИЕ!$F:$F,),CHAR(187)),"")</f>
        <v/>
      </c>
      <c r="B2539"/>
      <c r="C2539"/>
      <c r="D2539"/>
      <c r="E2539"/>
      <c r="F2539" s="15" t="str">
        <f>$B$7&amp;$B:$B&amp;$C:$C&amp;$D:$D&amp;$E:$E</f>
        <v>ZIRA</v>
      </c>
      <c r="G2539" s="2" t="s">
        <v>7866</v>
      </c>
      <c r="H2539" t="s">
        <v>584</v>
      </c>
      <c r="I2539" s="3" t="s">
        <v>7867</v>
      </c>
      <c r="J2539" t="s">
        <v>579</v>
      </c>
      <c r="K2539" s="4">
        <v>12.44</v>
      </c>
      <c r="L2539" s="4">
        <f>IFERROR($K:$K*Курс_€,"")</f>
        <v>1169.3599999999999</v>
      </c>
      <c r="M2539" s="5" t="s">
        <v>7868</v>
      </c>
    </row>
    <row r="2540" spans="1:13" s="5" customFormat="1" ht="45" customHeight="1" x14ac:dyDescent="0.3">
      <c r="A2540" s="1" t="str">
        <f>IF($G:$G="",HYPERLINK("#ОГЛАВЛЕНИЕ!A"&amp;MATCH($F:$F,[1]ОГЛАВЛЕНИЕ!$F:$F,),CHAR(187)),"")</f>
        <v/>
      </c>
      <c r="B2540"/>
      <c r="C2540"/>
      <c r="D2540"/>
      <c r="E2540"/>
      <c r="F2540" s="15" t="str">
        <f>$B$7&amp;$B:$B&amp;$C:$C&amp;$D:$D&amp;$E:$E</f>
        <v>ZIRA</v>
      </c>
      <c r="G2540" s="2" t="s">
        <v>7869</v>
      </c>
      <c r="H2540"/>
      <c r="I2540" s="3" t="s">
        <v>7870</v>
      </c>
      <c r="J2540" t="s">
        <v>579</v>
      </c>
      <c r="K2540" s="4">
        <v>4.97</v>
      </c>
      <c r="L2540" s="4">
        <f>IFERROR($K:$K*Курс_€,"")</f>
        <v>467.17999999999995</v>
      </c>
      <c r="M2540" s="5" t="s">
        <v>7871</v>
      </c>
    </row>
    <row r="2541" spans="1:13" s="5" customFormat="1" ht="45" customHeight="1" x14ac:dyDescent="0.3">
      <c r="A2541" s="1" t="str">
        <f>IF($G:$G="",HYPERLINK("#ОГЛАВЛЕНИЕ!A"&amp;MATCH($F:$F,[1]ОГЛАВЛЕНИЕ!$F:$F,),CHAR(187)),"")</f>
        <v/>
      </c>
      <c r="B2541"/>
      <c r="C2541"/>
      <c r="D2541"/>
      <c r="E2541"/>
      <c r="F2541" s="15" t="str">
        <f>$B$7&amp;$B:$B&amp;$C:$C&amp;$D:$D&amp;$E:$E</f>
        <v>ZIRA</v>
      </c>
      <c r="G2541" s="2" t="s">
        <v>7872</v>
      </c>
      <c r="H2541" t="s">
        <v>584</v>
      </c>
      <c r="I2541" s="3" t="s">
        <v>7873</v>
      </c>
      <c r="J2541" t="s">
        <v>579</v>
      </c>
      <c r="K2541" s="4">
        <v>12.44</v>
      </c>
      <c r="L2541" s="4">
        <f>IFERROR($K:$K*Курс_€,"")</f>
        <v>1169.3599999999999</v>
      </c>
      <c r="M2541" s="5" t="s">
        <v>7874</v>
      </c>
    </row>
    <row r="2542" spans="1:13" s="5" customFormat="1" ht="45" customHeight="1" x14ac:dyDescent="0.3">
      <c r="A2542" s="1" t="str">
        <f>IF($G:$G="",HYPERLINK("#ОГЛАВЛЕНИЕ!A"&amp;MATCH($F:$F,[1]ОГЛАВЛЕНИЕ!$F:$F,),CHAR(187)),"")</f>
        <v/>
      </c>
      <c r="B2542"/>
      <c r="C2542"/>
      <c r="D2542"/>
      <c r="E2542"/>
      <c r="F2542" s="15" t="str">
        <f>$B$7&amp;$B:$B&amp;$C:$C&amp;$D:$D&amp;$E:$E</f>
        <v>ZIRA</v>
      </c>
      <c r="G2542" s="2" t="s">
        <v>7875</v>
      </c>
      <c r="H2542"/>
      <c r="I2542" s="3" t="s">
        <v>7876</v>
      </c>
      <c r="J2542" t="s">
        <v>579</v>
      </c>
      <c r="K2542" s="4">
        <v>4.97</v>
      </c>
      <c r="L2542" s="4">
        <f>IFERROR($K:$K*Курс_€,"")</f>
        <v>467.17999999999995</v>
      </c>
      <c r="M2542" s="5" t="s">
        <v>7877</v>
      </c>
    </row>
    <row r="2543" spans="1:13" s="5" customFormat="1" ht="45" customHeight="1" x14ac:dyDescent="0.3">
      <c r="A2543" s="1" t="str">
        <f>IF($G:$G="",HYPERLINK("#ОГЛАВЛЕНИЕ!A"&amp;MATCH($F:$F,[1]ОГЛАВЛЕНИЕ!$F:$F,),CHAR(187)),"")</f>
        <v/>
      </c>
      <c r="B2543"/>
      <c r="C2543"/>
      <c r="D2543"/>
      <c r="E2543"/>
      <c r="F2543" s="15" t="str">
        <f>$B$7&amp;$B:$B&amp;$C:$C&amp;$D:$D&amp;$E:$E</f>
        <v>ZIRA</v>
      </c>
      <c r="G2543" s="2" t="s">
        <v>7878</v>
      </c>
      <c r="H2543" t="s">
        <v>584</v>
      </c>
      <c r="I2543" s="3" t="s">
        <v>7879</v>
      </c>
      <c r="J2543" t="s">
        <v>579</v>
      </c>
      <c r="K2543" s="4">
        <v>13.06</v>
      </c>
      <c r="L2543" s="4">
        <f>IFERROR($K:$K*Курс_€,"")</f>
        <v>1227.6400000000001</v>
      </c>
      <c r="M2543" s="5" t="s">
        <v>7880</v>
      </c>
    </row>
    <row r="2544" spans="1:13" s="5" customFormat="1" ht="45" customHeight="1" x14ac:dyDescent="0.3">
      <c r="A2544" s="1" t="str">
        <f>IF($G:$G="",HYPERLINK("#ОГЛАВЛЕНИЕ!A"&amp;MATCH($F:$F,[1]ОГЛАВЛЕНИЕ!$F:$F,),CHAR(187)),"")</f>
        <v/>
      </c>
      <c r="B2544"/>
      <c r="C2544"/>
      <c r="D2544"/>
      <c r="E2544"/>
      <c r="F2544" s="15" t="str">
        <f>$B$7&amp;$B:$B&amp;$C:$C&amp;$D:$D&amp;$E:$E</f>
        <v>ZIRA</v>
      </c>
      <c r="G2544" s="2" t="s">
        <v>7881</v>
      </c>
      <c r="H2544"/>
      <c r="I2544" s="3" t="s">
        <v>7882</v>
      </c>
      <c r="J2544" t="s">
        <v>579</v>
      </c>
      <c r="K2544" s="4">
        <v>4.97</v>
      </c>
      <c r="L2544" s="4">
        <f>IFERROR($K:$K*Курс_€,"")</f>
        <v>467.17999999999995</v>
      </c>
      <c r="M2544" s="5" t="s">
        <v>7883</v>
      </c>
    </row>
    <row r="2545" spans="1:13" s="5" customFormat="1" ht="45" customHeight="1" x14ac:dyDescent="0.3">
      <c r="A2545" s="1" t="str">
        <f>IF($G:$G="",HYPERLINK("#ОГЛАВЛЕНИЕ!A"&amp;MATCH($F:$F,[1]ОГЛАВЛЕНИЕ!$F:$F,),CHAR(187)),"")</f>
        <v/>
      </c>
      <c r="B2545"/>
      <c r="C2545"/>
      <c r="D2545"/>
      <c r="E2545"/>
      <c r="F2545" s="15" t="str">
        <f>$B$7&amp;$B:$B&amp;$C:$C&amp;$D:$D&amp;$E:$E</f>
        <v>ZIRA</v>
      </c>
      <c r="G2545" s="2" t="s">
        <v>7884</v>
      </c>
      <c r="H2545" t="s">
        <v>584</v>
      </c>
      <c r="I2545" s="3" t="s">
        <v>7885</v>
      </c>
      <c r="J2545" t="s">
        <v>579</v>
      </c>
      <c r="K2545" s="4">
        <v>13.06</v>
      </c>
      <c r="L2545" s="4">
        <f>IFERROR($K:$K*Курс_€,"")</f>
        <v>1227.6400000000001</v>
      </c>
      <c r="M2545" s="5" t="s">
        <v>7886</v>
      </c>
    </row>
    <row r="2546" spans="1:13" s="5" customFormat="1" ht="45" customHeight="1" x14ac:dyDescent="0.3">
      <c r="A2546" s="1" t="str">
        <f>IF($G:$G="",HYPERLINK("#ОГЛАВЛЕНИЕ!A"&amp;MATCH($F:$F,[1]ОГЛАВЛЕНИЕ!$F:$F,),CHAR(187)),"")</f>
        <v/>
      </c>
      <c r="B2546"/>
      <c r="C2546"/>
      <c r="D2546"/>
      <c r="E2546"/>
      <c r="F2546" s="15" t="str">
        <f>$B$7&amp;$B:$B&amp;$C:$C&amp;$D:$D&amp;$E:$E</f>
        <v>ZIRA</v>
      </c>
      <c r="G2546" s="2" t="s">
        <v>7887</v>
      </c>
      <c r="H2546"/>
      <c r="I2546" s="3" t="s">
        <v>7888</v>
      </c>
      <c r="J2546" t="s">
        <v>579</v>
      </c>
      <c r="K2546" s="4">
        <v>5.29</v>
      </c>
      <c r="L2546" s="4">
        <f>IFERROR($K:$K*Курс_€,"")</f>
        <v>497.26</v>
      </c>
      <c r="M2546" s="5" t="s">
        <v>7889</v>
      </c>
    </row>
    <row r="2547" spans="1:13" s="5" customFormat="1" ht="45" customHeight="1" x14ac:dyDescent="0.3">
      <c r="A2547" s="1" t="str">
        <f>IF($G:$G="",HYPERLINK("#ОГЛАВЛЕНИЕ!A"&amp;MATCH($F:$F,[1]ОГЛАВЛЕНИЕ!$F:$F,),CHAR(187)),"")</f>
        <v/>
      </c>
      <c r="B2547"/>
      <c r="C2547"/>
      <c r="D2547"/>
      <c r="E2547"/>
      <c r="F2547" s="15" t="str">
        <f>$B$7&amp;$B:$B&amp;$C:$C&amp;$D:$D&amp;$E:$E</f>
        <v>ZIRA</v>
      </c>
      <c r="G2547" s="2" t="s">
        <v>7890</v>
      </c>
      <c r="H2547" t="s">
        <v>584</v>
      </c>
      <c r="I2547" s="3" t="s">
        <v>7891</v>
      </c>
      <c r="J2547" t="s">
        <v>579</v>
      </c>
      <c r="K2547" s="4">
        <v>14.3</v>
      </c>
      <c r="L2547" s="4">
        <f>IFERROR($K:$K*Курс_€,"")</f>
        <v>1344.2</v>
      </c>
      <c r="M2547" s="5" t="s">
        <v>7892</v>
      </c>
    </row>
    <row r="2548" spans="1:13" s="5" customFormat="1" ht="45" customHeight="1" x14ac:dyDescent="0.3">
      <c r="A2548" s="1" t="str">
        <f>IF($G:$G="",HYPERLINK("#ОГЛАВЛЕНИЕ!A"&amp;MATCH($F:$F,[1]ОГЛАВЛЕНИЕ!$F:$F,),CHAR(187)),"")</f>
        <v/>
      </c>
      <c r="B2548"/>
      <c r="C2548"/>
      <c r="D2548"/>
      <c r="E2548"/>
      <c r="F2548" s="15" t="str">
        <f>$B$7&amp;$B:$B&amp;$C:$C&amp;$D:$D&amp;$E:$E</f>
        <v>ZIRA</v>
      </c>
      <c r="G2548" s="2" t="s">
        <v>7893</v>
      </c>
      <c r="H2548"/>
      <c r="I2548" s="3" t="s">
        <v>7894</v>
      </c>
      <c r="J2548" t="s">
        <v>579</v>
      </c>
      <c r="K2548" s="4">
        <v>9.02</v>
      </c>
      <c r="L2548" s="4">
        <f>IFERROR($K:$K*Курс_€,"")</f>
        <v>847.88</v>
      </c>
      <c r="M2548" s="5" t="s">
        <v>7895</v>
      </c>
    </row>
    <row r="2549" spans="1:13" s="5" customFormat="1" ht="45" customHeight="1" x14ac:dyDescent="0.3">
      <c r="A2549" s="1" t="str">
        <f>IF($G:$G="",HYPERLINK("#ОГЛАВЛЕНИЕ!A"&amp;MATCH($F:$F,[1]ОГЛАВЛЕНИЕ!$F:$F,),CHAR(187)),"")</f>
        <v/>
      </c>
      <c r="B2549"/>
      <c r="C2549"/>
      <c r="D2549"/>
      <c r="E2549"/>
      <c r="F2549" s="15" t="str">
        <f>$B$7&amp;$B:$B&amp;$C:$C&amp;$D:$D&amp;$E:$E</f>
        <v>ZIRA</v>
      </c>
      <c r="G2549" s="2" t="s">
        <v>7896</v>
      </c>
      <c r="H2549" t="s">
        <v>584</v>
      </c>
      <c r="I2549" s="3" t="s">
        <v>7897</v>
      </c>
      <c r="J2549" t="s">
        <v>579</v>
      </c>
      <c r="K2549" s="4">
        <v>19.28</v>
      </c>
      <c r="L2549" s="4">
        <f>IFERROR($K:$K*Курс_€,"")</f>
        <v>1812.3200000000002</v>
      </c>
      <c r="M2549" s="5" t="s">
        <v>7898</v>
      </c>
    </row>
    <row r="2550" spans="1:13" s="5" customFormat="1" ht="45" customHeight="1" x14ac:dyDescent="0.3">
      <c r="A2550" s="1" t="str">
        <f>IF($G:$G="",HYPERLINK("#ОГЛАВЛЕНИЕ!A"&amp;MATCH($F:$F,[1]ОГЛАВЛЕНИЕ!$F:$F,),CHAR(187)),"")</f>
        <v/>
      </c>
      <c r="B2550"/>
      <c r="C2550"/>
      <c r="D2550"/>
      <c r="E2550"/>
      <c r="F2550" s="15" t="str">
        <f>$B$7&amp;$B:$B&amp;$C:$C&amp;$D:$D&amp;$E:$E</f>
        <v>ZIRA</v>
      </c>
      <c r="G2550" s="2" t="s">
        <v>7899</v>
      </c>
      <c r="H2550"/>
      <c r="I2550" s="3" t="s">
        <v>7900</v>
      </c>
      <c r="J2550" t="s">
        <v>579</v>
      </c>
      <c r="K2550" s="4">
        <v>14.61</v>
      </c>
      <c r="L2550" s="4">
        <f>IFERROR($K:$K*Курс_€,"")</f>
        <v>1373.34</v>
      </c>
      <c r="M2550" s="5" t="s">
        <v>7901</v>
      </c>
    </row>
    <row r="2551" spans="1:13" s="5" customFormat="1" ht="45" customHeight="1" x14ac:dyDescent="0.3">
      <c r="A2551" s="1" t="str">
        <f>IF($G:$G="",HYPERLINK("#ОГЛАВЛЕНИЕ!A"&amp;MATCH($F:$F,[1]ОГЛАВЛЕНИЕ!$F:$F,),CHAR(187)),"")</f>
        <v/>
      </c>
      <c r="B2551"/>
      <c r="C2551"/>
      <c r="D2551"/>
      <c r="E2551"/>
      <c r="F2551" s="15" t="str">
        <f>$B$7&amp;$B:$B&amp;$C:$C&amp;$D:$D&amp;$E:$E</f>
        <v>ZIRA</v>
      </c>
      <c r="G2551" s="2" t="s">
        <v>7902</v>
      </c>
      <c r="H2551" t="s">
        <v>584</v>
      </c>
      <c r="I2551" s="3" t="s">
        <v>7903</v>
      </c>
      <c r="J2551" t="s">
        <v>579</v>
      </c>
      <c r="K2551" s="4">
        <v>22.26</v>
      </c>
      <c r="L2551" s="4">
        <f>IFERROR($K:$K*Курс_€,"")</f>
        <v>2092.44</v>
      </c>
      <c r="M2551" s="5" t="s">
        <v>7904</v>
      </c>
    </row>
    <row r="2552" spans="1:13" s="5" customFormat="1" ht="45" customHeight="1" x14ac:dyDescent="0.3">
      <c r="A2552" s="1" t="str">
        <f>IF($G:$G="",HYPERLINK("#ОГЛАВЛЕНИЕ!A"&amp;MATCH($F:$F,[1]ОГЛАВЛЕНИЕ!$F:$F,),CHAR(187)),"")</f>
        <v/>
      </c>
      <c r="B2552"/>
      <c r="C2552"/>
      <c r="D2552"/>
      <c r="E2552"/>
      <c r="F2552" s="15" t="str">
        <f>$B$7&amp;$B:$B&amp;$C:$C&amp;$D:$D&amp;$E:$E</f>
        <v>ZIRA</v>
      </c>
      <c r="G2552" s="2" t="s">
        <v>7905</v>
      </c>
      <c r="H2552"/>
      <c r="I2552" s="3" t="s">
        <v>7906</v>
      </c>
      <c r="J2552" t="s">
        <v>579</v>
      </c>
      <c r="K2552" s="4">
        <v>14.61</v>
      </c>
      <c r="L2552" s="4">
        <f>IFERROR($K:$K*Курс_€,"")</f>
        <v>1373.34</v>
      </c>
      <c r="M2552" s="5" t="s">
        <v>7907</v>
      </c>
    </row>
    <row r="2553" spans="1:13" s="5" customFormat="1" ht="45" customHeight="1" x14ac:dyDescent="0.3">
      <c r="A2553" s="1" t="str">
        <f>IF($G:$G="",HYPERLINK("#ОГЛАВЛЕНИЕ!A"&amp;MATCH($F:$F,[1]ОГЛАВЛЕНИЕ!$F:$F,),CHAR(187)),"")</f>
        <v/>
      </c>
      <c r="B2553"/>
      <c r="C2553"/>
      <c r="D2553"/>
      <c r="E2553"/>
      <c r="F2553" s="15" t="str">
        <f>$B$7&amp;$B:$B&amp;$C:$C&amp;$D:$D&amp;$E:$E</f>
        <v>ZIRA</v>
      </c>
      <c r="G2553" s="2" t="s">
        <v>7908</v>
      </c>
      <c r="H2553" t="s">
        <v>584</v>
      </c>
      <c r="I2553" s="3" t="s">
        <v>7909</v>
      </c>
      <c r="J2553" t="s">
        <v>579</v>
      </c>
      <c r="K2553" s="4">
        <v>52.85</v>
      </c>
      <c r="L2553" s="4">
        <f>IFERROR($K:$K*Курс_€,"")</f>
        <v>4967.9000000000005</v>
      </c>
      <c r="M2553" s="5" t="s">
        <v>7910</v>
      </c>
    </row>
    <row r="2554" spans="1:13" s="5" customFormat="1" ht="45" customHeight="1" x14ac:dyDescent="0.3">
      <c r="A2554" s="1" t="str">
        <f>IF($G:$G="",HYPERLINK("#ОГЛАВЛЕНИЕ!A"&amp;MATCH($F:$F,[1]ОГЛАВЛЕНИЕ!$F:$F,),CHAR(187)),"")</f>
        <v/>
      </c>
      <c r="B2554"/>
      <c r="C2554"/>
      <c r="D2554"/>
      <c r="E2554"/>
      <c r="F2554" s="15" t="str">
        <f>$B$7&amp;$B:$B&amp;$C:$C&amp;$D:$D&amp;$E:$E</f>
        <v>ZIRA</v>
      </c>
      <c r="G2554" s="2" t="s">
        <v>7911</v>
      </c>
      <c r="H2554"/>
      <c r="I2554" s="3" t="s">
        <v>7912</v>
      </c>
      <c r="J2554" t="s">
        <v>579</v>
      </c>
      <c r="K2554" s="4">
        <v>23.63</v>
      </c>
      <c r="L2554" s="4">
        <f>IFERROR($K:$K*Курс_€,"")</f>
        <v>2221.2199999999998</v>
      </c>
      <c r="M2554" s="5" t="s">
        <v>7913</v>
      </c>
    </row>
    <row r="2555" spans="1:13" s="5" customFormat="1" ht="45" customHeight="1" x14ac:dyDescent="0.3">
      <c r="A2555" s="1" t="str">
        <f>IF($G:$G="",HYPERLINK("#ОГЛАВЛЕНИЕ!A"&amp;MATCH($F:$F,[1]ОГЛАВЛЕНИЕ!$F:$F,),CHAR(187)),"")</f>
        <v/>
      </c>
      <c r="B2555"/>
      <c r="C2555"/>
      <c r="D2555"/>
      <c r="E2555"/>
      <c r="F2555" s="15" t="str">
        <f>$B$7&amp;$B:$B&amp;$C:$C&amp;$D:$D&amp;$E:$E</f>
        <v>ZIRA</v>
      </c>
      <c r="G2555" s="2" t="s">
        <v>7914</v>
      </c>
      <c r="H2555"/>
      <c r="I2555" s="3" t="s">
        <v>7915</v>
      </c>
      <c r="J2555" t="s">
        <v>579</v>
      </c>
      <c r="K2555" s="4">
        <v>23.63</v>
      </c>
      <c r="L2555" s="4">
        <f>IFERROR($K:$K*Курс_€,"")</f>
        <v>2221.2199999999998</v>
      </c>
      <c r="M2555" s="5" t="s">
        <v>7916</v>
      </c>
    </row>
    <row r="2556" spans="1:13" s="5" customFormat="1" ht="45" customHeight="1" x14ac:dyDescent="0.3">
      <c r="A2556" s="1" t="str">
        <f>IF($G:$G="",HYPERLINK("#ОГЛАВЛЕНИЕ!A"&amp;MATCH($F:$F,[1]ОГЛАВЛЕНИЕ!$F:$F,),CHAR(187)),"")</f>
        <v/>
      </c>
      <c r="B2556"/>
      <c r="C2556"/>
      <c r="D2556"/>
      <c r="E2556"/>
      <c r="F2556" s="15" t="str">
        <f>$B$7&amp;$B:$B&amp;$C:$C&amp;$D:$D&amp;$E:$E</f>
        <v>ZIRA</v>
      </c>
      <c r="G2556" s="2" t="s">
        <v>7917</v>
      </c>
      <c r="H2556"/>
      <c r="I2556" s="3" t="s">
        <v>7918</v>
      </c>
      <c r="J2556" t="s">
        <v>579</v>
      </c>
      <c r="K2556" s="4">
        <v>23.63</v>
      </c>
      <c r="L2556" s="4">
        <f>IFERROR($K:$K*Курс_€,"")</f>
        <v>2221.2199999999998</v>
      </c>
      <c r="M2556" s="5" t="s">
        <v>7919</v>
      </c>
    </row>
    <row r="2557" spans="1:13" s="5" customFormat="1" ht="45" customHeight="1" x14ac:dyDescent="0.3">
      <c r="A2557" s="1" t="str">
        <f>IF($G:$G="",HYPERLINK("#ОГЛАВЛЕНИЕ!A"&amp;MATCH($F:$F,[1]ОГЛАВЛЕНИЕ!$F:$F,),CHAR(187)),"")</f>
        <v/>
      </c>
      <c r="B2557"/>
      <c r="C2557"/>
      <c r="D2557"/>
      <c r="E2557"/>
      <c r="F2557" s="15" t="str">
        <f>$B$7&amp;$B:$B&amp;$C:$C&amp;$D:$D&amp;$E:$E</f>
        <v>ZIRA</v>
      </c>
      <c r="G2557" s="2" t="s">
        <v>7920</v>
      </c>
      <c r="H2557" t="s">
        <v>584</v>
      </c>
      <c r="I2557" s="3" t="s">
        <v>7921</v>
      </c>
      <c r="J2557" t="s">
        <v>579</v>
      </c>
      <c r="K2557" s="4">
        <v>40.42</v>
      </c>
      <c r="L2557" s="4">
        <f>IFERROR($K:$K*Курс_€,"")</f>
        <v>3799.48</v>
      </c>
      <c r="M2557" s="5" t="s">
        <v>7922</v>
      </c>
    </row>
    <row r="2558" spans="1:13" s="5" customFormat="1" ht="45" customHeight="1" x14ac:dyDescent="0.3">
      <c r="A2558" s="1" t="str">
        <f>IF($G:$G="",HYPERLINK("#ОГЛАВЛЕНИЕ!A"&amp;MATCH($F:$F,[1]ОГЛАВЛЕНИЕ!$F:$F,),CHAR(187)),"")</f>
        <v/>
      </c>
      <c r="B2558"/>
      <c r="C2558"/>
      <c r="D2558"/>
      <c r="E2558"/>
      <c r="F2558" s="15" t="str">
        <f>$B$7&amp;$B:$B&amp;$C:$C&amp;$D:$D&amp;$E:$E</f>
        <v>ZIRA</v>
      </c>
      <c r="G2558" s="2" t="s">
        <v>7923</v>
      </c>
      <c r="H2558" t="s">
        <v>584</v>
      </c>
      <c r="I2558" s="3" t="s">
        <v>7924</v>
      </c>
      <c r="J2558" t="s">
        <v>579</v>
      </c>
      <c r="K2558" s="4">
        <v>40.42</v>
      </c>
      <c r="L2558" s="4">
        <f>IFERROR($K:$K*Курс_€,"")</f>
        <v>3799.48</v>
      </c>
      <c r="M2558" s="5" t="s">
        <v>7925</v>
      </c>
    </row>
    <row r="2559" spans="1:13" s="5" customFormat="1" ht="45" customHeight="1" x14ac:dyDescent="0.3">
      <c r="A2559" s="1" t="str">
        <f>IF($G:$G="",HYPERLINK("#ОГЛАВЛЕНИЕ!A"&amp;MATCH($F:$F,[1]ОГЛАВЛЕНИЕ!$F:$F,),CHAR(187)),"")</f>
        <v/>
      </c>
      <c r="B2559"/>
      <c r="C2559"/>
      <c r="D2559"/>
      <c r="E2559"/>
      <c r="F2559" s="15" t="str">
        <f>$B$7&amp;$B:$B&amp;$C:$C&amp;$D:$D&amp;$E:$E</f>
        <v>ZIRA</v>
      </c>
      <c r="G2559" s="2" t="s">
        <v>7926</v>
      </c>
      <c r="H2559" t="s">
        <v>584</v>
      </c>
      <c r="I2559" s="3" t="s">
        <v>7927</v>
      </c>
      <c r="J2559" t="s">
        <v>579</v>
      </c>
      <c r="K2559" s="4">
        <v>74.62</v>
      </c>
      <c r="L2559" s="4">
        <f>IFERROR($K:$K*Курс_€,"")</f>
        <v>7014.2800000000007</v>
      </c>
      <c r="M2559" s="5" t="s">
        <v>7928</v>
      </c>
    </row>
    <row r="2560" spans="1:13" s="5" customFormat="1" ht="45" customHeight="1" x14ac:dyDescent="0.3">
      <c r="A2560" s="1" t="str">
        <f>IF($G:$G="",HYPERLINK("#ОГЛАВЛЕНИЕ!A"&amp;MATCH($F:$F,[1]ОГЛАВЛЕНИЕ!$F:$F,),CHAR(187)),"")</f>
        <v/>
      </c>
      <c r="B2560"/>
      <c r="C2560"/>
      <c r="D2560"/>
      <c r="E2560"/>
      <c r="F2560" s="15" t="str">
        <f>$B$7&amp;$B:$B&amp;$C:$C&amp;$D:$D&amp;$E:$E</f>
        <v>ZIRA</v>
      </c>
      <c r="G2560" s="2" t="s">
        <v>7929</v>
      </c>
      <c r="H2560" t="s">
        <v>584</v>
      </c>
      <c r="I2560" s="3" t="s">
        <v>7930</v>
      </c>
      <c r="J2560" t="s">
        <v>579</v>
      </c>
      <c r="K2560" s="4">
        <v>74.62</v>
      </c>
      <c r="L2560" s="4">
        <f>IFERROR($K:$K*Курс_€,"")</f>
        <v>7014.2800000000007</v>
      </c>
      <c r="M2560" s="5" t="s">
        <v>7931</v>
      </c>
    </row>
    <row r="2561" spans="1:13" s="5" customFormat="1" ht="45" customHeight="1" x14ac:dyDescent="0.3">
      <c r="A2561" s="1" t="str">
        <f>IF($G:$G="",HYPERLINK("#ОГЛАВЛЕНИЕ!A"&amp;MATCH($F:$F,[1]ОГЛАВЛЕНИЕ!$F:$F,),CHAR(187)),"")</f>
        <v/>
      </c>
      <c r="B2561"/>
      <c r="C2561"/>
      <c r="D2561"/>
      <c r="E2561"/>
      <c r="F2561" s="15" t="str">
        <f>$B$7&amp;$B:$B&amp;$C:$C&amp;$D:$D&amp;$E:$E</f>
        <v>ZIRA</v>
      </c>
      <c r="G2561" s="2" t="s">
        <v>7932</v>
      </c>
      <c r="H2561" t="s">
        <v>584</v>
      </c>
      <c r="I2561" s="3" t="s">
        <v>7933</v>
      </c>
      <c r="J2561" t="s">
        <v>579</v>
      </c>
      <c r="K2561" s="4">
        <v>74.62</v>
      </c>
      <c r="L2561" s="4">
        <f>IFERROR($K:$K*Курс_€,"")</f>
        <v>7014.2800000000007</v>
      </c>
      <c r="M2561" s="5" t="s">
        <v>7934</v>
      </c>
    </row>
    <row r="2562" spans="1:13" s="5" customFormat="1" ht="45" customHeight="1" x14ac:dyDescent="0.3">
      <c r="A2562" s="1" t="str">
        <f>IF($G:$G="",HYPERLINK("#ОГЛАВЛЕНИЕ!A"&amp;MATCH($F:$F,[1]ОГЛАВЛЕНИЕ!$F:$F,),CHAR(187)),"")</f>
        <v/>
      </c>
      <c r="B2562"/>
      <c r="C2562"/>
      <c r="D2562"/>
      <c r="E2562"/>
      <c r="F2562" s="15" t="str">
        <f>$B$7&amp;$B:$B&amp;$C:$C&amp;$D:$D&amp;$E:$E</f>
        <v>ZIRA</v>
      </c>
      <c r="G2562" s="2" t="s">
        <v>7935</v>
      </c>
      <c r="H2562" t="s">
        <v>584</v>
      </c>
      <c r="I2562" s="3" t="s">
        <v>7936</v>
      </c>
      <c r="J2562" t="s">
        <v>579</v>
      </c>
      <c r="K2562" s="4">
        <v>74.62</v>
      </c>
      <c r="L2562" s="4">
        <f>IFERROR($K:$K*Курс_€,"")</f>
        <v>7014.2800000000007</v>
      </c>
      <c r="M2562" s="5" t="s">
        <v>7937</v>
      </c>
    </row>
    <row r="2563" spans="1:13" s="5" customFormat="1" ht="45" customHeight="1" x14ac:dyDescent="0.3">
      <c r="A2563" s="1" t="str">
        <f>IF($G:$G="",HYPERLINK("#ОГЛАВЛЕНИЕ!A"&amp;MATCH($F:$F,[1]ОГЛАВЛЕНИЕ!$F:$F,),CHAR(187)),"")</f>
        <v/>
      </c>
      <c r="B2563"/>
      <c r="C2563"/>
      <c r="D2563"/>
      <c r="E2563"/>
      <c r="F2563" s="15" t="str">
        <f>$B$7&amp;$B:$B&amp;$C:$C&amp;$D:$D&amp;$E:$E</f>
        <v>ZIRA</v>
      </c>
      <c r="G2563" s="2" t="s">
        <v>7938</v>
      </c>
      <c r="H2563" t="s">
        <v>584</v>
      </c>
      <c r="I2563" s="3" t="s">
        <v>7939</v>
      </c>
      <c r="J2563" t="s">
        <v>579</v>
      </c>
      <c r="K2563" s="4">
        <v>124.36</v>
      </c>
      <c r="L2563" s="4">
        <f>IFERROR($K:$K*Курс_€,"")</f>
        <v>11689.84</v>
      </c>
      <c r="M2563" s="5" t="s">
        <v>7940</v>
      </c>
    </row>
    <row r="2564" spans="1:13" s="5" customFormat="1" ht="45" customHeight="1" x14ac:dyDescent="0.3">
      <c r="A2564" s="1" t="str">
        <f>IF($G:$G="",HYPERLINK("#ОГЛАВЛЕНИЕ!A"&amp;MATCH($F:$F,[1]ОГЛАВЛЕНИЕ!$F:$F,),CHAR(187)),"")</f>
        <v/>
      </c>
      <c r="B2564"/>
      <c r="C2564"/>
      <c r="D2564"/>
      <c r="E2564"/>
      <c r="F2564" s="15" t="str">
        <f>$B$7&amp;$B:$B&amp;$C:$C&amp;$D:$D&amp;$E:$E</f>
        <v>ZIRA</v>
      </c>
      <c r="G2564" s="2" t="s">
        <v>7941</v>
      </c>
      <c r="H2564" t="s">
        <v>584</v>
      </c>
      <c r="I2564" s="3" t="s">
        <v>7942</v>
      </c>
      <c r="J2564" t="s">
        <v>579</v>
      </c>
      <c r="K2564" s="4">
        <v>124.36</v>
      </c>
      <c r="L2564" s="4">
        <f>IFERROR($K:$K*Курс_€,"")</f>
        <v>11689.84</v>
      </c>
      <c r="M2564" s="5" t="s">
        <v>7943</v>
      </c>
    </row>
    <row r="2565" spans="1:13" s="5" customFormat="1" ht="45" customHeight="1" x14ac:dyDescent="0.3">
      <c r="A2565" s="1" t="str">
        <f>IF($G:$G="",HYPERLINK("#ОГЛАВЛЕНИЕ!A"&amp;MATCH($F:$F,[1]ОГЛАВЛЕНИЕ!$F:$F,),CHAR(187)),"")</f>
        <v/>
      </c>
      <c r="B2565"/>
      <c r="C2565"/>
      <c r="D2565"/>
      <c r="E2565"/>
      <c r="F2565" s="15" t="str">
        <f>$B$7&amp;$B:$B&amp;$C:$C&amp;$D:$D&amp;$E:$E</f>
        <v>ZIRA</v>
      </c>
      <c r="G2565" s="2" t="s">
        <v>7944</v>
      </c>
      <c r="H2565" t="s">
        <v>584</v>
      </c>
      <c r="I2565" s="3" t="s">
        <v>7945</v>
      </c>
      <c r="J2565" t="s">
        <v>579</v>
      </c>
      <c r="K2565" s="4">
        <v>211.42</v>
      </c>
      <c r="L2565" s="4">
        <f>IFERROR($K:$K*Курс_€,"")</f>
        <v>19873.48</v>
      </c>
      <c r="M2565" s="5" t="s">
        <v>7946</v>
      </c>
    </row>
    <row r="2566" spans="1:13" s="5" customFormat="1" ht="45" customHeight="1" x14ac:dyDescent="0.3">
      <c r="A2566" s="1" t="str">
        <f>IF($G:$G="",HYPERLINK("#ОГЛАВЛЕНИЕ!A"&amp;MATCH($F:$F,[1]ОГЛАВЛЕНИЕ!$F:$F,),CHAR(187)),"")</f>
        <v/>
      </c>
      <c r="B2566"/>
      <c r="C2566"/>
      <c r="D2566"/>
      <c r="E2566"/>
      <c r="F2566" s="15" t="str">
        <f>$B$7&amp;$B:$B&amp;$C:$C&amp;$D:$D&amp;$E:$E</f>
        <v>ZIRA</v>
      </c>
      <c r="G2566" s="2" t="s">
        <v>7947</v>
      </c>
      <c r="H2566" t="s">
        <v>584</v>
      </c>
      <c r="I2566" s="3" t="s">
        <v>7948</v>
      </c>
      <c r="J2566" t="s">
        <v>579</v>
      </c>
      <c r="K2566" s="4">
        <v>211.42</v>
      </c>
      <c r="L2566" s="4">
        <f>IFERROR($K:$K*Курс_€,"")</f>
        <v>19873.48</v>
      </c>
      <c r="M2566" s="5" t="s">
        <v>7949</v>
      </c>
    </row>
    <row r="2567" spans="1:13" s="5" customFormat="1" ht="45" customHeight="1" x14ac:dyDescent="0.3">
      <c r="A2567" s="1" t="str">
        <f>IF($G:$G="",HYPERLINK("#ОГЛАВЛЕНИЕ!A"&amp;MATCH($F:$F,[1]ОГЛАВЛЕНИЕ!$F:$F,),CHAR(187)),"")</f>
        <v/>
      </c>
      <c r="B2567"/>
      <c r="C2567"/>
      <c r="D2567"/>
      <c r="E2567"/>
      <c r="F2567" s="15" t="str">
        <f>$B$7&amp;$B:$B&amp;$C:$C&amp;$D:$D&amp;$E:$E</f>
        <v>ZIRA</v>
      </c>
      <c r="G2567" s="2" t="s">
        <v>7950</v>
      </c>
      <c r="H2567" t="s">
        <v>584</v>
      </c>
      <c r="I2567" s="3" t="s">
        <v>7951</v>
      </c>
      <c r="J2567" t="s">
        <v>579</v>
      </c>
      <c r="K2567" s="4">
        <v>211.42</v>
      </c>
      <c r="L2567" s="4">
        <f>IFERROR($K:$K*Курс_€,"")</f>
        <v>19873.48</v>
      </c>
      <c r="M2567" s="5" t="s">
        <v>7952</v>
      </c>
    </row>
    <row r="2568" spans="1:13" s="5" customFormat="1" ht="45" customHeight="1" x14ac:dyDescent="0.3">
      <c r="A2568" s="1" t="str">
        <f>IF($G:$G="",HYPERLINK("#ОГЛАВЛЕНИЕ!A"&amp;MATCH($F:$F,[1]ОГЛАВЛЕНИЕ!$F:$F,),CHAR(187)),"")</f>
        <v/>
      </c>
      <c r="B2568"/>
      <c r="C2568"/>
      <c r="D2568"/>
      <c r="E2568"/>
      <c r="F2568" s="15" t="str">
        <f>$B$7&amp;$B:$B&amp;$C:$C&amp;$D:$D&amp;$E:$E</f>
        <v>ZIRA</v>
      </c>
      <c r="G2568" s="2" t="s">
        <v>7953</v>
      </c>
      <c r="H2568" t="s">
        <v>584</v>
      </c>
      <c r="I2568" s="3" t="s">
        <v>7954</v>
      </c>
      <c r="J2568" t="s">
        <v>579</v>
      </c>
      <c r="K2568" s="4">
        <v>497.45</v>
      </c>
      <c r="L2568" s="4">
        <f>IFERROR($K:$K*Курс_€,"")</f>
        <v>46760.299999999996</v>
      </c>
      <c r="M2568" s="5" t="s">
        <v>7955</v>
      </c>
    </row>
    <row r="2569" spans="1:13" s="5" customFormat="1" ht="45" customHeight="1" x14ac:dyDescent="0.3">
      <c r="A2569" s="1" t="str">
        <f>IF($G:$G="",HYPERLINK("#ОГЛАВЛЕНИЕ!A"&amp;MATCH($F:$F,[1]ОГЛАВЛЕНИЕ!$F:$F,),CHAR(187)),"")</f>
        <v/>
      </c>
      <c r="B2569"/>
      <c r="C2569"/>
      <c r="D2569"/>
      <c r="E2569"/>
      <c r="F2569" s="15" t="str">
        <f>$B$7&amp;$B:$B&amp;$C:$C&amp;$D:$D&amp;$E:$E</f>
        <v>ZIRA</v>
      </c>
      <c r="G2569" s="2" t="s">
        <v>7956</v>
      </c>
      <c r="H2569" t="s">
        <v>584</v>
      </c>
      <c r="I2569" s="3" t="s">
        <v>7957</v>
      </c>
      <c r="J2569" t="s">
        <v>579</v>
      </c>
      <c r="K2569" s="4">
        <v>497.45</v>
      </c>
      <c r="L2569" s="4">
        <f>IFERROR($K:$K*Курс_€,"")</f>
        <v>46760.299999999996</v>
      </c>
      <c r="M2569" s="5" t="s">
        <v>7958</v>
      </c>
    </row>
    <row r="2570" spans="1:13" s="5" customFormat="1" ht="45" customHeight="1" x14ac:dyDescent="0.3">
      <c r="A2570" s="1" t="str">
        <f>IF($G:$G="",HYPERLINK("#ОГЛАВЛЕНИЕ!A"&amp;MATCH($F:$F,[1]ОГЛАВЛЕНИЕ!$F:$F,),CHAR(187)),"")</f>
        <v/>
      </c>
      <c r="B2570"/>
      <c r="C2570"/>
      <c r="D2570"/>
      <c r="E2570"/>
      <c r="F2570" s="15" t="str">
        <f>$B$7&amp;$B:$B&amp;$C:$C&amp;$D:$D&amp;$E:$E</f>
        <v>ZIRA</v>
      </c>
      <c r="G2570" s="2" t="s">
        <v>7959</v>
      </c>
      <c r="H2570" t="s">
        <v>584</v>
      </c>
      <c r="I2570" s="3" t="s">
        <v>7960</v>
      </c>
      <c r="J2570" t="s">
        <v>579</v>
      </c>
      <c r="K2570" s="4">
        <v>634.25</v>
      </c>
      <c r="L2570" s="4">
        <f>IFERROR($K:$K*Курс_€,"")</f>
        <v>59619.5</v>
      </c>
      <c r="M2570" s="5" t="s">
        <v>7961</v>
      </c>
    </row>
    <row r="2571" spans="1:13" s="5" customFormat="1" ht="45" customHeight="1" x14ac:dyDescent="0.3">
      <c r="A2571" s="1" t="str">
        <f>IF($G:$G="",HYPERLINK("#ОГЛАВЛЕНИЕ!A"&amp;MATCH($F:$F,[1]ОГЛАВЛЕНИЕ!$F:$F,),CHAR(187)),"")</f>
        <v/>
      </c>
      <c r="B2571"/>
      <c r="C2571"/>
      <c r="D2571"/>
      <c r="E2571"/>
      <c r="F2571" s="15" t="str">
        <f>$B$7&amp;$B:$B&amp;$C:$C&amp;$D:$D&amp;$E:$E</f>
        <v>ZIRA</v>
      </c>
      <c r="G2571" s="2" t="s">
        <v>7962</v>
      </c>
      <c r="H2571" t="s">
        <v>584</v>
      </c>
      <c r="I2571" s="3" t="s">
        <v>7963</v>
      </c>
      <c r="J2571" t="s">
        <v>579</v>
      </c>
      <c r="K2571" s="4">
        <v>771.04</v>
      </c>
      <c r="L2571" s="4">
        <f>IFERROR($K:$K*Курс_€,"")</f>
        <v>72477.759999999995</v>
      </c>
      <c r="M2571" s="5" t="s">
        <v>7964</v>
      </c>
    </row>
    <row r="2572" spans="1:13" s="5" customFormat="1" ht="45" customHeight="1" x14ac:dyDescent="0.3">
      <c r="A2572" s="1" t="str">
        <f>IF($G:$G="",HYPERLINK("#ОГЛАВЛЕНИЕ!A"&amp;MATCH($F:$F,[1]ОГЛАВЛЕНИЕ!$F:$F,),CHAR(187)),"")</f>
        <v/>
      </c>
      <c r="B2572"/>
      <c r="C2572"/>
      <c r="D2572"/>
      <c r="E2572"/>
      <c r="F2572" s="15" t="str">
        <f>$B$7&amp;$B:$B&amp;$C:$C&amp;$D:$D&amp;$E:$E</f>
        <v>ZIRA</v>
      </c>
      <c r="G2572" s="2" t="s">
        <v>7965</v>
      </c>
      <c r="H2572" t="s">
        <v>584</v>
      </c>
      <c r="I2572" s="3" t="s">
        <v>7966</v>
      </c>
      <c r="J2572" t="s">
        <v>579</v>
      </c>
      <c r="K2572" s="4">
        <v>771.04</v>
      </c>
      <c r="L2572" s="4">
        <f>IFERROR($K:$K*Курс_€,"")</f>
        <v>72477.759999999995</v>
      </c>
      <c r="M2572" s="5" t="s">
        <v>7967</v>
      </c>
    </row>
    <row r="2573" spans="1:13" s="5" customFormat="1" ht="45" customHeight="1" x14ac:dyDescent="0.3">
      <c r="A2573" s="1" t="str">
        <f>IF($G:$G="",HYPERLINK("#ОГЛАВЛЕНИЕ!A"&amp;MATCH($F:$F,[1]ОГЛАВЛЕНИЕ!$F:$F,),CHAR(187)),"")</f>
        <v/>
      </c>
      <c r="B2573"/>
      <c r="C2573"/>
      <c r="D2573"/>
      <c r="E2573"/>
      <c r="F2573" s="15" t="str">
        <f>$B$7&amp;$B:$B&amp;$C:$C&amp;$D:$D&amp;$E:$E</f>
        <v>ZIRA</v>
      </c>
      <c r="G2573" s="2" t="s">
        <v>7968</v>
      </c>
      <c r="H2573" t="s">
        <v>584</v>
      </c>
      <c r="I2573" s="3" t="s">
        <v>7969</v>
      </c>
      <c r="J2573" t="s">
        <v>579</v>
      </c>
      <c r="K2573" s="4">
        <v>771.04</v>
      </c>
      <c r="L2573" s="4">
        <f>IFERROR($K:$K*Курс_€,"")</f>
        <v>72477.759999999995</v>
      </c>
      <c r="M2573" s="5" t="s">
        <v>7970</v>
      </c>
    </row>
    <row r="2574" spans="1:13" s="5" customFormat="1" ht="45" customHeight="1" x14ac:dyDescent="0.3">
      <c r="A2574" s="1" t="str">
        <f>IF($G:$G="",HYPERLINK("#ОГЛАВЛЕНИЕ!A"&amp;MATCH($F:$F,[1]ОГЛАВЛЕНИЕ!$F:$F,),CHAR(187)),"")</f>
        <v/>
      </c>
      <c r="B2574"/>
      <c r="C2574"/>
      <c r="D2574"/>
      <c r="E2574"/>
      <c r="F2574" s="15" t="str">
        <f>$B$7&amp;$B:$B&amp;$C:$C&amp;$D:$D&amp;$E:$E</f>
        <v>ZIRA</v>
      </c>
      <c r="G2574" s="2" t="s">
        <v>7971</v>
      </c>
      <c r="H2574" t="s">
        <v>584</v>
      </c>
      <c r="I2574" s="3" t="s">
        <v>7972</v>
      </c>
      <c r="J2574" t="s">
        <v>579</v>
      </c>
      <c r="K2574" s="4">
        <v>771.04</v>
      </c>
      <c r="L2574" s="4">
        <f>IFERROR($K:$K*Курс_€,"")</f>
        <v>72477.759999999995</v>
      </c>
      <c r="M2574" s="5" t="s">
        <v>7973</v>
      </c>
    </row>
    <row r="2575" spans="1:13" s="5" customFormat="1" ht="45" customHeight="1" x14ac:dyDescent="0.3">
      <c r="A2575" s="1" t="str">
        <f>IF($G:$G="",HYPERLINK("#ОГЛАВЛЕНИЕ!A"&amp;MATCH($F:$F,[1]ОГЛАВЛЕНИЕ!$F:$F,),CHAR(187)),"")</f>
        <v/>
      </c>
      <c r="B2575"/>
      <c r="C2575"/>
      <c r="D2575"/>
      <c r="E2575"/>
      <c r="F2575" s="15" t="str">
        <f>$B$7&amp;$B:$B&amp;$C:$C&amp;$D:$D&amp;$E:$E</f>
        <v>ZIRA</v>
      </c>
      <c r="G2575" s="2" t="s">
        <v>7974</v>
      </c>
      <c r="H2575" t="s">
        <v>584</v>
      </c>
      <c r="I2575" s="3" t="s">
        <v>7975</v>
      </c>
      <c r="J2575" t="s">
        <v>579</v>
      </c>
      <c r="K2575" s="4">
        <v>889.19</v>
      </c>
      <c r="L2575" s="4">
        <f>IFERROR($K:$K*Курс_€,"")</f>
        <v>83583.86</v>
      </c>
      <c r="M2575" s="5" t="s">
        <v>7976</v>
      </c>
    </row>
    <row r="2576" spans="1:13" s="5" customFormat="1" ht="45" customHeight="1" x14ac:dyDescent="0.3">
      <c r="A2576" s="1" t="str">
        <f>IF($G:$G="",HYPERLINK("#ОГЛАВЛЕНИЕ!A"&amp;MATCH($F:$F,[1]ОГЛАВЛЕНИЕ!$F:$F,),CHAR(187)),"")</f>
        <v/>
      </c>
      <c r="B2576"/>
      <c r="C2576"/>
      <c r="D2576"/>
      <c r="E2576"/>
      <c r="F2576" s="15" t="str">
        <f>$B$7&amp;$B:$B&amp;$C:$C&amp;$D:$D&amp;$E:$E</f>
        <v>ZIRA</v>
      </c>
      <c r="G2576" s="2" t="s">
        <v>7977</v>
      </c>
      <c r="H2576" t="s">
        <v>584</v>
      </c>
      <c r="I2576" s="3" t="s">
        <v>7978</v>
      </c>
      <c r="J2576" t="s">
        <v>579</v>
      </c>
      <c r="K2576" s="4">
        <v>1492.34</v>
      </c>
      <c r="L2576" s="4">
        <f>IFERROR($K:$K*Курс_€,"")</f>
        <v>140279.96</v>
      </c>
      <c r="M2576" s="5" t="s">
        <v>7979</v>
      </c>
    </row>
    <row r="2577" spans="1:13" s="5" customFormat="1" ht="18.75" customHeight="1" x14ac:dyDescent="0.3">
      <c r="A2577" s="1" t="str">
        <f>IF($G:$G="",HYPERLINK("#ОГЛАВЛЕНИЕ!A"&amp;MATCH($F:$F,[1]ОГЛАВЛЕНИЕ!$F:$F,),CHAR(187)),"")</f>
        <v>»</v>
      </c>
      <c r="B2577" s="11"/>
      <c r="C2577" s="11"/>
      <c r="D2577" s="11"/>
      <c r="E2577" s="10" t="s">
        <v>7980</v>
      </c>
      <c r="F2577" s="15" t="str">
        <f>$B$7&amp;$B:$B&amp;$C:$C&amp;$D:$D&amp;$E:$E</f>
        <v>ZIRAПлашки круглые No 3002 - M - HSS-E (спиральная подточка) - SE - DIN 223 - для метрической резьбы ISO DIN 13 - Допуск 6g</v>
      </c>
      <c r="G2577" s="10"/>
      <c r="H2577" s="25"/>
      <c r="I2577" s="26"/>
      <c r="J2577" s="4"/>
      <c r="K2577" s="4" t="s">
        <v>9</v>
      </c>
      <c r="L2577" s="27"/>
      <c r="M2577" s="5" t="s">
        <v>9</v>
      </c>
    </row>
    <row r="2578" spans="1:13" s="5" customFormat="1" ht="45" customHeight="1" x14ac:dyDescent="0.3">
      <c r="A2578" s="1" t="str">
        <f>IF($G:$G="",HYPERLINK("#ОГЛАВЛЕНИЕ!A"&amp;MATCH($F:$F,[1]ОГЛАВЛЕНИЕ!$F:$F,),CHAR(187)),"")</f>
        <v/>
      </c>
      <c r="B2578"/>
      <c r="C2578"/>
      <c r="D2578"/>
      <c r="E2578"/>
      <c r="F2578" s="15" t="str">
        <f>$B$7&amp;$B:$B&amp;$C:$C&amp;$D:$D&amp;$E:$E</f>
        <v>ZIRA</v>
      </c>
      <c r="G2578" s="2" t="s">
        <v>7981</v>
      </c>
      <c r="H2578" t="s">
        <v>584</v>
      </c>
      <c r="I2578" s="3" t="s">
        <v>7982</v>
      </c>
      <c r="J2578" t="s">
        <v>579</v>
      </c>
      <c r="K2578" s="4">
        <v>11.19</v>
      </c>
      <c r="L2578" s="4">
        <f>IFERROR($K:$K*Курс_€,"")</f>
        <v>1051.8599999999999</v>
      </c>
      <c r="M2578" s="5" t="s">
        <v>7983</v>
      </c>
    </row>
    <row r="2579" spans="1:13" s="5" customFormat="1" ht="45" customHeight="1" x14ac:dyDescent="0.3">
      <c r="A2579" s="1" t="str">
        <f>IF($G:$G="",HYPERLINK("#ОГЛАВЛЕНИЕ!A"&amp;MATCH($F:$F,[1]ОГЛАВЛЕНИЕ!$F:$F,),CHAR(187)),"")</f>
        <v/>
      </c>
      <c r="B2579"/>
      <c r="C2579"/>
      <c r="D2579"/>
      <c r="E2579"/>
      <c r="F2579" s="15" t="str">
        <f>$B$7&amp;$B:$B&amp;$C:$C&amp;$D:$D&amp;$E:$E</f>
        <v>ZIRA</v>
      </c>
      <c r="G2579" s="2" t="s">
        <v>7984</v>
      </c>
      <c r="H2579" t="s">
        <v>584</v>
      </c>
      <c r="I2579" s="3" t="s">
        <v>7985</v>
      </c>
      <c r="J2579" t="s">
        <v>579</v>
      </c>
      <c r="K2579" s="4">
        <v>11.19</v>
      </c>
      <c r="L2579" s="4">
        <f>IFERROR($K:$K*Курс_€,"")</f>
        <v>1051.8599999999999</v>
      </c>
      <c r="M2579" s="5" t="s">
        <v>7986</v>
      </c>
    </row>
    <row r="2580" spans="1:13" s="5" customFormat="1" ht="45" customHeight="1" x14ac:dyDescent="0.3">
      <c r="A2580" s="1" t="str">
        <f>IF($G:$G="",HYPERLINK("#ОГЛАВЛЕНИЕ!A"&amp;MATCH($F:$F,[1]ОГЛАВЛЕНИЕ!$F:$F,),CHAR(187)),"")</f>
        <v/>
      </c>
      <c r="B2580"/>
      <c r="C2580"/>
      <c r="D2580"/>
      <c r="E2580"/>
      <c r="F2580" s="15" t="str">
        <f>$B$7&amp;$B:$B&amp;$C:$C&amp;$D:$D&amp;$E:$E</f>
        <v>ZIRA</v>
      </c>
      <c r="G2580" s="2" t="s">
        <v>7987</v>
      </c>
      <c r="H2580" t="s">
        <v>584</v>
      </c>
      <c r="I2580" s="3" t="s">
        <v>7988</v>
      </c>
      <c r="J2580" t="s">
        <v>579</v>
      </c>
      <c r="K2580" s="4">
        <v>11.19</v>
      </c>
      <c r="L2580" s="4">
        <f>IFERROR($K:$K*Курс_€,"")</f>
        <v>1051.8599999999999</v>
      </c>
      <c r="M2580" s="5" t="s">
        <v>7989</v>
      </c>
    </row>
    <row r="2581" spans="1:13" s="5" customFormat="1" ht="45" customHeight="1" x14ac:dyDescent="0.3">
      <c r="A2581" s="1" t="str">
        <f>IF($G:$G="",HYPERLINK("#ОГЛАВЛЕНИЕ!A"&amp;MATCH($F:$F,[1]ОГЛАВЛЕНИЕ!$F:$F,),CHAR(187)),"")</f>
        <v/>
      </c>
      <c r="B2581"/>
      <c r="C2581"/>
      <c r="D2581"/>
      <c r="E2581"/>
      <c r="F2581" s="15" t="str">
        <f>$B$7&amp;$B:$B&amp;$C:$C&amp;$D:$D&amp;$E:$E</f>
        <v>ZIRA</v>
      </c>
      <c r="G2581" s="2" t="s">
        <v>7990</v>
      </c>
      <c r="H2581" t="s">
        <v>584</v>
      </c>
      <c r="I2581" s="3" t="s">
        <v>7991</v>
      </c>
      <c r="J2581" t="s">
        <v>579</v>
      </c>
      <c r="K2581" s="4">
        <v>11.19</v>
      </c>
      <c r="L2581" s="4">
        <f>IFERROR($K:$K*Курс_€,"")</f>
        <v>1051.8599999999999</v>
      </c>
      <c r="M2581" s="5" t="s">
        <v>7992</v>
      </c>
    </row>
    <row r="2582" spans="1:13" s="5" customFormat="1" ht="45" customHeight="1" x14ac:dyDescent="0.3">
      <c r="A2582" s="1" t="str">
        <f>IF($G:$G="",HYPERLINK("#ОГЛАВЛЕНИЕ!A"&amp;MATCH($F:$F,[1]ОГЛАВЛЕНИЕ!$F:$F,),CHAR(187)),"")</f>
        <v/>
      </c>
      <c r="B2582"/>
      <c r="C2582"/>
      <c r="D2582"/>
      <c r="E2582"/>
      <c r="F2582" s="15" t="str">
        <f>$B$7&amp;$B:$B&amp;$C:$C&amp;$D:$D&amp;$E:$E</f>
        <v>ZIRA</v>
      </c>
      <c r="G2582" s="2" t="s">
        <v>7993</v>
      </c>
      <c r="H2582" t="s">
        <v>584</v>
      </c>
      <c r="I2582" s="3" t="s">
        <v>7994</v>
      </c>
      <c r="J2582" t="s">
        <v>579</v>
      </c>
      <c r="K2582" s="4">
        <v>18.649999999999999</v>
      </c>
      <c r="L2582" s="4">
        <f>IFERROR($K:$K*Курс_€,"")</f>
        <v>1753.1</v>
      </c>
      <c r="M2582" s="5" t="s">
        <v>7995</v>
      </c>
    </row>
    <row r="2583" spans="1:13" s="5" customFormat="1" ht="45" customHeight="1" x14ac:dyDescent="0.3">
      <c r="A2583" s="1" t="str">
        <f>IF($G:$G="",HYPERLINK("#ОГЛАВЛЕНИЕ!A"&amp;MATCH($F:$F,[1]ОГЛАВЛЕНИЕ!$F:$F,),CHAR(187)),"")</f>
        <v/>
      </c>
      <c r="B2583"/>
      <c r="C2583"/>
      <c r="D2583"/>
      <c r="E2583"/>
      <c r="F2583" s="15" t="str">
        <f>$B$7&amp;$B:$B&amp;$C:$C&amp;$D:$D&amp;$E:$E</f>
        <v>ZIRA</v>
      </c>
      <c r="G2583" s="2" t="s">
        <v>7996</v>
      </c>
      <c r="H2583" t="s">
        <v>584</v>
      </c>
      <c r="I2583" s="3" t="s">
        <v>7997</v>
      </c>
      <c r="J2583" t="s">
        <v>579</v>
      </c>
      <c r="K2583" s="4">
        <v>19.28</v>
      </c>
      <c r="L2583" s="4">
        <f>IFERROR($K:$K*Курс_€,"")</f>
        <v>1812.3200000000002</v>
      </c>
      <c r="M2583" s="5" t="s">
        <v>7998</v>
      </c>
    </row>
    <row r="2584" spans="1:13" s="5" customFormat="1" ht="45" customHeight="1" x14ac:dyDescent="0.3">
      <c r="A2584" s="1" t="str">
        <f>IF($G:$G="",HYPERLINK("#ОГЛАВЛЕНИЕ!A"&amp;MATCH($F:$F,[1]ОГЛАВЛЕНИЕ!$F:$F,),CHAR(187)),"")</f>
        <v/>
      </c>
      <c r="B2584"/>
      <c r="C2584"/>
      <c r="D2584"/>
      <c r="E2584"/>
      <c r="F2584" s="15" t="str">
        <f>$B$7&amp;$B:$B&amp;$C:$C&amp;$D:$D&amp;$E:$E</f>
        <v>ZIRA</v>
      </c>
      <c r="G2584" s="2" t="s">
        <v>7999</v>
      </c>
      <c r="H2584" t="s">
        <v>584</v>
      </c>
      <c r="I2584" s="3" t="s">
        <v>8000</v>
      </c>
      <c r="J2584" t="s">
        <v>579</v>
      </c>
      <c r="K2584" s="4">
        <v>24.87</v>
      </c>
      <c r="L2584" s="4">
        <f>IFERROR($K:$K*Курс_€,"")</f>
        <v>2337.7800000000002</v>
      </c>
      <c r="M2584" s="5" t="s">
        <v>8001</v>
      </c>
    </row>
    <row r="2585" spans="1:13" s="5" customFormat="1" ht="45" customHeight="1" x14ac:dyDescent="0.3">
      <c r="A2585" s="1" t="str">
        <f>IF($G:$G="",HYPERLINK("#ОГЛАВЛЕНИЕ!A"&amp;MATCH($F:$F,[1]ОГЛАВЛЕНИЕ!$F:$F,),CHAR(187)),"")</f>
        <v/>
      </c>
      <c r="B2585"/>
      <c r="C2585"/>
      <c r="D2585"/>
      <c r="E2585"/>
      <c r="F2585" s="15" t="str">
        <f>$B$7&amp;$B:$B&amp;$C:$C&amp;$D:$D&amp;$E:$E</f>
        <v>ZIRA</v>
      </c>
      <c r="G2585" s="2" t="s">
        <v>8002</v>
      </c>
      <c r="H2585" t="s">
        <v>584</v>
      </c>
      <c r="I2585" s="3" t="s">
        <v>8003</v>
      </c>
      <c r="J2585" t="s">
        <v>579</v>
      </c>
      <c r="K2585" s="4">
        <v>24.87</v>
      </c>
      <c r="L2585" s="4">
        <f>IFERROR($K:$K*Курс_€,"")</f>
        <v>2337.7800000000002</v>
      </c>
      <c r="M2585" s="5" t="s">
        <v>8004</v>
      </c>
    </row>
    <row r="2586" spans="1:13" s="5" customFormat="1" ht="45" customHeight="1" x14ac:dyDescent="0.3">
      <c r="A2586" s="1" t="str">
        <f>IF($G:$G="",HYPERLINK("#ОГЛАВЛЕНИЕ!A"&amp;MATCH($F:$F,[1]ОГЛАВЛЕНИЕ!$F:$F,),CHAR(187)),"")</f>
        <v/>
      </c>
      <c r="B2586"/>
      <c r="C2586"/>
      <c r="D2586"/>
      <c r="E2586"/>
      <c r="F2586" s="15" t="str">
        <f>$B$7&amp;$B:$B&amp;$C:$C&amp;$D:$D&amp;$E:$E</f>
        <v>ZIRA</v>
      </c>
      <c r="G2586" s="2" t="s">
        <v>8005</v>
      </c>
      <c r="H2586" t="s">
        <v>584</v>
      </c>
      <c r="I2586" s="3" t="s">
        <v>8006</v>
      </c>
      <c r="J2586" t="s">
        <v>579</v>
      </c>
      <c r="K2586" s="4">
        <v>47.26</v>
      </c>
      <c r="L2586" s="4">
        <f>IFERROR($K:$K*Курс_€,"")</f>
        <v>4442.4399999999996</v>
      </c>
      <c r="M2586" s="5" t="s">
        <v>8007</v>
      </c>
    </row>
    <row r="2587" spans="1:13" s="5" customFormat="1" ht="45" customHeight="1" x14ac:dyDescent="0.3">
      <c r="A2587" s="1" t="str">
        <f>IF($G:$G="",HYPERLINK("#ОГЛАВЛЕНИЕ!A"&amp;MATCH($F:$F,[1]ОГЛАВЛЕНИЕ!$F:$F,),CHAR(187)),"")</f>
        <v/>
      </c>
      <c r="B2587"/>
      <c r="C2587"/>
      <c r="D2587"/>
      <c r="E2587"/>
      <c r="F2587" s="15" t="str">
        <f>$B$7&amp;$B:$B&amp;$C:$C&amp;$D:$D&amp;$E:$E</f>
        <v>ZIRA</v>
      </c>
      <c r="G2587" s="2" t="s">
        <v>8008</v>
      </c>
      <c r="H2587" t="s">
        <v>584</v>
      </c>
      <c r="I2587" s="3" t="s">
        <v>8009</v>
      </c>
      <c r="J2587" t="s">
        <v>579</v>
      </c>
      <c r="K2587" s="4">
        <v>49.74</v>
      </c>
      <c r="L2587" s="4">
        <f>IFERROR($K:$K*Курс_€,"")</f>
        <v>4675.5600000000004</v>
      </c>
      <c r="M2587" s="5" t="s">
        <v>8010</v>
      </c>
    </row>
    <row r="2588" spans="1:13" s="5" customFormat="1" ht="45" customHeight="1" x14ac:dyDescent="0.3">
      <c r="A2588" s="1" t="str">
        <f>IF($G:$G="",HYPERLINK("#ОГЛАВЛЕНИЕ!A"&amp;MATCH($F:$F,[1]ОГЛАВЛЕНИЕ!$F:$F,),CHAR(187)),"")</f>
        <v/>
      </c>
      <c r="B2588"/>
      <c r="C2588"/>
      <c r="D2588"/>
      <c r="E2588"/>
      <c r="F2588" s="15" t="str">
        <f>$B$7&amp;$B:$B&amp;$C:$C&amp;$D:$D&amp;$E:$E</f>
        <v>ZIRA</v>
      </c>
      <c r="G2588" s="2" t="s">
        <v>8011</v>
      </c>
      <c r="H2588" t="s">
        <v>584</v>
      </c>
      <c r="I2588" s="3" t="s">
        <v>8012</v>
      </c>
      <c r="J2588" t="s">
        <v>579</v>
      </c>
      <c r="K2588" s="4">
        <v>49.74</v>
      </c>
      <c r="L2588" s="4">
        <f>IFERROR($K:$K*Курс_€,"")</f>
        <v>4675.5600000000004</v>
      </c>
      <c r="M2588" s="5" t="s">
        <v>8013</v>
      </c>
    </row>
    <row r="2589" spans="1:13" s="5" customFormat="1" ht="45" customHeight="1" x14ac:dyDescent="0.3">
      <c r="A2589" s="1" t="str">
        <f>IF($G:$G="",HYPERLINK("#ОГЛАВЛЕНИЕ!A"&amp;MATCH($F:$F,[1]ОГЛАВЛЕНИЕ!$F:$F,),CHAR(187)),"")</f>
        <v/>
      </c>
      <c r="B2589"/>
      <c r="C2589"/>
      <c r="D2589"/>
      <c r="E2589"/>
      <c r="F2589" s="15" t="str">
        <f>$B$7&amp;$B:$B&amp;$C:$C&amp;$D:$D&amp;$E:$E</f>
        <v>ZIRA</v>
      </c>
      <c r="G2589" s="2" t="s">
        <v>8014</v>
      </c>
      <c r="H2589" t="s">
        <v>584</v>
      </c>
      <c r="I2589" s="3" t="s">
        <v>8015</v>
      </c>
      <c r="J2589" t="s">
        <v>579</v>
      </c>
      <c r="K2589" s="4">
        <v>93.27</v>
      </c>
      <c r="L2589" s="4">
        <f>IFERROR($K:$K*Курс_€,"")</f>
        <v>8767.3799999999992</v>
      </c>
      <c r="M2589" s="5" t="s">
        <v>8016</v>
      </c>
    </row>
    <row r="2590" spans="1:13" s="5" customFormat="1" ht="45" customHeight="1" x14ac:dyDescent="0.3">
      <c r="A2590" s="1" t="str">
        <f>IF($G:$G="",HYPERLINK("#ОГЛАВЛЕНИЕ!A"&amp;MATCH($F:$F,[1]ОГЛАВЛЕНИЕ!$F:$F,),CHAR(187)),"")</f>
        <v/>
      </c>
      <c r="B2590"/>
      <c r="C2590"/>
      <c r="D2590"/>
      <c r="E2590"/>
      <c r="F2590" s="15" t="str">
        <f>$B$7&amp;$B:$B&amp;$C:$C&amp;$D:$D&amp;$E:$E</f>
        <v>ZIRA</v>
      </c>
      <c r="G2590" s="2" t="s">
        <v>8017</v>
      </c>
      <c r="H2590" t="s">
        <v>584</v>
      </c>
      <c r="I2590" s="3" t="s">
        <v>8018</v>
      </c>
      <c r="J2590" t="s">
        <v>579</v>
      </c>
      <c r="K2590" s="4">
        <v>93.27</v>
      </c>
      <c r="L2590" s="4">
        <f>IFERROR($K:$K*Курс_€,"")</f>
        <v>8767.3799999999992</v>
      </c>
      <c r="M2590" s="5" t="s">
        <v>8019</v>
      </c>
    </row>
    <row r="2591" spans="1:13" s="5" customFormat="1" ht="45" customHeight="1" x14ac:dyDescent="0.3">
      <c r="A2591" s="1" t="str">
        <f>IF($G:$G="",HYPERLINK("#ОГЛАВЛЕНИЕ!A"&amp;MATCH($F:$F,[1]ОГЛАВЛЕНИЕ!$F:$F,),CHAR(187)),"")</f>
        <v/>
      </c>
      <c r="B2591"/>
      <c r="C2591"/>
      <c r="D2591"/>
      <c r="E2591"/>
      <c r="F2591" s="15" t="str">
        <f>$B$7&amp;$B:$B&amp;$C:$C&amp;$D:$D&amp;$E:$E</f>
        <v>ZIRA</v>
      </c>
      <c r="G2591" s="2" t="s">
        <v>8020</v>
      </c>
      <c r="H2591" t="s">
        <v>584</v>
      </c>
      <c r="I2591" s="3" t="s">
        <v>8021</v>
      </c>
      <c r="J2591" t="s">
        <v>579</v>
      </c>
      <c r="K2591" s="4">
        <v>149.22999999999999</v>
      </c>
      <c r="L2591" s="4">
        <f>IFERROR($K:$K*Курс_€,"")</f>
        <v>14027.619999999999</v>
      </c>
      <c r="M2591" s="5" t="s">
        <v>8022</v>
      </c>
    </row>
    <row r="2592" spans="1:13" s="5" customFormat="1" ht="45" customHeight="1" x14ac:dyDescent="0.3">
      <c r="A2592" s="1" t="str">
        <f>IF($G:$G="",HYPERLINK("#ОГЛАВЛЕНИЕ!A"&amp;MATCH($F:$F,[1]ОГЛАВЛЕНИЕ!$F:$F,),CHAR(187)),"")</f>
        <v/>
      </c>
      <c r="B2592"/>
      <c r="C2592"/>
      <c r="D2592"/>
      <c r="E2592"/>
      <c r="F2592" s="15" t="str">
        <f>$B$7&amp;$B:$B&amp;$C:$C&amp;$D:$D&amp;$E:$E</f>
        <v>ZIRA</v>
      </c>
      <c r="G2592" s="2" t="s">
        <v>8023</v>
      </c>
      <c r="H2592" t="s">
        <v>584</v>
      </c>
      <c r="I2592" s="3" t="s">
        <v>8024</v>
      </c>
      <c r="J2592" t="s">
        <v>579</v>
      </c>
      <c r="K2592" s="4">
        <v>149.22999999999999</v>
      </c>
      <c r="L2592" s="4">
        <f>IFERROR($K:$K*Курс_€,"")</f>
        <v>14027.619999999999</v>
      </c>
      <c r="M2592" s="5" t="s">
        <v>8025</v>
      </c>
    </row>
    <row r="2593" spans="1:13" s="5" customFormat="1" ht="18.75" customHeight="1" x14ac:dyDescent="0.3">
      <c r="A2593" s="1" t="str">
        <f>IF($G:$G="",HYPERLINK("#ОГЛАВЛЕНИЕ!A"&amp;MATCH($F:$F,[1]ОГЛАВЛЕНИЕ!$F:$F,),CHAR(187)),"")</f>
        <v>»</v>
      </c>
      <c r="B2593" s="11"/>
      <c r="C2593" s="11"/>
      <c r="D2593" s="11"/>
      <c r="E2593" s="10" t="s">
        <v>8026</v>
      </c>
      <c r="F2593" s="15" t="str">
        <f>$B$7&amp;$B:$B&amp;$C:$C&amp;$D:$D&amp;$E:$E</f>
        <v>ZIRAПлашки круглые No 3000VA - M - HSS-E азотированная (&lt; 1200 Н/мм2) - SE - DIN 223 - для метрической резьбы ISO DIN 13 - Допуск 6g</v>
      </c>
      <c r="G2593" s="10"/>
      <c r="H2593" s="25"/>
      <c r="I2593" s="26"/>
      <c r="J2593" s="4"/>
      <c r="K2593" s="4" t="s">
        <v>9</v>
      </c>
      <c r="L2593" s="27"/>
      <c r="M2593" s="5" t="s">
        <v>9</v>
      </c>
    </row>
    <row r="2594" spans="1:13" s="5" customFormat="1" ht="45" customHeight="1" x14ac:dyDescent="0.3">
      <c r="A2594" s="1" t="str">
        <f>IF($G:$G="",HYPERLINK("#ОГЛАВЛЕНИЕ!A"&amp;MATCH($F:$F,[1]ОГЛАВЛЕНИЕ!$F:$F,),CHAR(187)),"")</f>
        <v/>
      </c>
      <c r="B2594"/>
      <c r="C2594"/>
      <c r="D2594"/>
      <c r="E2594"/>
      <c r="F2594" s="15" t="str">
        <f>$B$7&amp;$B:$B&amp;$C:$C&amp;$D:$D&amp;$E:$E</f>
        <v>ZIRA</v>
      </c>
      <c r="G2594" s="2" t="s">
        <v>8027</v>
      </c>
      <c r="H2594" t="s">
        <v>584</v>
      </c>
      <c r="I2594" s="3" t="s">
        <v>8028</v>
      </c>
      <c r="J2594" t="s">
        <v>579</v>
      </c>
      <c r="K2594" s="4">
        <v>36.380000000000003</v>
      </c>
      <c r="L2594" s="4">
        <f>IFERROR($K:$K*Курс_€,"")</f>
        <v>3419.7200000000003</v>
      </c>
      <c r="M2594" s="5" t="s">
        <v>8029</v>
      </c>
    </row>
    <row r="2595" spans="1:13" s="5" customFormat="1" ht="45" customHeight="1" x14ac:dyDescent="0.3">
      <c r="A2595" s="1" t="str">
        <f>IF($G:$G="",HYPERLINK("#ОГЛАВЛЕНИЕ!A"&amp;MATCH($F:$F,[1]ОГЛАВЛЕНИЕ!$F:$F,),CHAR(187)),"")</f>
        <v/>
      </c>
      <c r="B2595"/>
      <c r="C2595"/>
      <c r="D2595"/>
      <c r="E2595"/>
      <c r="F2595" s="15" t="str">
        <f>$B$7&amp;$B:$B&amp;$C:$C&amp;$D:$D&amp;$E:$E</f>
        <v>ZIRA</v>
      </c>
      <c r="G2595" s="2" t="s">
        <v>8030</v>
      </c>
      <c r="H2595" t="s">
        <v>584</v>
      </c>
      <c r="I2595" s="3" t="s">
        <v>8031</v>
      </c>
      <c r="J2595" t="s">
        <v>579</v>
      </c>
      <c r="K2595" s="4">
        <v>34.479999999999997</v>
      </c>
      <c r="L2595" s="4">
        <f>IFERROR($K:$K*Курс_€,"")</f>
        <v>3241.12</v>
      </c>
      <c r="M2595" s="5" t="s">
        <v>8032</v>
      </c>
    </row>
    <row r="2596" spans="1:13" s="5" customFormat="1" ht="45" customHeight="1" x14ac:dyDescent="0.3">
      <c r="A2596" s="1" t="str">
        <f>IF($G:$G="",HYPERLINK("#ОГЛАВЛЕНИЕ!A"&amp;MATCH($F:$F,[1]ОГЛАВЛЕНИЕ!$F:$F,),CHAR(187)),"")</f>
        <v/>
      </c>
      <c r="B2596"/>
      <c r="C2596"/>
      <c r="D2596"/>
      <c r="E2596"/>
      <c r="F2596" s="15" t="str">
        <f>$B$7&amp;$B:$B&amp;$C:$C&amp;$D:$D&amp;$E:$E</f>
        <v>ZIRA</v>
      </c>
      <c r="G2596" s="2" t="s">
        <v>8033</v>
      </c>
      <c r="H2596" t="s">
        <v>584</v>
      </c>
      <c r="I2596" s="3" t="s">
        <v>8034</v>
      </c>
      <c r="J2596" t="s">
        <v>579</v>
      </c>
      <c r="K2596" s="4">
        <v>32.15</v>
      </c>
      <c r="L2596" s="4">
        <f>IFERROR($K:$K*Курс_€,"")</f>
        <v>3022.1</v>
      </c>
      <c r="M2596" s="5" t="s">
        <v>8035</v>
      </c>
    </row>
    <row r="2597" spans="1:13" s="5" customFormat="1" ht="45" customHeight="1" x14ac:dyDescent="0.3">
      <c r="A2597" s="1" t="str">
        <f>IF($G:$G="",HYPERLINK("#ОГЛАВЛЕНИЕ!A"&amp;MATCH($F:$F,[1]ОГЛАВЛЕНИЕ!$F:$F,),CHAR(187)),"")</f>
        <v/>
      </c>
      <c r="B2597"/>
      <c r="C2597"/>
      <c r="D2597"/>
      <c r="E2597"/>
      <c r="F2597" s="15" t="str">
        <f>$B$7&amp;$B:$B&amp;$C:$C&amp;$D:$D&amp;$E:$E</f>
        <v>ZIRA</v>
      </c>
      <c r="G2597" s="2" t="s">
        <v>8036</v>
      </c>
      <c r="H2597" t="s">
        <v>584</v>
      </c>
      <c r="I2597" s="3" t="s">
        <v>8037</v>
      </c>
      <c r="J2597" t="s">
        <v>579</v>
      </c>
      <c r="K2597" s="4">
        <v>32.15</v>
      </c>
      <c r="L2597" s="4">
        <f>IFERROR($K:$K*Курс_€,"")</f>
        <v>3022.1</v>
      </c>
      <c r="M2597" s="5" t="s">
        <v>8038</v>
      </c>
    </row>
    <row r="2598" spans="1:13" s="5" customFormat="1" ht="45" customHeight="1" x14ac:dyDescent="0.3">
      <c r="A2598" s="1" t="str">
        <f>IF($G:$G="",HYPERLINK("#ОГЛАВЛЕНИЕ!A"&amp;MATCH($F:$F,[1]ОГЛАВЛЕНИЕ!$F:$F,),CHAR(187)),"")</f>
        <v/>
      </c>
      <c r="B2598"/>
      <c r="C2598"/>
      <c r="D2598"/>
      <c r="E2598"/>
      <c r="F2598" s="15" t="str">
        <f>$B$7&amp;$B:$B&amp;$C:$C&amp;$D:$D&amp;$E:$E</f>
        <v>ZIRA</v>
      </c>
      <c r="G2598" s="2" t="s">
        <v>8039</v>
      </c>
      <c r="H2598" t="s">
        <v>584</v>
      </c>
      <c r="I2598" s="3" t="s">
        <v>8040</v>
      </c>
      <c r="J2598" t="s">
        <v>579</v>
      </c>
      <c r="K2598" s="4">
        <v>38.99</v>
      </c>
      <c r="L2598" s="4">
        <f>IFERROR($K:$K*Курс_€,"")</f>
        <v>3665.0600000000004</v>
      </c>
      <c r="M2598" s="5" t="s">
        <v>8041</v>
      </c>
    </row>
    <row r="2599" spans="1:13" s="5" customFormat="1" ht="45" customHeight="1" x14ac:dyDescent="0.3">
      <c r="A2599" s="1" t="str">
        <f>IF($G:$G="",HYPERLINK("#ОГЛАВЛЕНИЕ!A"&amp;MATCH($F:$F,[1]ОГЛАВЛЕНИЕ!$F:$F,),CHAR(187)),"")</f>
        <v/>
      </c>
      <c r="B2599"/>
      <c r="C2599"/>
      <c r="D2599"/>
      <c r="E2599"/>
      <c r="F2599" s="15" t="str">
        <f>$B$7&amp;$B:$B&amp;$C:$C&amp;$D:$D&amp;$E:$E</f>
        <v>ZIRA</v>
      </c>
      <c r="G2599" s="2" t="s">
        <v>8042</v>
      </c>
      <c r="H2599" t="s">
        <v>584</v>
      </c>
      <c r="I2599" s="3" t="s">
        <v>8043</v>
      </c>
      <c r="J2599" t="s">
        <v>579</v>
      </c>
      <c r="K2599" s="4">
        <v>46.23</v>
      </c>
      <c r="L2599" s="4">
        <f>IFERROR($K:$K*Курс_€,"")</f>
        <v>4345.62</v>
      </c>
      <c r="M2599" s="5" t="s">
        <v>8044</v>
      </c>
    </row>
    <row r="2600" spans="1:13" s="5" customFormat="1" ht="45" customHeight="1" x14ac:dyDescent="0.3">
      <c r="A2600" s="1" t="str">
        <f>IF($G:$G="",HYPERLINK("#ОГЛАВЛЕНИЕ!A"&amp;MATCH($F:$F,[1]ОГЛАВЛЕНИЕ!$F:$F,),CHAR(187)),"")</f>
        <v/>
      </c>
      <c r="B2600"/>
      <c r="C2600"/>
      <c r="D2600"/>
      <c r="E2600"/>
      <c r="F2600" s="15" t="str">
        <f>$B$7&amp;$B:$B&amp;$C:$C&amp;$D:$D&amp;$E:$E</f>
        <v>ZIRA</v>
      </c>
      <c r="G2600" s="2" t="s">
        <v>8045</v>
      </c>
      <c r="H2600" t="s">
        <v>584</v>
      </c>
      <c r="I2600" s="3" t="s">
        <v>8046</v>
      </c>
      <c r="J2600" t="s">
        <v>579</v>
      </c>
      <c r="K2600" s="4">
        <v>61.43</v>
      </c>
      <c r="L2600" s="4">
        <f>IFERROR($K:$K*Курс_€,"")</f>
        <v>5774.42</v>
      </c>
      <c r="M2600" s="5" t="s">
        <v>8047</v>
      </c>
    </row>
    <row r="2601" spans="1:13" s="5" customFormat="1" ht="45" customHeight="1" x14ac:dyDescent="0.3">
      <c r="A2601" s="1" t="str">
        <f>IF($G:$G="",HYPERLINK("#ОГЛАВЛЕНИЕ!A"&amp;MATCH($F:$F,[1]ОГЛАВЛЕНИЕ!$F:$F,),CHAR(187)),"")</f>
        <v/>
      </c>
      <c r="B2601"/>
      <c r="C2601"/>
      <c r="D2601"/>
      <c r="E2601"/>
      <c r="F2601" s="15" t="str">
        <f>$B$7&amp;$B:$B&amp;$C:$C&amp;$D:$D&amp;$E:$E</f>
        <v>ZIRA</v>
      </c>
      <c r="G2601" s="2" t="s">
        <v>8048</v>
      </c>
      <c r="H2601" t="s">
        <v>584</v>
      </c>
      <c r="I2601" s="3" t="s">
        <v>8049</v>
      </c>
      <c r="J2601" t="s">
        <v>579</v>
      </c>
      <c r="K2601" s="4">
        <v>62.52</v>
      </c>
      <c r="L2601" s="4">
        <f>IFERROR($K:$K*Курс_€,"")</f>
        <v>5876.88</v>
      </c>
      <c r="M2601" s="5" t="s">
        <v>8050</v>
      </c>
    </row>
    <row r="2602" spans="1:13" s="5" customFormat="1" ht="45" customHeight="1" x14ac:dyDescent="0.3">
      <c r="A2602" s="1" t="str">
        <f>IF($G:$G="",HYPERLINK("#ОГЛАВЛЕНИЕ!A"&amp;MATCH($F:$F,[1]ОГЛАВЛЕНИЕ!$F:$F,),CHAR(187)),"")</f>
        <v/>
      </c>
      <c r="B2602"/>
      <c r="C2602"/>
      <c r="D2602"/>
      <c r="E2602"/>
      <c r="F2602" s="15" t="str">
        <f>$B$7&amp;$B:$B&amp;$C:$C&amp;$D:$D&amp;$E:$E</f>
        <v>ZIRA</v>
      </c>
      <c r="G2602" s="2" t="s">
        <v>8051</v>
      </c>
      <c r="H2602" t="s">
        <v>584</v>
      </c>
      <c r="I2602" s="3" t="s">
        <v>8052</v>
      </c>
      <c r="J2602" t="s">
        <v>579</v>
      </c>
      <c r="K2602" s="4">
        <v>81.52</v>
      </c>
      <c r="L2602" s="4">
        <f>IFERROR($K:$K*Курс_€,"")</f>
        <v>7662.8799999999992</v>
      </c>
      <c r="M2602" s="5" t="s">
        <v>8053</v>
      </c>
    </row>
    <row r="2603" spans="1:13" s="5" customFormat="1" ht="45" customHeight="1" x14ac:dyDescent="0.3">
      <c r="A2603" s="1" t="str">
        <f>IF($G:$G="",HYPERLINK("#ОГЛАВЛЕНИЕ!A"&amp;MATCH($F:$F,[1]ОГЛАВЛЕНИЕ!$F:$F,),CHAR(187)),"")</f>
        <v/>
      </c>
      <c r="B2603"/>
      <c r="C2603"/>
      <c r="D2603"/>
      <c r="E2603"/>
      <c r="F2603" s="15" t="str">
        <f>$B$7&amp;$B:$B&amp;$C:$C&amp;$D:$D&amp;$E:$E</f>
        <v>ZIRA</v>
      </c>
      <c r="G2603" s="2" t="s">
        <v>8054</v>
      </c>
      <c r="H2603" t="s">
        <v>584</v>
      </c>
      <c r="I2603" s="3" t="s">
        <v>8055</v>
      </c>
      <c r="J2603" t="s">
        <v>579</v>
      </c>
      <c r="K2603" s="4">
        <v>83.45</v>
      </c>
      <c r="L2603" s="4">
        <f>IFERROR($K:$K*Курс_€,"")</f>
        <v>7844.3</v>
      </c>
      <c r="M2603" s="5" t="s">
        <v>8056</v>
      </c>
    </row>
    <row r="2604" spans="1:13" s="5" customFormat="1" ht="45" customHeight="1" x14ac:dyDescent="0.3">
      <c r="A2604" s="1" t="str">
        <f>IF($G:$G="",HYPERLINK("#ОГЛАВЛЕНИЕ!A"&amp;MATCH($F:$F,[1]ОГЛАВЛЕНИЕ!$F:$F,),CHAR(187)),"")</f>
        <v/>
      </c>
      <c r="B2604"/>
      <c r="C2604"/>
      <c r="D2604"/>
      <c r="E2604"/>
      <c r="F2604" s="15" t="str">
        <f>$B$7&amp;$B:$B&amp;$C:$C&amp;$D:$D&amp;$E:$E</f>
        <v>ZIRA</v>
      </c>
      <c r="G2604" s="2" t="s">
        <v>8057</v>
      </c>
      <c r="H2604" t="s">
        <v>584</v>
      </c>
      <c r="I2604" s="3" t="s">
        <v>8058</v>
      </c>
      <c r="J2604" t="s">
        <v>579</v>
      </c>
      <c r="K2604" s="4">
        <v>83.45</v>
      </c>
      <c r="L2604" s="4">
        <f>IFERROR($K:$K*Курс_€,"")</f>
        <v>7844.3</v>
      </c>
      <c r="M2604" s="5" t="s">
        <v>8059</v>
      </c>
    </row>
    <row r="2605" spans="1:13" s="5" customFormat="1" ht="45" customHeight="1" x14ac:dyDescent="0.3">
      <c r="A2605" s="1" t="str">
        <f>IF($G:$G="",HYPERLINK("#ОГЛАВЛЕНИЕ!A"&amp;MATCH($F:$F,[1]ОГЛАВЛЕНИЕ!$F:$F,),CHAR(187)),"")</f>
        <v/>
      </c>
      <c r="B2605"/>
      <c r="C2605"/>
      <c r="D2605"/>
      <c r="E2605"/>
      <c r="F2605" s="15" t="str">
        <f>$B$7&amp;$B:$B&amp;$C:$C&amp;$D:$D&amp;$E:$E</f>
        <v>ZIRA</v>
      </c>
      <c r="G2605" s="2" t="s">
        <v>8060</v>
      </c>
      <c r="H2605" t="s">
        <v>584</v>
      </c>
      <c r="I2605" s="3" t="s">
        <v>8061</v>
      </c>
      <c r="J2605" t="s">
        <v>579</v>
      </c>
      <c r="K2605" s="4">
        <v>124.61</v>
      </c>
      <c r="L2605" s="4">
        <f>IFERROR($K:$K*Курс_€,"")</f>
        <v>11713.34</v>
      </c>
      <c r="M2605" s="5" t="s">
        <v>8062</v>
      </c>
    </row>
    <row r="2606" spans="1:13" s="5" customFormat="1" ht="45" customHeight="1" x14ac:dyDescent="0.3">
      <c r="A2606" s="1" t="str">
        <f>IF($G:$G="",HYPERLINK("#ОГЛАВЛЕНИЕ!A"&amp;MATCH($F:$F,[1]ОГЛАВЛЕНИЕ!$F:$F,),CHAR(187)),"")</f>
        <v/>
      </c>
      <c r="B2606"/>
      <c r="C2606"/>
      <c r="D2606"/>
      <c r="E2606"/>
      <c r="F2606" s="15" t="str">
        <f>$B$7&amp;$B:$B&amp;$C:$C&amp;$D:$D&amp;$E:$E</f>
        <v>ZIRA</v>
      </c>
      <c r="G2606" s="2" t="s">
        <v>8063</v>
      </c>
      <c r="H2606" t="s">
        <v>584</v>
      </c>
      <c r="I2606" s="3" t="s">
        <v>8064</v>
      </c>
      <c r="J2606" t="s">
        <v>579</v>
      </c>
      <c r="K2606" s="4">
        <v>124.61</v>
      </c>
      <c r="L2606" s="4">
        <f>IFERROR($K:$K*Курс_€,"")</f>
        <v>11713.34</v>
      </c>
      <c r="M2606" s="5" t="s">
        <v>8065</v>
      </c>
    </row>
    <row r="2607" spans="1:13" s="5" customFormat="1" ht="45" customHeight="1" x14ac:dyDescent="0.3">
      <c r="A2607" s="1" t="str">
        <f>IF($G:$G="",HYPERLINK("#ОГЛАВЛЕНИЕ!A"&amp;MATCH($F:$F,[1]ОГЛАВЛЕНИЕ!$F:$F,),CHAR(187)),"")</f>
        <v/>
      </c>
      <c r="B2607"/>
      <c r="C2607"/>
      <c r="D2607"/>
      <c r="E2607"/>
      <c r="F2607" s="15" t="str">
        <f>$B$7&amp;$B:$B&amp;$C:$C&amp;$D:$D&amp;$E:$E</f>
        <v>ZIRA</v>
      </c>
      <c r="G2607" s="2" t="s">
        <v>8066</v>
      </c>
      <c r="H2607" t="s">
        <v>584</v>
      </c>
      <c r="I2607" s="3" t="s">
        <v>8067</v>
      </c>
      <c r="J2607" t="s">
        <v>579</v>
      </c>
      <c r="K2607" s="4">
        <v>215.46</v>
      </c>
      <c r="L2607" s="4">
        <f>IFERROR($K:$K*Курс_€,"")</f>
        <v>20253.240000000002</v>
      </c>
      <c r="M2607" s="5" t="s">
        <v>8068</v>
      </c>
    </row>
    <row r="2608" spans="1:13" s="5" customFormat="1" ht="18.75" customHeight="1" x14ac:dyDescent="0.3">
      <c r="A2608" s="1" t="str">
        <f>IF($G:$G="",HYPERLINK("#ОГЛАВЛЕНИЕ!A"&amp;MATCH($F:$F,[1]ОГЛАВЛЕНИЕ!$F:$F,),CHAR(187)),"")</f>
        <v>»</v>
      </c>
      <c r="B2608" s="11"/>
      <c r="C2608" s="11"/>
      <c r="D2608" s="11"/>
      <c r="E2608" s="10" t="s">
        <v>8069</v>
      </c>
      <c r="F2608" s="15" t="str">
        <f>$B$7&amp;$B:$B&amp;$C:$C&amp;$D:$D&amp;$E:$E</f>
        <v>ZIRAПлашки круглые No 3000LH - M - HSS LH (левая резьба) - SE - DIN 223 - для метрической резьбы ISO DIN 13 - Допуск 6g</v>
      </c>
      <c r="G2608" s="10"/>
      <c r="H2608" s="25"/>
      <c r="I2608" s="26"/>
      <c r="J2608" s="4"/>
      <c r="K2608" s="4" t="s">
        <v>9</v>
      </c>
      <c r="L2608" s="27"/>
      <c r="M2608" s="5" t="s">
        <v>9</v>
      </c>
    </row>
    <row r="2609" spans="1:13" s="5" customFormat="1" ht="45" customHeight="1" x14ac:dyDescent="0.3">
      <c r="A2609" s="1" t="str">
        <f>IF($G:$G="",HYPERLINK("#ОГЛАВЛЕНИЕ!A"&amp;MATCH($F:$F,[1]ОГЛАВЛЕНИЕ!$F:$F,),CHAR(187)),"")</f>
        <v/>
      </c>
      <c r="B2609"/>
      <c r="C2609"/>
      <c r="D2609"/>
      <c r="E2609"/>
      <c r="F2609" s="15" t="str">
        <f>$B$7&amp;$B:$B&amp;$C:$C&amp;$D:$D&amp;$E:$E</f>
        <v>ZIRA</v>
      </c>
      <c r="G2609" s="2" t="s">
        <v>8070</v>
      </c>
      <c r="H2609" t="s">
        <v>584</v>
      </c>
      <c r="I2609" s="3" t="s">
        <v>8071</v>
      </c>
      <c r="J2609" t="s">
        <v>579</v>
      </c>
      <c r="K2609" s="4">
        <v>12.44</v>
      </c>
      <c r="L2609" s="4">
        <f>IFERROR($K:$K*Курс_€,"")</f>
        <v>1169.3599999999999</v>
      </c>
      <c r="M2609" s="5" t="s">
        <v>8072</v>
      </c>
    </row>
    <row r="2610" spans="1:13" s="5" customFormat="1" ht="45" customHeight="1" x14ac:dyDescent="0.3">
      <c r="A2610" s="1" t="str">
        <f>IF($G:$G="",HYPERLINK("#ОГЛАВЛЕНИЕ!A"&amp;MATCH($F:$F,[1]ОГЛАВЛЕНИЕ!$F:$F,),CHAR(187)),"")</f>
        <v/>
      </c>
      <c r="B2610"/>
      <c r="C2610"/>
      <c r="D2610"/>
      <c r="E2610"/>
      <c r="F2610" s="15" t="str">
        <f>$B$7&amp;$B:$B&amp;$C:$C&amp;$D:$D&amp;$E:$E</f>
        <v>ZIRA</v>
      </c>
      <c r="G2610" s="2" t="s">
        <v>8073</v>
      </c>
      <c r="H2610" t="s">
        <v>584</v>
      </c>
      <c r="I2610" s="3" t="s">
        <v>8074</v>
      </c>
      <c r="J2610" t="s">
        <v>579</v>
      </c>
      <c r="K2610" s="4">
        <v>12.44</v>
      </c>
      <c r="L2610" s="4">
        <f>IFERROR($K:$K*Курс_€,"")</f>
        <v>1169.3599999999999</v>
      </c>
      <c r="M2610" s="5" t="s">
        <v>8075</v>
      </c>
    </row>
    <row r="2611" spans="1:13" s="5" customFormat="1" ht="45" customHeight="1" x14ac:dyDescent="0.3">
      <c r="A2611" s="1" t="str">
        <f>IF($G:$G="",HYPERLINK("#ОГЛАВЛЕНИЕ!A"&amp;MATCH($F:$F,[1]ОГЛАВЛЕНИЕ!$F:$F,),CHAR(187)),"")</f>
        <v/>
      </c>
      <c r="B2611"/>
      <c r="C2611"/>
      <c r="D2611"/>
      <c r="E2611"/>
      <c r="F2611" s="15" t="str">
        <f>$B$7&amp;$B:$B&amp;$C:$C&amp;$D:$D&amp;$E:$E</f>
        <v>ZIRA</v>
      </c>
      <c r="G2611" s="2" t="s">
        <v>8076</v>
      </c>
      <c r="H2611" t="s">
        <v>584</v>
      </c>
      <c r="I2611" s="3" t="s">
        <v>8077</v>
      </c>
      <c r="J2611" t="s">
        <v>579</v>
      </c>
      <c r="K2611" s="4">
        <v>12.44</v>
      </c>
      <c r="L2611" s="4">
        <f>IFERROR($K:$K*Курс_€,"")</f>
        <v>1169.3599999999999</v>
      </c>
      <c r="M2611" s="5" t="s">
        <v>8078</v>
      </c>
    </row>
    <row r="2612" spans="1:13" s="5" customFormat="1" ht="45" customHeight="1" x14ac:dyDescent="0.3">
      <c r="A2612" s="1" t="str">
        <f>IF($G:$G="",HYPERLINK("#ОГЛАВЛЕНИЕ!A"&amp;MATCH($F:$F,[1]ОГЛАВЛЕНИЕ!$F:$F,),CHAR(187)),"")</f>
        <v/>
      </c>
      <c r="B2612"/>
      <c r="C2612"/>
      <c r="D2612"/>
      <c r="E2612"/>
      <c r="F2612" s="15" t="str">
        <f>$B$7&amp;$B:$B&amp;$C:$C&amp;$D:$D&amp;$E:$E</f>
        <v>ZIRA</v>
      </c>
      <c r="G2612" s="2" t="s">
        <v>8079</v>
      </c>
      <c r="H2612" t="s">
        <v>584</v>
      </c>
      <c r="I2612" s="3" t="s">
        <v>8080</v>
      </c>
      <c r="J2612" t="s">
        <v>579</v>
      </c>
      <c r="K2612" s="4">
        <v>12.44</v>
      </c>
      <c r="L2612" s="4">
        <f>IFERROR($K:$K*Курс_€,"")</f>
        <v>1169.3599999999999</v>
      </c>
      <c r="M2612" s="5" t="s">
        <v>8081</v>
      </c>
    </row>
    <row r="2613" spans="1:13" s="5" customFormat="1" ht="45" customHeight="1" x14ac:dyDescent="0.3">
      <c r="A2613" s="1" t="str">
        <f>IF($G:$G="",HYPERLINK("#ОГЛАВЛЕНИЕ!A"&amp;MATCH($F:$F,[1]ОГЛАВЛЕНИЕ!$F:$F,),CHAR(187)),"")</f>
        <v/>
      </c>
      <c r="B2613"/>
      <c r="C2613"/>
      <c r="D2613"/>
      <c r="E2613"/>
      <c r="F2613" s="15" t="str">
        <f>$B$7&amp;$B:$B&amp;$C:$C&amp;$D:$D&amp;$E:$E</f>
        <v>ZIRA</v>
      </c>
      <c r="G2613" s="2" t="s">
        <v>8082</v>
      </c>
      <c r="H2613" t="s">
        <v>584</v>
      </c>
      <c r="I2613" s="3" t="s">
        <v>8083</v>
      </c>
      <c r="J2613" t="s">
        <v>579</v>
      </c>
      <c r="K2613" s="4">
        <v>14.3</v>
      </c>
      <c r="L2613" s="4">
        <f>IFERROR($K:$K*Курс_€,"")</f>
        <v>1344.2</v>
      </c>
      <c r="M2613" s="5" t="s">
        <v>8084</v>
      </c>
    </row>
    <row r="2614" spans="1:13" s="5" customFormat="1" ht="45" customHeight="1" x14ac:dyDescent="0.3">
      <c r="A2614" s="1" t="str">
        <f>IF($G:$G="",HYPERLINK("#ОГЛАВЛЕНИЕ!A"&amp;MATCH($F:$F,[1]ОГЛАВЛЕНИЕ!$F:$F,),CHAR(187)),"")</f>
        <v/>
      </c>
      <c r="B2614"/>
      <c r="C2614"/>
      <c r="D2614"/>
      <c r="E2614"/>
      <c r="F2614" s="15" t="str">
        <f>$B$7&amp;$B:$B&amp;$C:$C&amp;$D:$D&amp;$E:$E</f>
        <v>ZIRA</v>
      </c>
      <c r="G2614" s="2" t="s">
        <v>8085</v>
      </c>
      <c r="H2614" t="s">
        <v>584</v>
      </c>
      <c r="I2614" s="3" t="s">
        <v>8086</v>
      </c>
      <c r="J2614" t="s">
        <v>579</v>
      </c>
      <c r="K2614" s="4">
        <v>18.649999999999999</v>
      </c>
      <c r="L2614" s="4">
        <f>IFERROR($K:$K*Курс_€,"")</f>
        <v>1753.1</v>
      </c>
      <c r="M2614" s="5" t="s">
        <v>8087</v>
      </c>
    </row>
    <row r="2615" spans="1:13" s="5" customFormat="1" ht="45" customHeight="1" x14ac:dyDescent="0.3">
      <c r="A2615" s="1" t="str">
        <f>IF($G:$G="",HYPERLINK("#ОГЛАВЛЕНИЕ!A"&amp;MATCH($F:$F,[1]ОГЛАВЛЕНИЕ!$F:$F,),CHAR(187)),"")</f>
        <v/>
      </c>
      <c r="B2615"/>
      <c r="C2615"/>
      <c r="D2615"/>
      <c r="E2615"/>
      <c r="F2615" s="15" t="str">
        <f>$B$7&amp;$B:$B&amp;$C:$C&amp;$D:$D&amp;$E:$E</f>
        <v>ZIRA</v>
      </c>
      <c r="G2615" s="2" t="s">
        <v>8088</v>
      </c>
      <c r="H2615" t="s">
        <v>584</v>
      </c>
      <c r="I2615" s="3" t="s">
        <v>8089</v>
      </c>
      <c r="J2615" t="s">
        <v>579</v>
      </c>
      <c r="K2615" s="4">
        <v>27.36</v>
      </c>
      <c r="L2615" s="4">
        <f>IFERROR($K:$K*Курс_€,"")</f>
        <v>2571.84</v>
      </c>
      <c r="M2615" s="5" t="s">
        <v>8090</v>
      </c>
    </row>
    <row r="2616" spans="1:13" s="5" customFormat="1" ht="45" customHeight="1" x14ac:dyDescent="0.3">
      <c r="A2616" s="1" t="str">
        <f>IF($G:$G="",HYPERLINK("#ОГЛАВЛЕНИЕ!A"&amp;MATCH($F:$F,[1]ОГЛАВЛЕНИЕ!$F:$F,),CHAR(187)),"")</f>
        <v/>
      </c>
      <c r="B2616"/>
      <c r="C2616"/>
      <c r="D2616"/>
      <c r="E2616"/>
      <c r="F2616" s="15" t="str">
        <f>$B$7&amp;$B:$B&amp;$C:$C&amp;$D:$D&amp;$E:$E</f>
        <v>ZIRA</v>
      </c>
      <c r="G2616" s="2" t="s">
        <v>8091</v>
      </c>
      <c r="H2616" t="s">
        <v>584</v>
      </c>
      <c r="I2616" s="3" t="s">
        <v>8092</v>
      </c>
      <c r="J2616" t="s">
        <v>579</v>
      </c>
      <c r="K2616" s="4">
        <v>32.33</v>
      </c>
      <c r="L2616" s="4">
        <f>IFERROR($K:$K*Курс_€,"")</f>
        <v>3039.02</v>
      </c>
      <c r="M2616" s="5" t="s">
        <v>8093</v>
      </c>
    </row>
    <row r="2617" spans="1:13" s="5" customFormat="1" ht="45" customHeight="1" x14ac:dyDescent="0.3">
      <c r="A2617" s="1" t="str">
        <f>IF($G:$G="",HYPERLINK("#ОГЛАВЛЕНИЕ!A"&amp;MATCH($F:$F,[1]ОГЛАВЛЕНИЕ!$F:$F,),CHAR(187)),"")</f>
        <v/>
      </c>
      <c r="B2617"/>
      <c r="C2617"/>
      <c r="D2617"/>
      <c r="E2617"/>
      <c r="F2617" s="15" t="str">
        <f>$B$7&amp;$B:$B&amp;$C:$C&amp;$D:$D&amp;$E:$E</f>
        <v>ZIRA</v>
      </c>
      <c r="G2617" s="2" t="s">
        <v>8094</v>
      </c>
      <c r="H2617" t="s">
        <v>584</v>
      </c>
      <c r="I2617" s="3" t="s">
        <v>8095</v>
      </c>
      <c r="J2617" t="s">
        <v>579</v>
      </c>
      <c r="K2617" s="4">
        <v>44.77</v>
      </c>
      <c r="L2617" s="4">
        <f>IFERROR($K:$K*Курс_€,"")</f>
        <v>4208.38</v>
      </c>
      <c r="M2617" s="5" t="s">
        <v>8096</v>
      </c>
    </row>
    <row r="2618" spans="1:13" s="5" customFormat="1" ht="45" customHeight="1" x14ac:dyDescent="0.3">
      <c r="A2618" s="1" t="str">
        <f>IF($G:$G="",HYPERLINK("#ОГЛАВЛЕНИЕ!A"&amp;MATCH($F:$F,[1]ОГЛАВЛЕНИЕ!$F:$F,),CHAR(187)),"")</f>
        <v/>
      </c>
      <c r="B2618"/>
      <c r="C2618"/>
      <c r="D2618"/>
      <c r="E2618"/>
      <c r="F2618" s="15" t="str">
        <f>$B$7&amp;$B:$B&amp;$C:$C&amp;$D:$D&amp;$E:$E</f>
        <v>ZIRA</v>
      </c>
      <c r="G2618" s="2" t="s">
        <v>8097</v>
      </c>
      <c r="H2618" t="s">
        <v>584</v>
      </c>
      <c r="I2618" s="3" t="s">
        <v>8098</v>
      </c>
      <c r="J2618" t="s">
        <v>579</v>
      </c>
      <c r="K2618" s="4">
        <v>44.77</v>
      </c>
      <c r="L2618" s="4">
        <f>IFERROR($K:$K*Курс_€,"")</f>
        <v>4208.38</v>
      </c>
      <c r="M2618" s="5" t="s">
        <v>8099</v>
      </c>
    </row>
    <row r="2619" spans="1:13" s="5" customFormat="1" ht="45" customHeight="1" x14ac:dyDescent="0.3">
      <c r="A2619" s="1" t="str">
        <f>IF($G:$G="",HYPERLINK("#ОГЛАВЛЕНИЕ!A"&amp;MATCH($F:$F,[1]ОГЛАВЛЕНИЕ!$F:$F,),CHAR(187)),"")</f>
        <v/>
      </c>
      <c r="B2619"/>
      <c r="C2619"/>
      <c r="D2619"/>
      <c r="E2619"/>
      <c r="F2619" s="15" t="str">
        <f>$B$7&amp;$B:$B&amp;$C:$C&amp;$D:$D&amp;$E:$E</f>
        <v>ZIRA</v>
      </c>
      <c r="G2619" s="2" t="s">
        <v>8100</v>
      </c>
      <c r="H2619" t="s">
        <v>584</v>
      </c>
      <c r="I2619" s="3" t="s">
        <v>8101</v>
      </c>
      <c r="J2619" t="s">
        <v>579</v>
      </c>
      <c r="K2619" s="4">
        <v>44.77</v>
      </c>
      <c r="L2619" s="4">
        <f>IFERROR($K:$K*Курс_€,"")</f>
        <v>4208.38</v>
      </c>
      <c r="M2619" s="5" t="s">
        <v>8102</v>
      </c>
    </row>
    <row r="2620" spans="1:13" s="5" customFormat="1" ht="45" customHeight="1" x14ac:dyDescent="0.3">
      <c r="A2620" s="1" t="str">
        <f>IF($G:$G="",HYPERLINK("#ОГЛАВЛЕНИЕ!A"&amp;MATCH($F:$F,[1]ОГЛАВЛЕНИЕ!$F:$F,),CHAR(187)),"")</f>
        <v/>
      </c>
      <c r="B2620"/>
      <c r="C2620"/>
      <c r="D2620"/>
      <c r="E2620"/>
      <c r="F2620" s="15" t="str">
        <f>$B$7&amp;$B:$B&amp;$C:$C&amp;$D:$D&amp;$E:$E</f>
        <v>ZIRA</v>
      </c>
      <c r="G2620" s="2" t="s">
        <v>8103</v>
      </c>
      <c r="H2620" t="s">
        <v>584</v>
      </c>
      <c r="I2620" s="3" t="s">
        <v>8104</v>
      </c>
      <c r="J2620" t="s">
        <v>579</v>
      </c>
      <c r="K2620" s="4">
        <v>65.91</v>
      </c>
      <c r="L2620" s="4">
        <f>IFERROR($K:$K*Курс_€,"")</f>
        <v>6195.54</v>
      </c>
      <c r="M2620" s="5" t="s">
        <v>8105</v>
      </c>
    </row>
    <row r="2621" spans="1:13" s="5" customFormat="1" ht="45" customHeight="1" x14ac:dyDescent="0.3">
      <c r="A2621" s="1" t="str">
        <f>IF($G:$G="",HYPERLINK("#ОГЛАВЛЕНИЕ!A"&amp;MATCH($F:$F,[1]ОГЛАВЛЕНИЕ!$F:$F,),CHAR(187)),"")</f>
        <v/>
      </c>
      <c r="B2621"/>
      <c r="C2621"/>
      <c r="D2621"/>
      <c r="E2621"/>
      <c r="F2621" s="15" t="str">
        <f>$B$7&amp;$B:$B&amp;$C:$C&amp;$D:$D&amp;$E:$E</f>
        <v>ZIRA</v>
      </c>
      <c r="G2621" s="2" t="s">
        <v>8106</v>
      </c>
      <c r="H2621" t="s">
        <v>584</v>
      </c>
      <c r="I2621" s="3" t="s">
        <v>8107</v>
      </c>
      <c r="J2621" t="s">
        <v>579</v>
      </c>
      <c r="K2621" s="4">
        <v>65.91</v>
      </c>
      <c r="L2621" s="4">
        <f>IFERROR($K:$K*Курс_€,"")</f>
        <v>6195.54</v>
      </c>
      <c r="M2621" s="5" t="s">
        <v>8108</v>
      </c>
    </row>
    <row r="2622" spans="1:13" s="5" customFormat="1" ht="45" customHeight="1" x14ac:dyDescent="0.3">
      <c r="A2622" s="1" t="str">
        <f>IF($G:$G="",HYPERLINK("#ОГЛАВЛЕНИЕ!A"&amp;MATCH($F:$F,[1]ОГЛАВЛЕНИЕ!$F:$F,),CHAR(187)),"")</f>
        <v/>
      </c>
      <c r="B2622"/>
      <c r="C2622"/>
      <c r="D2622"/>
      <c r="E2622"/>
      <c r="F2622" s="15" t="str">
        <f>$B$7&amp;$B:$B&amp;$C:$C&amp;$D:$D&amp;$E:$E</f>
        <v>ZIRA</v>
      </c>
      <c r="G2622" s="2" t="s">
        <v>8109</v>
      </c>
      <c r="H2622" t="s">
        <v>584</v>
      </c>
      <c r="I2622" s="3" t="s">
        <v>8110</v>
      </c>
      <c r="J2622" t="s">
        <v>579</v>
      </c>
      <c r="K2622" s="4">
        <v>119.39</v>
      </c>
      <c r="L2622" s="4">
        <f>IFERROR($K:$K*Курс_€,"")</f>
        <v>11222.66</v>
      </c>
      <c r="M2622" s="5" t="s">
        <v>8111</v>
      </c>
    </row>
    <row r="2623" spans="1:13" s="5" customFormat="1" ht="45" customHeight="1" x14ac:dyDescent="0.3">
      <c r="A2623" s="1" t="str">
        <f>IF($G:$G="",HYPERLINK("#ОГЛАВЛЕНИЕ!A"&amp;MATCH($F:$F,[1]ОГЛАВЛЕНИЕ!$F:$F,),CHAR(187)),"")</f>
        <v/>
      </c>
      <c r="B2623"/>
      <c r="C2623"/>
      <c r="D2623"/>
      <c r="E2623"/>
      <c r="F2623" s="15" t="str">
        <f>$B$7&amp;$B:$B&amp;$C:$C&amp;$D:$D&amp;$E:$E</f>
        <v>ZIRA</v>
      </c>
      <c r="G2623" s="2" t="s">
        <v>8112</v>
      </c>
      <c r="H2623" t="s">
        <v>584</v>
      </c>
      <c r="I2623" s="3" t="s">
        <v>8113</v>
      </c>
      <c r="J2623" t="s">
        <v>579</v>
      </c>
      <c r="K2623" s="4">
        <v>119.39</v>
      </c>
      <c r="L2623" s="4">
        <f>IFERROR($K:$K*Курс_€,"")</f>
        <v>11222.66</v>
      </c>
      <c r="M2623" s="5" t="s">
        <v>8114</v>
      </c>
    </row>
    <row r="2624" spans="1:13" s="5" customFormat="1" ht="45" customHeight="1" x14ac:dyDescent="0.3">
      <c r="A2624" s="1" t="str">
        <f>IF($G:$G="",HYPERLINK("#ОГЛАВЛЕНИЕ!A"&amp;MATCH($F:$F,[1]ОГЛАВЛЕНИЕ!$F:$F,),CHAR(187)),"")</f>
        <v/>
      </c>
      <c r="B2624"/>
      <c r="C2624"/>
      <c r="D2624"/>
      <c r="E2624"/>
      <c r="F2624" s="15" t="str">
        <f>$B$7&amp;$B:$B&amp;$C:$C&amp;$D:$D&amp;$E:$E</f>
        <v>ZIRA</v>
      </c>
      <c r="G2624" s="2" t="s">
        <v>8115</v>
      </c>
      <c r="H2624" t="s">
        <v>584</v>
      </c>
      <c r="I2624" s="3" t="s">
        <v>8116</v>
      </c>
      <c r="J2624" t="s">
        <v>579</v>
      </c>
      <c r="K2624" s="4">
        <v>119.39</v>
      </c>
      <c r="L2624" s="4">
        <f>IFERROR($K:$K*Курс_€,"")</f>
        <v>11222.66</v>
      </c>
      <c r="M2624" s="5" t="s">
        <v>8117</v>
      </c>
    </row>
    <row r="2625" spans="1:13" s="5" customFormat="1" ht="45" customHeight="1" x14ac:dyDescent="0.3">
      <c r="A2625" s="1" t="str">
        <f>IF($G:$G="",HYPERLINK("#ОГЛАВЛЕНИЕ!A"&amp;MATCH($F:$F,[1]ОГЛАВЛЕНИЕ!$F:$F,),CHAR(187)),"")</f>
        <v/>
      </c>
      <c r="B2625"/>
      <c r="C2625"/>
      <c r="D2625"/>
      <c r="E2625"/>
      <c r="F2625" s="15" t="str">
        <f>$B$7&amp;$B:$B&amp;$C:$C&amp;$D:$D&amp;$E:$E</f>
        <v>ZIRA</v>
      </c>
      <c r="G2625" s="2" t="s">
        <v>8118</v>
      </c>
      <c r="H2625" t="s">
        <v>584</v>
      </c>
      <c r="I2625" s="3" t="s">
        <v>8119</v>
      </c>
      <c r="J2625" t="s">
        <v>579</v>
      </c>
      <c r="K2625" s="4">
        <v>119.39</v>
      </c>
      <c r="L2625" s="4">
        <f>IFERROR($K:$K*Курс_€,"")</f>
        <v>11222.66</v>
      </c>
      <c r="M2625" s="5" t="s">
        <v>8120</v>
      </c>
    </row>
    <row r="2626" spans="1:13" s="5" customFormat="1" ht="45" customHeight="1" x14ac:dyDescent="0.3">
      <c r="A2626" s="1" t="str">
        <f>IF($G:$G="",HYPERLINK("#ОГЛАВЛЕНИЕ!A"&amp;MATCH($F:$F,[1]ОГЛАВЛЕНИЕ!$F:$F,),CHAR(187)),"")</f>
        <v/>
      </c>
      <c r="B2626"/>
      <c r="C2626"/>
      <c r="D2626"/>
      <c r="E2626"/>
      <c r="F2626" s="15" t="str">
        <f>$B$7&amp;$B:$B&amp;$C:$C&amp;$D:$D&amp;$E:$E</f>
        <v>ZIRA</v>
      </c>
      <c r="G2626" s="2" t="s">
        <v>8121</v>
      </c>
      <c r="H2626" t="s">
        <v>584</v>
      </c>
      <c r="I2626" s="3" t="s">
        <v>8122</v>
      </c>
      <c r="J2626" t="s">
        <v>579</v>
      </c>
      <c r="K2626" s="4">
        <v>264.89</v>
      </c>
      <c r="L2626" s="4">
        <f>IFERROR($K:$K*Курс_€,"")</f>
        <v>24899.66</v>
      </c>
      <c r="M2626" s="5" t="s">
        <v>8123</v>
      </c>
    </row>
    <row r="2627" spans="1:13" s="5" customFormat="1" ht="45" customHeight="1" x14ac:dyDescent="0.3">
      <c r="A2627" s="1" t="str">
        <f>IF($G:$G="",HYPERLINK("#ОГЛАВЛЕНИЕ!A"&amp;MATCH($F:$F,[1]ОГЛАВЛЕНИЕ!$F:$F,),CHAR(187)),"")</f>
        <v/>
      </c>
      <c r="B2627"/>
      <c r="C2627"/>
      <c r="D2627"/>
      <c r="E2627"/>
      <c r="F2627" s="15" t="str">
        <f>$B$7&amp;$B:$B&amp;$C:$C&amp;$D:$D&amp;$E:$E</f>
        <v>ZIRA</v>
      </c>
      <c r="G2627" s="2" t="s">
        <v>8124</v>
      </c>
      <c r="H2627" t="s">
        <v>584</v>
      </c>
      <c r="I2627" s="3" t="s">
        <v>8125</v>
      </c>
      <c r="J2627" t="s">
        <v>579</v>
      </c>
      <c r="K2627" s="4">
        <v>264.89</v>
      </c>
      <c r="L2627" s="4">
        <f>IFERROR($K:$K*Курс_€,"")</f>
        <v>24899.66</v>
      </c>
      <c r="M2627" s="5" t="s">
        <v>8126</v>
      </c>
    </row>
    <row r="2628" spans="1:13" s="5" customFormat="1" ht="45" customHeight="1" x14ac:dyDescent="0.3">
      <c r="A2628" s="1" t="str">
        <f>IF($G:$G="",HYPERLINK("#ОГЛАВЛЕНИЕ!A"&amp;MATCH($F:$F,[1]ОГЛАВЛЕНИЕ!$F:$F,),CHAR(187)),"")</f>
        <v/>
      </c>
      <c r="B2628"/>
      <c r="C2628"/>
      <c r="D2628"/>
      <c r="E2628"/>
      <c r="F2628" s="15" t="str">
        <f>$B$7&amp;$B:$B&amp;$C:$C&amp;$D:$D&amp;$E:$E</f>
        <v>ZIRA</v>
      </c>
      <c r="G2628" s="2" t="s">
        <v>8127</v>
      </c>
      <c r="H2628" t="s">
        <v>584</v>
      </c>
      <c r="I2628" s="3" t="s">
        <v>8128</v>
      </c>
      <c r="J2628" t="s">
        <v>579</v>
      </c>
      <c r="K2628" s="4">
        <v>381.79</v>
      </c>
      <c r="L2628" s="4">
        <f>IFERROR($K:$K*Курс_€,"")</f>
        <v>35888.26</v>
      </c>
      <c r="M2628" s="5" t="s">
        <v>8129</v>
      </c>
    </row>
    <row r="2629" spans="1:13" s="5" customFormat="1" ht="45" customHeight="1" x14ac:dyDescent="0.3">
      <c r="A2629" s="1" t="str">
        <f>IF($G:$G="",HYPERLINK("#ОГЛАВЛЕНИЕ!A"&amp;MATCH($F:$F,[1]ОГЛАВЛЕНИЕ!$F:$F,),CHAR(187)),"")</f>
        <v/>
      </c>
      <c r="B2629"/>
      <c r="C2629"/>
      <c r="D2629"/>
      <c r="E2629"/>
      <c r="F2629" s="15" t="str">
        <f>$B$7&amp;$B:$B&amp;$C:$C&amp;$D:$D&amp;$E:$E</f>
        <v>ZIRA</v>
      </c>
      <c r="G2629" s="2" t="s">
        <v>8130</v>
      </c>
      <c r="H2629" t="s">
        <v>584</v>
      </c>
      <c r="I2629" s="3" t="s">
        <v>8131</v>
      </c>
      <c r="J2629" t="s">
        <v>579</v>
      </c>
      <c r="K2629" s="4">
        <v>381.79</v>
      </c>
      <c r="L2629" s="4">
        <f>IFERROR($K:$K*Курс_€,"")</f>
        <v>35888.26</v>
      </c>
      <c r="M2629" s="5" t="s">
        <v>8132</v>
      </c>
    </row>
    <row r="2630" spans="1:13" s="5" customFormat="1" ht="45" customHeight="1" x14ac:dyDescent="0.3">
      <c r="A2630" s="1" t="str">
        <f>IF($G:$G="",HYPERLINK("#ОГЛАВЛЕНИЕ!A"&amp;MATCH($F:$F,[1]ОГЛАВЛЕНИЕ!$F:$F,),CHAR(187)),"")</f>
        <v/>
      </c>
      <c r="B2630"/>
      <c r="C2630"/>
      <c r="D2630"/>
      <c r="E2630"/>
      <c r="F2630" s="15" t="str">
        <f>$B$7&amp;$B:$B&amp;$C:$C&amp;$D:$D&amp;$E:$E</f>
        <v>ZIRA</v>
      </c>
      <c r="G2630" s="2" t="s">
        <v>8133</v>
      </c>
      <c r="H2630" t="s">
        <v>584</v>
      </c>
      <c r="I2630" s="3" t="s">
        <v>8134</v>
      </c>
      <c r="J2630" t="s">
        <v>579</v>
      </c>
      <c r="K2630" s="4">
        <v>381.79</v>
      </c>
      <c r="L2630" s="4">
        <f>IFERROR($K:$K*Курс_€,"")</f>
        <v>35888.26</v>
      </c>
      <c r="M2630" s="5" t="s">
        <v>8135</v>
      </c>
    </row>
    <row r="2631" spans="1:13" s="5" customFormat="1" x14ac:dyDescent="0.3">
      <c r="A2631" s="1" t="str">
        <f>IF($G:$G="",HYPERLINK("#ОГЛАВЛЕНИЕ!A"&amp;MATCH($F:$F,[1]ОГЛАВЛЕНИЕ!$F:$F,),CHAR(187)),"")</f>
        <v>»</v>
      </c>
      <c r="B2631" s="11"/>
      <c r="C2631" s="11"/>
      <c r="D2631" s="9" t="s">
        <v>8136</v>
      </c>
      <c r="E2631" s="9"/>
      <c r="F2631" s="15" t="str">
        <f>$B$7&amp;$B:$B&amp;$C:$C&amp;$D:$D&amp;$E:$E</f>
        <v>ZIRAПлашки шестигранные No 4000 - M - HSS - SM - DIN 382 - для метрической резьбы ISO DIN 13 - Допуск 6g - для восстановления наружной резьбы</v>
      </c>
      <c r="G2631" s="9"/>
      <c r="H2631" s="22"/>
      <c r="I2631" s="23"/>
      <c r="J2631"/>
      <c r="K2631" s="4" t="s">
        <v>9</v>
      </c>
      <c r="L2631" s="4"/>
      <c r="M2631" s="5" t="s">
        <v>9</v>
      </c>
    </row>
    <row r="2632" spans="1:13" s="5" customFormat="1" ht="45" customHeight="1" x14ac:dyDescent="0.3">
      <c r="A2632" s="1" t="str">
        <f>IF($G:$G="",HYPERLINK("#ОГЛАВЛЕНИЕ!A"&amp;MATCH($F:$F,[1]ОГЛАВЛЕНИЕ!$F:$F,),CHAR(187)),"")</f>
        <v/>
      </c>
      <c r="B2632"/>
      <c r="C2632"/>
      <c r="D2632"/>
      <c r="E2632"/>
      <c r="F2632" s="15" t="str">
        <f>$B$7&amp;$B:$B&amp;$C:$C&amp;$D:$D&amp;$E:$E</f>
        <v>ZIRA</v>
      </c>
      <c r="G2632" s="2" t="s">
        <v>8137</v>
      </c>
      <c r="H2632" t="s">
        <v>584</v>
      </c>
      <c r="I2632" s="3" t="s">
        <v>8138</v>
      </c>
      <c r="J2632" t="s">
        <v>579</v>
      </c>
      <c r="K2632" s="4">
        <v>11.19</v>
      </c>
      <c r="L2632" s="4">
        <f>IFERROR($K:$K*Курс_€,"")</f>
        <v>1051.8599999999999</v>
      </c>
      <c r="M2632" s="5" t="s">
        <v>8139</v>
      </c>
    </row>
    <row r="2633" spans="1:13" s="5" customFormat="1" ht="45" customHeight="1" x14ac:dyDescent="0.3">
      <c r="A2633" s="1" t="str">
        <f>IF($G:$G="",HYPERLINK("#ОГЛАВЛЕНИЕ!A"&amp;MATCH($F:$F,[1]ОГЛАВЛЕНИЕ!$F:$F,),CHAR(187)),"")</f>
        <v/>
      </c>
      <c r="B2633"/>
      <c r="C2633"/>
      <c r="D2633"/>
      <c r="E2633"/>
      <c r="F2633" s="15" t="str">
        <f>$B$7&amp;$B:$B&amp;$C:$C&amp;$D:$D&amp;$E:$E</f>
        <v>ZIRA</v>
      </c>
      <c r="G2633" s="2" t="s">
        <v>8140</v>
      </c>
      <c r="H2633" t="s">
        <v>584</v>
      </c>
      <c r="I2633" s="3" t="s">
        <v>8141</v>
      </c>
      <c r="J2633" t="s">
        <v>579</v>
      </c>
      <c r="K2633" s="4">
        <v>17.41</v>
      </c>
      <c r="L2633" s="4">
        <f>IFERROR($K:$K*Курс_€,"")</f>
        <v>1636.54</v>
      </c>
      <c r="M2633" s="5" t="s">
        <v>8142</v>
      </c>
    </row>
    <row r="2634" spans="1:13" s="5" customFormat="1" ht="45" customHeight="1" x14ac:dyDescent="0.3">
      <c r="A2634" s="1" t="str">
        <f>IF($G:$G="",HYPERLINK("#ОГЛАВЛЕНИЕ!A"&amp;MATCH($F:$F,[1]ОГЛАВЛЕНИЕ!$F:$F,),CHAR(187)),"")</f>
        <v/>
      </c>
      <c r="B2634"/>
      <c r="C2634"/>
      <c r="D2634"/>
      <c r="E2634"/>
      <c r="F2634" s="15" t="str">
        <f>$B$7&amp;$B:$B&amp;$C:$C&amp;$D:$D&amp;$E:$E</f>
        <v>ZIRA</v>
      </c>
      <c r="G2634" s="2" t="s">
        <v>8143</v>
      </c>
      <c r="H2634" t="s">
        <v>584</v>
      </c>
      <c r="I2634" s="3" t="s">
        <v>8144</v>
      </c>
      <c r="J2634" t="s">
        <v>579</v>
      </c>
      <c r="K2634" s="4">
        <v>11.19</v>
      </c>
      <c r="L2634" s="4">
        <f>IFERROR($K:$K*Курс_€,"")</f>
        <v>1051.8599999999999</v>
      </c>
      <c r="M2634" s="5" t="s">
        <v>8145</v>
      </c>
    </row>
    <row r="2635" spans="1:13" s="5" customFormat="1" ht="45" customHeight="1" x14ac:dyDescent="0.3">
      <c r="A2635" s="1" t="str">
        <f>IF($G:$G="",HYPERLINK("#ОГЛАВЛЕНИЕ!A"&amp;MATCH($F:$F,[1]ОГЛАВЛЕНИЕ!$F:$F,),CHAR(187)),"")</f>
        <v/>
      </c>
      <c r="B2635"/>
      <c r="C2635"/>
      <c r="D2635"/>
      <c r="E2635"/>
      <c r="F2635" s="15" t="str">
        <f>$B$7&amp;$B:$B&amp;$C:$C&amp;$D:$D&amp;$E:$E</f>
        <v>ZIRA</v>
      </c>
      <c r="G2635" s="2" t="s">
        <v>8146</v>
      </c>
      <c r="H2635" t="s">
        <v>584</v>
      </c>
      <c r="I2635" s="3" t="s">
        <v>8147</v>
      </c>
      <c r="J2635" t="s">
        <v>579</v>
      </c>
      <c r="K2635" s="4">
        <v>17.100000000000001</v>
      </c>
      <c r="L2635" s="4">
        <f>IFERROR($K:$K*Курс_€,"")</f>
        <v>1607.4</v>
      </c>
      <c r="M2635" s="5" t="s">
        <v>8148</v>
      </c>
    </row>
    <row r="2636" spans="1:13" s="5" customFormat="1" ht="45" customHeight="1" x14ac:dyDescent="0.3">
      <c r="A2636" s="1" t="str">
        <f>IF($G:$G="",HYPERLINK("#ОГЛАВЛЕНИЕ!A"&amp;MATCH($F:$F,[1]ОГЛАВЛЕНИЕ!$F:$F,),CHAR(187)),"")</f>
        <v/>
      </c>
      <c r="B2636"/>
      <c r="C2636"/>
      <c r="D2636"/>
      <c r="E2636"/>
      <c r="F2636" s="15" t="str">
        <f>$B$7&amp;$B:$B&amp;$C:$C&amp;$D:$D&amp;$E:$E</f>
        <v>ZIRA</v>
      </c>
      <c r="G2636" s="2" t="s">
        <v>8149</v>
      </c>
      <c r="H2636" t="s">
        <v>584</v>
      </c>
      <c r="I2636" s="3" t="s">
        <v>8150</v>
      </c>
      <c r="J2636" t="s">
        <v>579</v>
      </c>
      <c r="K2636" s="4">
        <v>11.19</v>
      </c>
      <c r="L2636" s="4">
        <f>IFERROR($K:$K*Курс_€,"")</f>
        <v>1051.8599999999999</v>
      </c>
      <c r="M2636" s="5" t="s">
        <v>8151</v>
      </c>
    </row>
    <row r="2637" spans="1:13" s="5" customFormat="1" ht="45" customHeight="1" x14ac:dyDescent="0.3">
      <c r="A2637" s="1" t="str">
        <f>IF($G:$G="",HYPERLINK("#ОГЛАВЛЕНИЕ!A"&amp;MATCH($F:$F,[1]ОГЛАВЛЕНИЕ!$F:$F,),CHAR(187)),"")</f>
        <v/>
      </c>
      <c r="B2637"/>
      <c r="C2637"/>
      <c r="D2637"/>
      <c r="E2637"/>
      <c r="F2637" s="15" t="str">
        <f>$B$7&amp;$B:$B&amp;$C:$C&amp;$D:$D&amp;$E:$E</f>
        <v>ZIRA</v>
      </c>
      <c r="G2637" s="2" t="s">
        <v>8152</v>
      </c>
      <c r="H2637" t="s">
        <v>584</v>
      </c>
      <c r="I2637" s="3" t="s">
        <v>8153</v>
      </c>
      <c r="J2637" t="s">
        <v>579</v>
      </c>
      <c r="K2637" s="4">
        <v>17.100000000000001</v>
      </c>
      <c r="L2637" s="4">
        <f>IFERROR($K:$K*Курс_€,"")</f>
        <v>1607.4</v>
      </c>
      <c r="M2637" s="5" t="s">
        <v>8154</v>
      </c>
    </row>
    <row r="2638" spans="1:13" s="5" customFormat="1" ht="45" customHeight="1" x14ac:dyDescent="0.3">
      <c r="A2638" s="1" t="str">
        <f>IF($G:$G="",HYPERLINK("#ОГЛАВЛЕНИЕ!A"&amp;MATCH($F:$F,[1]ОГЛАВЛЕНИЕ!$F:$F,),CHAR(187)),"")</f>
        <v/>
      </c>
      <c r="B2638"/>
      <c r="C2638"/>
      <c r="D2638"/>
      <c r="E2638"/>
      <c r="F2638" s="15" t="str">
        <f>$B$7&amp;$B:$B&amp;$C:$C&amp;$D:$D&amp;$E:$E</f>
        <v>ZIRA</v>
      </c>
      <c r="G2638" s="2" t="s">
        <v>8155</v>
      </c>
      <c r="H2638" t="s">
        <v>584</v>
      </c>
      <c r="I2638" s="3" t="s">
        <v>8156</v>
      </c>
      <c r="J2638" t="s">
        <v>579</v>
      </c>
      <c r="K2638" s="4">
        <v>11.19</v>
      </c>
      <c r="L2638" s="4">
        <f>IFERROR($K:$K*Курс_€,"")</f>
        <v>1051.8599999999999</v>
      </c>
      <c r="M2638" s="5" t="s">
        <v>8157</v>
      </c>
    </row>
    <row r="2639" spans="1:13" s="5" customFormat="1" ht="45" customHeight="1" x14ac:dyDescent="0.3">
      <c r="A2639" s="1" t="str">
        <f>IF($G:$G="",HYPERLINK("#ОГЛАВЛЕНИЕ!A"&amp;MATCH($F:$F,[1]ОГЛАВЛЕНИЕ!$F:$F,),CHAR(187)),"")</f>
        <v/>
      </c>
      <c r="B2639"/>
      <c r="C2639"/>
      <c r="D2639"/>
      <c r="E2639"/>
      <c r="F2639" s="15" t="str">
        <f>$B$7&amp;$B:$B&amp;$C:$C&amp;$D:$D&amp;$E:$E</f>
        <v>ZIRA</v>
      </c>
      <c r="G2639" s="2" t="s">
        <v>8158</v>
      </c>
      <c r="H2639" t="s">
        <v>584</v>
      </c>
      <c r="I2639" s="3" t="s">
        <v>8159</v>
      </c>
      <c r="J2639" t="s">
        <v>579</v>
      </c>
      <c r="K2639" s="4">
        <v>11.19</v>
      </c>
      <c r="L2639" s="4">
        <f>IFERROR($K:$K*Курс_€,"")</f>
        <v>1051.8599999999999</v>
      </c>
      <c r="M2639" s="5" t="s">
        <v>8160</v>
      </c>
    </row>
    <row r="2640" spans="1:13" s="5" customFormat="1" ht="45" customHeight="1" x14ac:dyDescent="0.3">
      <c r="A2640" s="1" t="str">
        <f>IF($G:$G="",HYPERLINK("#ОГЛАВЛЕНИЕ!A"&amp;MATCH($F:$F,[1]ОГЛАВЛЕНИЕ!$F:$F,),CHAR(187)),"")</f>
        <v/>
      </c>
      <c r="B2640"/>
      <c r="C2640"/>
      <c r="D2640"/>
      <c r="E2640"/>
      <c r="F2640" s="15" t="str">
        <f>$B$7&amp;$B:$B&amp;$C:$C&amp;$D:$D&amp;$E:$E</f>
        <v>ZIRA</v>
      </c>
      <c r="G2640" s="2" t="s">
        <v>8161</v>
      </c>
      <c r="H2640" t="s">
        <v>584</v>
      </c>
      <c r="I2640" s="3" t="s">
        <v>8162</v>
      </c>
      <c r="J2640" t="s">
        <v>579</v>
      </c>
      <c r="K2640" s="4">
        <v>11.19</v>
      </c>
      <c r="L2640" s="4">
        <f>IFERROR($K:$K*Курс_€,"")</f>
        <v>1051.8599999999999</v>
      </c>
      <c r="M2640" s="5" t="s">
        <v>8163</v>
      </c>
    </row>
    <row r="2641" spans="1:13" s="5" customFormat="1" ht="45" customHeight="1" x14ac:dyDescent="0.3">
      <c r="A2641" s="1" t="str">
        <f>IF($G:$G="",HYPERLINK("#ОГЛАВЛЕНИЕ!A"&amp;MATCH($F:$F,[1]ОГЛАВЛЕНИЕ!$F:$F,),CHAR(187)),"")</f>
        <v/>
      </c>
      <c r="B2641"/>
      <c r="C2641"/>
      <c r="D2641"/>
      <c r="E2641"/>
      <c r="F2641" s="15" t="str">
        <f>$B$7&amp;$B:$B&amp;$C:$C&amp;$D:$D&amp;$E:$E</f>
        <v>ZIRA</v>
      </c>
      <c r="G2641" s="2" t="s">
        <v>8164</v>
      </c>
      <c r="H2641" t="s">
        <v>584</v>
      </c>
      <c r="I2641" s="3" t="s">
        <v>8165</v>
      </c>
      <c r="J2641" t="s">
        <v>579</v>
      </c>
      <c r="K2641" s="4">
        <v>21.14</v>
      </c>
      <c r="L2641" s="4">
        <f>IFERROR($K:$K*Курс_€,"")</f>
        <v>1987.16</v>
      </c>
      <c r="M2641" s="5" t="s">
        <v>8166</v>
      </c>
    </row>
    <row r="2642" spans="1:13" s="5" customFormat="1" ht="45" customHeight="1" x14ac:dyDescent="0.3">
      <c r="A2642" s="1" t="str">
        <f>IF($G:$G="",HYPERLINK("#ОГЛАВЛЕНИЕ!A"&amp;MATCH($F:$F,[1]ОГЛАВЛЕНИЕ!$F:$F,),CHAR(187)),"")</f>
        <v/>
      </c>
      <c r="B2642"/>
      <c r="C2642"/>
      <c r="D2642"/>
      <c r="E2642"/>
      <c r="F2642" s="15" t="str">
        <f>$B$7&amp;$B:$B&amp;$C:$C&amp;$D:$D&amp;$E:$E</f>
        <v>ZIRA</v>
      </c>
      <c r="G2642" s="2" t="s">
        <v>8167</v>
      </c>
      <c r="H2642" t="s">
        <v>584</v>
      </c>
      <c r="I2642" s="3" t="s">
        <v>8168</v>
      </c>
      <c r="J2642" t="s">
        <v>579</v>
      </c>
      <c r="K2642" s="4">
        <v>14.3</v>
      </c>
      <c r="L2642" s="4">
        <f>IFERROR($K:$K*Курс_€,"")</f>
        <v>1344.2</v>
      </c>
      <c r="M2642" s="5" t="s">
        <v>8169</v>
      </c>
    </row>
    <row r="2643" spans="1:13" s="5" customFormat="1" ht="45" customHeight="1" x14ac:dyDescent="0.3">
      <c r="A2643" s="1" t="str">
        <f>IF($G:$G="",HYPERLINK("#ОГЛАВЛЕНИЕ!A"&amp;MATCH($F:$F,[1]ОГЛАВЛЕНИЕ!$F:$F,),CHAR(187)),"")</f>
        <v/>
      </c>
      <c r="B2643"/>
      <c r="C2643"/>
      <c r="D2643"/>
      <c r="E2643"/>
      <c r="F2643" s="15" t="str">
        <f>$B$7&amp;$B:$B&amp;$C:$C&amp;$D:$D&amp;$E:$E</f>
        <v>ZIRA</v>
      </c>
      <c r="G2643" s="2" t="s">
        <v>8170</v>
      </c>
      <c r="H2643" t="s">
        <v>584</v>
      </c>
      <c r="I2643" s="3" t="s">
        <v>8171</v>
      </c>
      <c r="J2643" t="s">
        <v>579</v>
      </c>
      <c r="K2643" s="4">
        <v>24.87</v>
      </c>
      <c r="L2643" s="4">
        <f>IFERROR($K:$K*Курс_€,"")</f>
        <v>2337.7800000000002</v>
      </c>
      <c r="M2643" s="5" t="s">
        <v>8172</v>
      </c>
    </row>
    <row r="2644" spans="1:13" s="5" customFormat="1" ht="45" customHeight="1" x14ac:dyDescent="0.3">
      <c r="A2644" s="1" t="str">
        <f>IF($G:$G="",HYPERLINK("#ОГЛАВЛЕНИЕ!A"&amp;MATCH($F:$F,[1]ОГЛАВЛЕНИЕ!$F:$F,),CHAR(187)),"")</f>
        <v/>
      </c>
      <c r="B2644"/>
      <c r="C2644"/>
      <c r="D2644"/>
      <c r="E2644"/>
      <c r="F2644" s="15" t="str">
        <f>$B$7&amp;$B:$B&amp;$C:$C&amp;$D:$D&amp;$E:$E</f>
        <v>ZIRA</v>
      </c>
      <c r="G2644" s="2" t="s">
        <v>8173</v>
      </c>
      <c r="H2644" t="s">
        <v>584</v>
      </c>
      <c r="I2644" s="3" t="s">
        <v>8174</v>
      </c>
      <c r="J2644" t="s">
        <v>579</v>
      </c>
      <c r="K2644" s="4">
        <v>22.39</v>
      </c>
      <c r="L2644" s="4">
        <f>IFERROR($K:$K*Курс_€,"")</f>
        <v>2104.66</v>
      </c>
      <c r="M2644" s="5" t="s">
        <v>8175</v>
      </c>
    </row>
    <row r="2645" spans="1:13" s="5" customFormat="1" ht="45" customHeight="1" x14ac:dyDescent="0.3">
      <c r="A2645" s="1" t="str">
        <f>IF($G:$G="",HYPERLINK("#ОГЛАВЛЕНИЕ!A"&amp;MATCH($F:$F,[1]ОГЛАВЛЕНИЕ!$F:$F,),CHAR(187)),"")</f>
        <v/>
      </c>
      <c r="B2645"/>
      <c r="C2645"/>
      <c r="D2645"/>
      <c r="E2645"/>
      <c r="F2645" s="15" t="str">
        <f>$B$7&amp;$B:$B&amp;$C:$C&amp;$D:$D&amp;$E:$E</f>
        <v>ZIRA</v>
      </c>
      <c r="G2645" s="2" t="s">
        <v>8176</v>
      </c>
      <c r="H2645" t="s">
        <v>584</v>
      </c>
      <c r="I2645" s="3" t="s">
        <v>8177</v>
      </c>
      <c r="J2645" t="s">
        <v>579</v>
      </c>
      <c r="K2645" s="4">
        <v>22.39</v>
      </c>
      <c r="L2645" s="4">
        <f>IFERROR($K:$K*Курс_€,"")</f>
        <v>2104.66</v>
      </c>
      <c r="M2645" s="5" t="s">
        <v>8178</v>
      </c>
    </row>
    <row r="2646" spans="1:13" s="5" customFormat="1" ht="45" customHeight="1" x14ac:dyDescent="0.3">
      <c r="A2646" s="1" t="str">
        <f>IF($G:$G="",HYPERLINK("#ОГЛАВЛЕНИЕ!A"&amp;MATCH($F:$F,[1]ОГЛАВЛЕНИЕ!$F:$F,),CHAR(187)),"")</f>
        <v/>
      </c>
      <c r="B2646"/>
      <c r="C2646"/>
      <c r="D2646"/>
      <c r="E2646"/>
      <c r="F2646" s="15" t="str">
        <f>$B$7&amp;$B:$B&amp;$C:$C&amp;$D:$D&amp;$E:$E</f>
        <v>ZIRA</v>
      </c>
      <c r="G2646" s="2" t="s">
        <v>8179</v>
      </c>
      <c r="H2646" t="s">
        <v>584</v>
      </c>
      <c r="I2646" s="3" t="s">
        <v>8180</v>
      </c>
      <c r="J2646" t="s">
        <v>579</v>
      </c>
      <c r="K2646" s="4">
        <v>32.33</v>
      </c>
      <c r="L2646" s="4">
        <f>IFERROR($K:$K*Курс_€,"")</f>
        <v>3039.02</v>
      </c>
      <c r="M2646" s="5" t="s">
        <v>8181</v>
      </c>
    </row>
    <row r="2647" spans="1:13" s="5" customFormat="1" ht="45" customHeight="1" x14ac:dyDescent="0.3">
      <c r="A2647" s="1" t="str">
        <f>IF($G:$G="",HYPERLINK("#ОГЛАВЛЕНИЕ!A"&amp;MATCH($F:$F,[1]ОГЛАВЛЕНИЕ!$F:$F,),CHAR(187)),"")</f>
        <v/>
      </c>
      <c r="B2647"/>
      <c r="C2647"/>
      <c r="D2647"/>
      <c r="E2647"/>
      <c r="F2647" s="15" t="str">
        <f>$B$7&amp;$B:$B&amp;$C:$C&amp;$D:$D&amp;$E:$E</f>
        <v>ZIRA</v>
      </c>
      <c r="G2647" s="2" t="s">
        <v>8182</v>
      </c>
      <c r="H2647" t="s">
        <v>584</v>
      </c>
      <c r="I2647" s="3" t="s">
        <v>8183</v>
      </c>
      <c r="J2647" t="s">
        <v>579</v>
      </c>
      <c r="K2647" s="4">
        <v>32.33</v>
      </c>
      <c r="L2647" s="4">
        <f>IFERROR($K:$K*Курс_€,"")</f>
        <v>3039.02</v>
      </c>
      <c r="M2647" s="5" t="s">
        <v>8184</v>
      </c>
    </row>
    <row r="2648" spans="1:13" s="5" customFormat="1" ht="45" customHeight="1" x14ac:dyDescent="0.3">
      <c r="A2648" s="1" t="str">
        <f>IF($G:$G="",HYPERLINK("#ОГЛАВЛЕНИЕ!A"&amp;MATCH($F:$F,[1]ОГЛАВЛЕНИЕ!$F:$F,),CHAR(187)),"")</f>
        <v/>
      </c>
      <c r="B2648"/>
      <c r="C2648"/>
      <c r="D2648"/>
      <c r="E2648"/>
      <c r="F2648" s="15" t="str">
        <f>$B$7&amp;$B:$B&amp;$C:$C&amp;$D:$D&amp;$E:$E</f>
        <v>ZIRA</v>
      </c>
      <c r="G2648" s="2" t="s">
        <v>8185</v>
      </c>
      <c r="H2648" t="s">
        <v>584</v>
      </c>
      <c r="I2648" s="3" t="s">
        <v>8186</v>
      </c>
      <c r="J2648" t="s">
        <v>579</v>
      </c>
      <c r="K2648" s="4">
        <v>32.33</v>
      </c>
      <c r="L2648" s="4">
        <f>IFERROR($K:$K*Курс_€,"")</f>
        <v>3039.02</v>
      </c>
      <c r="M2648" s="5" t="s">
        <v>8187</v>
      </c>
    </row>
    <row r="2649" spans="1:13" s="5" customFormat="1" ht="45" customHeight="1" x14ac:dyDescent="0.3">
      <c r="A2649" s="1" t="str">
        <f>IF($G:$G="",HYPERLINK("#ОГЛАВЛЕНИЕ!A"&amp;MATCH($F:$F,[1]ОГЛАВЛЕНИЕ!$F:$F,),CHAR(187)),"")</f>
        <v/>
      </c>
      <c r="B2649"/>
      <c r="C2649"/>
      <c r="D2649"/>
      <c r="E2649"/>
      <c r="F2649" s="15" t="str">
        <f>$B$7&amp;$B:$B&amp;$C:$C&amp;$D:$D&amp;$E:$E</f>
        <v>ZIRA</v>
      </c>
      <c r="G2649" s="2" t="s">
        <v>8188</v>
      </c>
      <c r="H2649" t="s">
        <v>584</v>
      </c>
      <c r="I2649" s="3" t="s">
        <v>8189</v>
      </c>
      <c r="J2649" t="s">
        <v>579</v>
      </c>
      <c r="K2649" s="4">
        <v>49.12</v>
      </c>
      <c r="L2649" s="4">
        <f>IFERROR($K:$K*Курс_€,"")</f>
        <v>4617.28</v>
      </c>
      <c r="M2649" s="5" t="s">
        <v>8190</v>
      </c>
    </row>
    <row r="2650" spans="1:13" s="5" customFormat="1" ht="45" customHeight="1" x14ac:dyDescent="0.3">
      <c r="A2650" s="1" t="str">
        <f>IF($G:$G="",HYPERLINK("#ОГЛАВЛЕНИЕ!A"&amp;MATCH($F:$F,[1]ОГЛАВЛЕНИЕ!$F:$F,),CHAR(187)),"")</f>
        <v/>
      </c>
      <c r="B2650"/>
      <c r="C2650"/>
      <c r="D2650"/>
      <c r="E2650"/>
      <c r="F2650" s="15" t="str">
        <f>$B$7&amp;$B:$B&amp;$C:$C&amp;$D:$D&amp;$E:$E</f>
        <v>ZIRA</v>
      </c>
      <c r="G2650" s="2" t="s">
        <v>8191</v>
      </c>
      <c r="H2650" t="s">
        <v>584</v>
      </c>
      <c r="I2650" s="3" t="s">
        <v>8192</v>
      </c>
      <c r="J2650" t="s">
        <v>579</v>
      </c>
      <c r="K2650" s="4">
        <v>49.12</v>
      </c>
      <c r="L2650" s="4">
        <f>IFERROR($K:$K*Курс_€,"")</f>
        <v>4617.28</v>
      </c>
      <c r="M2650" s="5" t="s">
        <v>8193</v>
      </c>
    </row>
    <row r="2651" spans="1:13" s="5" customFormat="1" ht="45" customHeight="1" x14ac:dyDescent="0.3">
      <c r="A2651" s="1" t="str">
        <f>IF($G:$G="",HYPERLINK("#ОГЛАВЛЕНИЕ!A"&amp;MATCH($F:$F,[1]ОГЛАВЛЕНИЕ!$F:$F,),CHAR(187)),"")</f>
        <v/>
      </c>
      <c r="B2651"/>
      <c r="C2651"/>
      <c r="D2651"/>
      <c r="E2651"/>
      <c r="F2651" s="15" t="str">
        <f>$B$7&amp;$B:$B&amp;$C:$C&amp;$D:$D&amp;$E:$E</f>
        <v>ZIRA</v>
      </c>
      <c r="G2651" s="2" t="s">
        <v>8194</v>
      </c>
      <c r="H2651" t="s">
        <v>584</v>
      </c>
      <c r="I2651" s="3" t="s">
        <v>8195</v>
      </c>
      <c r="J2651" t="s">
        <v>579</v>
      </c>
      <c r="K2651" s="4">
        <v>120.63</v>
      </c>
      <c r="L2651" s="4">
        <f>IFERROR($K:$K*Курс_€,"")</f>
        <v>11339.22</v>
      </c>
      <c r="M2651" s="5" t="s">
        <v>8196</v>
      </c>
    </row>
    <row r="2652" spans="1:13" s="5" customFormat="1" ht="45" customHeight="1" x14ac:dyDescent="0.3">
      <c r="A2652" s="1" t="str">
        <f>IF($G:$G="",HYPERLINK("#ОГЛАВЛЕНИЕ!A"&amp;MATCH($F:$F,[1]ОГЛАВЛЕНИЕ!$F:$F,),CHAR(187)),"")</f>
        <v/>
      </c>
      <c r="B2652"/>
      <c r="C2652"/>
      <c r="D2652"/>
      <c r="E2652"/>
      <c r="F2652" s="15" t="str">
        <f>$B$7&amp;$B:$B&amp;$C:$C&amp;$D:$D&amp;$E:$E</f>
        <v>ZIRA</v>
      </c>
      <c r="G2652" s="2" t="s">
        <v>8197</v>
      </c>
      <c r="H2652" t="s">
        <v>584</v>
      </c>
      <c r="I2652" s="3" t="s">
        <v>8198</v>
      </c>
      <c r="J2652" t="s">
        <v>579</v>
      </c>
      <c r="K2652" s="4">
        <v>120.63</v>
      </c>
      <c r="L2652" s="4">
        <f>IFERROR($K:$K*Курс_€,"")</f>
        <v>11339.22</v>
      </c>
      <c r="M2652" s="5" t="s">
        <v>8199</v>
      </c>
    </row>
    <row r="2653" spans="1:13" s="5" customFormat="1" ht="45" customHeight="1" x14ac:dyDescent="0.3">
      <c r="A2653" s="1" t="str">
        <f>IF($G:$G="",HYPERLINK("#ОГЛАВЛЕНИЕ!A"&amp;MATCH($F:$F,[1]ОГЛАВЛЕНИЕ!$F:$F,),CHAR(187)),"")</f>
        <v/>
      </c>
      <c r="B2653"/>
      <c r="C2653"/>
      <c r="D2653"/>
      <c r="E2653"/>
      <c r="F2653" s="15" t="str">
        <f>$B$7&amp;$B:$B&amp;$C:$C&amp;$D:$D&amp;$E:$E</f>
        <v>ZIRA</v>
      </c>
      <c r="G2653" s="2" t="s">
        <v>8200</v>
      </c>
      <c r="H2653" t="s">
        <v>584</v>
      </c>
      <c r="I2653" s="3" t="s">
        <v>8201</v>
      </c>
      <c r="J2653" t="s">
        <v>579</v>
      </c>
      <c r="K2653" s="4">
        <v>120.63</v>
      </c>
      <c r="L2653" s="4">
        <f>IFERROR($K:$K*Курс_€,"")</f>
        <v>11339.22</v>
      </c>
      <c r="M2653" s="5" t="s">
        <v>8202</v>
      </c>
    </row>
    <row r="2654" spans="1:13" s="5" customFormat="1" ht="45" customHeight="1" x14ac:dyDescent="0.3">
      <c r="A2654" s="1" t="str">
        <f>IF($G:$G="",HYPERLINK("#ОГЛАВЛЕНИЕ!A"&amp;MATCH($F:$F,[1]ОГЛАВЛЕНИЕ!$F:$F,),CHAR(187)),"")</f>
        <v/>
      </c>
      <c r="B2654"/>
      <c r="C2654"/>
      <c r="D2654"/>
      <c r="E2654"/>
      <c r="F2654" s="15" t="str">
        <f>$B$7&amp;$B:$B&amp;$C:$C&amp;$D:$D&amp;$E:$E</f>
        <v>ZIRA</v>
      </c>
      <c r="G2654" s="2" t="s">
        <v>8203</v>
      </c>
      <c r="H2654" t="s">
        <v>584</v>
      </c>
      <c r="I2654" s="3" t="s">
        <v>8204</v>
      </c>
      <c r="J2654" t="s">
        <v>579</v>
      </c>
      <c r="K2654" s="4">
        <v>120.63</v>
      </c>
      <c r="L2654" s="4">
        <f>IFERROR($K:$K*Курс_€,"")</f>
        <v>11339.22</v>
      </c>
      <c r="M2654" s="5" t="s">
        <v>8205</v>
      </c>
    </row>
    <row r="2655" spans="1:13" s="5" customFormat="1" ht="45" customHeight="1" x14ac:dyDescent="0.3">
      <c r="A2655" s="1" t="str">
        <f>IF($G:$G="",HYPERLINK("#ОГЛАВЛЕНИЕ!A"&amp;MATCH($F:$F,[1]ОГЛАВЛЕНИЕ!$F:$F,),CHAR(187)),"")</f>
        <v/>
      </c>
      <c r="B2655"/>
      <c r="C2655"/>
      <c r="D2655"/>
      <c r="E2655"/>
      <c r="F2655" s="15" t="str">
        <f>$B$7&amp;$B:$B&amp;$C:$C&amp;$D:$D&amp;$E:$E</f>
        <v>ZIRA</v>
      </c>
      <c r="G2655" s="2" t="s">
        <v>8206</v>
      </c>
      <c r="H2655" t="s">
        <v>584</v>
      </c>
      <c r="I2655" s="3" t="s">
        <v>8207</v>
      </c>
      <c r="J2655" t="s">
        <v>579</v>
      </c>
      <c r="K2655" s="4">
        <v>198.98</v>
      </c>
      <c r="L2655" s="4">
        <f>IFERROR($K:$K*Курс_€,"")</f>
        <v>18704.12</v>
      </c>
      <c r="M2655" s="5" t="s">
        <v>8208</v>
      </c>
    </row>
    <row r="2656" spans="1:13" s="5" customFormat="1" ht="45" customHeight="1" x14ac:dyDescent="0.3">
      <c r="A2656" s="1" t="str">
        <f>IF($G:$G="",HYPERLINK("#ОГЛАВЛЕНИЕ!A"&amp;MATCH($F:$F,[1]ОГЛАВЛЕНИЕ!$F:$F,),CHAR(187)),"")</f>
        <v/>
      </c>
      <c r="B2656"/>
      <c r="C2656"/>
      <c r="D2656"/>
      <c r="E2656"/>
      <c r="F2656" s="15" t="str">
        <f>$B$7&amp;$B:$B&amp;$C:$C&amp;$D:$D&amp;$E:$E</f>
        <v>ZIRA</v>
      </c>
      <c r="G2656" s="2" t="s">
        <v>8209</v>
      </c>
      <c r="H2656" t="s">
        <v>584</v>
      </c>
      <c r="I2656" s="3" t="s">
        <v>8210</v>
      </c>
      <c r="J2656" t="s">
        <v>579</v>
      </c>
      <c r="K2656" s="4">
        <v>198.98</v>
      </c>
      <c r="L2656" s="4">
        <f>IFERROR($K:$K*Курс_€,"")</f>
        <v>18704.12</v>
      </c>
      <c r="M2656" s="5" t="s">
        <v>8211</v>
      </c>
    </row>
    <row r="2657" spans="1:13" s="5" customFormat="1" ht="45" customHeight="1" x14ac:dyDescent="0.3">
      <c r="A2657" s="1" t="str">
        <f>IF($G:$G="",HYPERLINK("#ОГЛАВЛЕНИЕ!A"&amp;MATCH($F:$F,[1]ОГЛАВЛЕНИЕ!$F:$F,),CHAR(187)),"")</f>
        <v/>
      </c>
      <c r="B2657"/>
      <c r="C2657"/>
      <c r="D2657"/>
      <c r="E2657"/>
      <c r="F2657" s="15" t="str">
        <f>$B$7&amp;$B:$B&amp;$C:$C&amp;$D:$D&amp;$E:$E</f>
        <v>ZIRA</v>
      </c>
      <c r="G2657" s="2" t="s">
        <v>8212</v>
      </c>
      <c r="H2657" t="s">
        <v>584</v>
      </c>
      <c r="I2657" s="3" t="s">
        <v>8213</v>
      </c>
      <c r="J2657" t="s">
        <v>579</v>
      </c>
      <c r="K2657" s="4">
        <v>273.60000000000002</v>
      </c>
      <c r="L2657" s="4">
        <f>IFERROR($K:$K*Курс_€,"")</f>
        <v>25718.400000000001</v>
      </c>
      <c r="M2657" s="5" t="s">
        <v>8214</v>
      </c>
    </row>
    <row r="2658" spans="1:13" s="5" customFormat="1" ht="45" customHeight="1" x14ac:dyDescent="0.3">
      <c r="A2658" s="1" t="str">
        <f>IF($G:$G="",HYPERLINK("#ОГЛАВЛЕНИЕ!A"&amp;MATCH($F:$F,[1]ОГЛАВЛЕНИЕ!$F:$F,),CHAR(187)),"")</f>
        <v/>
      </c>
      <c r="B2658"/>
      <c r="C2658"/>
      <c r="D2658"/>
      <c r="E2658"/>
      <c r="F2658" s="15" t="str">
        <f>$B$7&amp;$B:$B&amp;$C:$C&amp;$D:$D&amp;$E:$E</f>
        <v>ZIRA</v>
      </c>
      <c r="G2658" s="2" t="s">
        <v>8215</v>
      </c>
      <c r="H2658" t="s">
        <v>584</v>
      </c>
      <c r="I2658" s="3" t="s">
        <v>8216</v>
      </c>
      <c r="J2658" t="s">
        <v>579</v>
      </c>
      <c r="K2658" s="4">
        <v>323.33999999999997</v>
      </c>
      <c r="L2658" s="4">
        <f>IFERROR($K:$K*Курс_€,"")</f>
        <v>30393.96</v>
      </c>
      <c r="M2658" s="5" t="s">
        <v>8217</v>
      </c>
    </row>
    <row r="2659" spans="1:13" s="5" customFormat="1" ht="45" customHeight="1" x14ac:dyDescent="0.3">
      <c r="A2659" s="1" t="str">
        <f>IF($G:$G="",HYPERLINK("#ОГЛАВЛЕНИЕ!A"&amp;MATCH($F:$F,[1]ОГЛАВЛЕНИЕ!$F:$F,),CHAR(187)),"")</f>
        <v/>
      </c>
      <c r="B2659"/>
      <c r="C2659"/>
      <c r="D2659"/>
      <c r="E2659"/>
      <c r="F2659" s="15" t="str">
        <f>$B$7&amp;$B:$B&amp;$C:$C&amp;$D:$D&amp;$E:$E</f>
        <v>ZIRA</v>
      </c>
      <c r="G2659" s="2" t="s">
        <v>8218</v>
      </c>
      <c r="H2659" t="s">
        <v>584</v>
      </c>
      <c r="I2659" s="3" t="s">
        <v>8219</v>
      </c>
      <c r="J2659" t="s">
        <v>579</v>
      </c>
      <c r="K2659" s="4">
        <v>323.33999999999997</v>
      </c>
      <c r="L2659" s="4">
        <f>IFERROR($K:$K*Курс_€,"")</f>
        <v>30393.96</v>
      </c>
      <c r="M2659" s="5" t="s">
        <v>8220</v>
      </c>
    </row>
    <row r="2660" spans="1:13" s="5" customFormat="1" ht="45" customHeight="1" x14ac:dyDescent="0.3">
      <c r="A2660" s="1" t="str">
        <f>IF($G:$G="",HYPERLINK("#ОГЛАВЛЕНИЕ!A"&amp;MATCH($F:$F,[1]ОГЛАВЛЕНИЕ!$F:$F,),CHAR(187)),"")</f>
        <v/>
      </c>
      <c r="B2660"/>
      <c r="C2660"/>
      <c r="D2660"/>
      <c r="E2660"/>
      <c r="F2660" s="15" t="str">
        <f>$B$7&amp;$B:$B&amp;$C:$C&amp;$D:$D&amp;$E:$E</f>
        <v>ZIRA</v>
      </c>
      <c r="G2660" s="2" t="s">
        <v>8221</v>
      </c>
      <c r="H2660" t="s">
        <v>584</v>
      </c>
      <c r="I2660" s="3" t="s">
        <v>8222</v>
      </c>
      <c r="J2660" t="s">
        <v>579</v>
      </c>
      <c r="K2660" s="4">
        <v>323.33999999999997</v>
      </c>
      <c r="L2660" s="4">
        <f>IFERROR($K:$K*Курс_€,"")</f>
        <v>30393.96</v>
      </c>
      <c r="M2660" s="5" t="s">
        <v>8223</v>
      </c>
    </row>
    <row r="2661" spans="1:13" s="5" customFormat="1" ht="45" customHeight="1" x14ac:dyDescent="0.3">
      <c r="A2661" s="1" t="str">
        <f>IF($G:$G="",HYPERLINK("#ОГЛАВЛЕНИЕ!A"&amp;MATCH($F:$F,[1]ОГЛАВЛЕНИЕ!$F:$F,),CHAR(187)),"")</f>
        <v/>
      </c>
      <c r="B2661"/>
      <c r="C2661"/>
      <c r="D2661"/>
      <c r="E2661"/>
      <c r="F2661" s="15" t="str">
        <f>$B$7&amp;$B:$B&amp;$C:$C&amp;$D:$D&amp;$E:$E</f>
        <v>ZIRA</v>
      </c>
      <c r="G2661" s="2" t="s">
        <v>8224</v>
      </c>
      <c r="H2661" t="s">
        <v>584</v>
      </c>
      <c r="I2661" s="3" t="s">
        <v>8225</v>
      </c>
      <c r="J2661" t="s">
        <v>579</v>
      </c>
      <c r="K2661" s="4">
        <v>596.94000000000005</v>
      </c>
      <c r="L2661" s="4">
        <f>IFERROR($K:$K*Курс_€,"")</f>
        <v>56112.360000000008</v>
      </c>
      <c r="M2661" s="5" t="s">
        <v>8226</v>
      </c>
    </row>
    <row r="2662" spans="1:13" s="5" customFormat="1" ht="45" customHeight="1" x14ac:dyDescent="0.3">
      <c r="A2662" s="1" t="str">
        <f>IF($G:$G="",HYPERLINK("#ОГЛАВЛЕНИЕ!A"&amp;MATCH($F:$F,[1]ОГЛАВЛЕНИЕ!$F:$F,),CHAR(187)),"")</f>
        <v/>
      </c>
      <c r="B2662"/>
      <c r="C2662"/>
      <c r="D2662"/>
      <c r="E2662"/>
      <c r="F2662" s="15" t="str">
        <f>$B$7&amp;$B:$B&amp;$C:$C&amp;$D:$D&amp;$E:$E</f>
        <v>ZIRA</v>
      </c>
      <c r="G2662" s="2" t="s">
        <v>8227</v>
      </c>
      <c r="H2662" t="s">
        <v>584</v>
      </c>
      <c r="I2662" s="3" t="s">
        <v>8228</v>
      </c>
      <c r="J2662" t="s">
        <v>579</v>
      </c>
      <c r="K2662" s="4">
        <v>596.94000000000005</v>
      </c>
      <c r="L2662" s="4">
        <f>IFERROR($K:$K*Курс_€,"")</f>
        <v>56112.360000000008</v>
      </c>
      <c r="M2662" s="5" t="s">
        <v>8229</v>
      </c>
    </row>
    <row r="2663" spans="1:13" s="5" customFormat="1" ht="45" customHeight="1" x14ac:dyDescent="0.3">
      <c r="A2663" s="1" t="str">
        <f>IF($G:$G="",HYPERLINK("#ОГЛАВЛЕНИЕ!A"&amp;MATCH($F:$F,[1]ОГЛАВЛЕНИЕ!$F:$F,),CHAR(187)),"")</f>
        <v/>
      </c>
      <c r="B2663"/>
      <c r="C2663"/>
      <c r="D2663"/>
      <c r="E2663"/>
      <c r="F2663" s="15" t="str">
        <f>$B$7&amp;$B:$B&amp;$C:$C&amp;$D:$D&amp;$E:$E</f>
        <v>ZIRA</v>
      </c>
      <c r="G2663" s="2" t="s">
        <v>8230</v>
      </c>
      <c r="H2663" t="s">
        <v>584</v>
      </c>
      <c r="I2663" s="3" t="s">
        <v>8231</v>
      </c>
      <c r="J2663" t="s">
        <v>579</v>
      </c>
      <c r="K2663" s="4">
        <v>646.67999999999995</v>
      </c>
      <c r="L2663" s="4">
        <f>IFERROR($K:$K*Курс_€,"")</f>
        <v>60787.92</v>
      </c>
      <c r="M2663" s="5" t="s">
        <v>8232</v>
      </c>
    </row>
    <row r="2664" spans="1:13" s="5" customFormat="1" ht="45" customHeight="1" x14ac:dyDescent="0.3">
      <c r="A2664" s="1" t="str">
        <f>IF($G:$G="",HYPERLINK("#ОГЛАВЛЕНИЕ!A"&amp;MATCH($F:$F,[1]ОГЛАВЛЕНИЕ!$F:$F,),CHAR(187)),"")</f>
        <v/>
      </c>
      <c r="B2664"/>
      <c r="C2664"/>
      <c r="D2664"/>
      <c r="E2664"/>
      <c r="F2664" s="15" t="str">
        <f>$B$7&amp;$B:$B&amp;$C:$C&amp;$D:$D&amp;$E:$E</f>
        <v>ZIRA</v>
      </c>
      <c r="G2664" s="2" t="s">
        <v>8233</v>
      </c>
      <c r="H2664" t="s">
        <v>584</v>
      </c>
      <c r="I2664" s="3" t="s">
        <v>8234</v>
      </c>
      <c r="J2664" t="s">
        <v>579</v>
      </c>
      <c r="K2664" s="4">
        <v>783.48</v>
      </c>
      <c r="L2664" s="4">
        <f>IFERROR($K:$K*Курс_€,"")</f>
        <v>73647.12</v>
      </c>
      <c r="M2664" s="5" t="s">
        <v>8235</v>
      </c>
    </row>
    <row r="2665" spans="1:13" s="5" customFormat="1" x14ac:dyDescent="0.3">
      <c r="A2665" s="1" t="str">
        <f>IF($G:$G="",HYPERLINK("#ОГЛАВЛЕНИЕ!A"&amp;MATCH($F:$F,[1]ОГЛАВЛЕНИЕ!$F:$F,),CHAR(187)),"")</f>
        <v>»</v>
      </c>
      <c r="B2665" s="11"/>
      <c r="C2665" s="11"/>
      <c r="D2665" s="9" t="s">
        <v>8236</v>
      </c>
      <c r="E2665" s="9"/>
      <c r="F2665" s="15" t="str">
        <f>$B$7&amp;$B:$B&amp;$C:$C&amp;$D:$D&amp;$E:$E</f>
        <v>ZIRAПлашки круглые комбинированные No 3001 - M - HSS - SE - для метрической резьбы ISO DIN 13</v>
      </c>
      <c r="G2665" s="9"/>
      <c r="H2665" s="22"/>
      <c r="I2665" s="23"/>
      <c r="J2665"/>
      <c r="K2665" s="4" t="s">
        <v>9</v>
      </c>
      <c r="L2665" s="4"/>
      <c r="M2665" s="5" t="s">
        <v>9</v>
      </c>
    </row>
    <row r="2666" spans="1:13" s="5" customFormat="1" ht="45" customHeight="1" x14ac:dyDescent="0.3">
      <c r="A2666" s="1" t="str">
        <f>IF($G:$G="",HYPERLINK("#ОГЛАВЛЕНИЕ!A"&amp;MATCH($F:$F,[1]ОГЛАВЛЕНИЕ!$F:$F,),CHAR(187)),"")</f>
        <v/>
      </c>
      <c r="B2666"/>
      <c r="C2666"/>
      <c r="D2666"/>
      <c r="E2666"/>
      <c r="F2666" s="15" t="str">
        <f>$B$7&amp;$B:$B&amp;$C:$C&amp;$D:$D&amp;$E:$E</f>
        <v>ZIRA</v>
      </c>
      <c r="G2666" s="2" t="s">
        <v>8237</v>
      </c>
      <c r="H2666" t="s">
        <v>584</v>
      </c>
      <c r="I2666" s="28" t="s">
        <v>8238</v>
      </c>
      <c r="J2666" t="s">
        <v>579</v>
      </c>
      <c r="K2666" s="4">
        <v>7.46</v>
      </c>
      <c r="L2666" s="4">
        <f>IFERROR($K:$K*Курс_€,"")</f>
        <v>701.24</v>
      </c>
      <c r="M2666" s="5" t="s">
        <v>8239</v>
      </c>
    </row>
    <row r="2667" spans="1:13" s="5" customFormat="1" ht="45" customHeight="1" x14ac:dyDescent="0.3">
      <c r="A2667" s="1" t="str">
        <f>IF($G:$G="",HYPERLINK("#ОГЛАВЛЕНИЕ!A"&amp;MATCH($F:$F,[1]ОГЛАВЛЕНИЕ!$F:$F,),CHAR(187)),"")</f>
        <v/>
      </c>
      <c r="B2667"/>
      <c r="C2667"/>
      <c r="D2667"/>
      <c r="E2667"/>
      <c r="F2667" s="15" t="str">
        <f>$B$7&amp;$B:$B&amp;$C:$C&amp;$D:$D&amp;$E:$E</f>
        <v>ZIRA</v>
      </c>
      <c r="G2667" s="2" t="s">
        <v>8240</v>
      </c>
      <c r="H2667" t="s">
        <v>584</v>
      </c>
      <c r="I2667" s="28" t="s">
        <v>8241</v>
      </c>
      <c r="J2667" t="s">
        <v>579</v>
      </c>
      <c r="K2667" s="4">
        <v>5.35</v>
      </c>
      <c r="L2667" s="4">
        <f>IFERROR($K:$K*Курс_€,"")</f>
        <v>502.9</v>
      </c>
      <c r="M2667" s="5" t="s">
        <v>8242</v>
      </c>
    </row>
    <row r="2668" spans="1:13" s="5" customFormat="1" ht="45" customHeight="1" x14ac:dyDescent="0.3">
      <c r="A2668" s="1" t="str">
        <f>IF($G:$G="",HYPERLINK("#ОГЛАВЛЕНИЕ!A"&amp;MATCH($F:$F,[1]ОГЛАВЛЕНИЕ!$F:$F,),CHAR(187)),"")</f>
        <v/>
      </c>
      <c r="B2668"/>
      <c r="C2668"/>
      <c r="D2668"/>
      <c r="E2668"/>
      <c r="F2668" s="15" t="str">
        <f>$B$7&amp;$B:$B&amp;$C:$C&amp;$D:$D&amp;$E:$E</f>
        <v>ZIRA</v>
      </c>
      <c r="G2668" s="2" t="s">
        <v>8243</v>
      </c>
      <c r="H2668" t="s">
        <v>584</v>
      </c>
      <c r="I2668" s="28" t="s">
        <v>8244</v>
      </c>
      <c r="J2668" t="s">
        <v>579</v>
      </c>
      <c r="K2668" s="4">
        <v>5.35</v>
      </c>
      <c r="L2668" s="4">
        <f>IFERROR($K:$K*Курс_€,"")</f>
        <v>502.9</v>
      </c>
      <c r="M2668" s="5" t="s">
        <v>8245</v>
      </c>
    </row>
    <row r="2669" spans="1:13" s="5" customFormat="1" ht="45" customHeight="1" x14ac:dyDescent="0.3">
      <c r="A2669" s="1" t="str">
        <f>IF($G:$G="",HYPERLINK("#ОГЛАВЛЕНИЕ!A"&amp;MATCH($F:$F,[1]ОГЛАВЛЕНИЕ!$F:$F,),CHAR(187)),"")</f>
        <v/>
      </c>
      <c r="B2669"/>
      <c r="C2669"/>
      <c r="D2669"/>
      <c r="E2669"/>
      <c r="F2669" s="15" t="str">
        <f>$B$7&amp;$B:$B&amp;$C:$C&amp;$D:$D&amp;$E:$E</f>
        <v>ZIRA</v>
      </c>
      <c r="G2669" s="2" t="s">
        <v>8246</v>
      </c>
      <c r="H2669" t="s">
        <v>584</v>
      </c>
      <c r="I2669" s="28" t="s">
        <v>8247</v>
      </c>
      <c r="J2669" t="s">
        <v>579</v>
      </c>
      <c r="K2669" s="4">
        <v>5.35</v>
      </c>
      <c r="L2669" s="4">
        <f>IFERROR($K:$K*Курс_€,"")</f>
        <v>502.9</v>
      </c>
      <c r="M2669" s="5" t="s">
        <v>8248</v>
      </c>
    </row>
    <row r="2670" spans="1:13" s="5" customFormat="1" ht="45" customHeight="1" x14ac:dyDescent="0.3">
      <c r="A2670" s="1" t="str">
        <f>IF($G:$G="",HYPERLINK("#ОГЛАВЛЕНИЕ!A"&amp;MATCH($F:$F,[1]ОГЛАВЛЕНИЕ!$F:$F,),CHAR(187)),"")</f>
        <v/>
      </c>
      <c r="B2670"/>
      <c r="C2670"/>
      <c r="D2670"/>
      <c r="E2670"/>
      <c r="F2670" s="15" t="str">
        <f>$B$7&amp;$B:$B&amp;$C:$C&amp;$D:$D&amp;$E:$E</f>
        <v>ZIRA</v>
      </c>
      <c r="G2670" s="2" t="s">
        <v>8249</v>
      </c>
      <c r="H2670" t="s">
        <v>584</v>
      </c>
      <c r="I2670" s="28" t="s">
        <v>8250</v>
      </c>
      <c r="J2670" t="s">
        <v>579</v>
      </c>
      <c r="K2670" s="4">
        <v>5.35</v>
      </c>
      <c r="L2670" s="4">
        <f>IFERROR($K:$K*Курс_€,"")</f>
        <v>502.9</v>
      </c>
      <c r="M2670" s="5" t="s">
        <v>8251</v>
      </c>
    </row>
    <row r="2671" spans="1:13" s="5" customFormat="1" ht="45" customHeight="1" x14ac:dyDescent="0.3">
      <c r="A2671" s="1" t="str">
        <f>IF($G:$G="",HYPERLINK("#ОГЛАВЛЕНИЕ!A"&amp;MATCH($F:$F,[1]ОГЛАВЛЕНИЕ!$F:$F,),CHAR(187)),"")</f>
        <v/>
      </c>
      <c r="B2671"/>
      <c r="C2671"/>
      <c r="D2671"/>
      <c r="E2671"/>
      <c r="F2671" s="15" t="str">
        <f>$B$7&amp;$B:$B&amp;$C:$C&amp;$D:$D&amp;$E:$E</f>
        <v>ZIRA</v>
      </c>
      <c r="G2671" s="2" t="s">
        <v>8252</v>
      </c>
      <c r="H2671" t="s">
        <v>584</v>
      </c>
      <c r="I2671" s="28" t="s">
        <v>8253</v>
      </c>
      <c r="J2671" t="s">
        <v>579</v>
      </c>
      <c r="K2671" s="4">
        <v>5.35</v>
      </c>
      <c r="L2671" s="4">
        <f>IFERROR($K:$K*Курс_€,"")</f>
        <v>502.9</v>
      </c>
      <c r="M2671" s="5" t="s">
        <v>8254</v>
      </c>
    </row>
    <row r="2672" spans="1:13" s="5" customFormat="1" ht="45" customHeight="1" x14ac:dyDescent="0.3">
      <c r="A2672" s="1" t="str">
        <f>IF($G:$G="",HYPERLINK("#ОГЛАВЛЕНИЕ!A"&amp;MATCH($F:$F,[1]ОГЛАВЛЕНИЕ!$F:$F,),CHAR(187)),"")</f>
        <v/>
      </c>
      <c r="B2672"/>
      <c r="C2672"/>
      <c r="D2672"/>
      <c r="E2672"/>
      <c r="F2672" s="15" t="str">
        <f>$B$7&amp;$B:$B&amp;$C:$C&amp;$D:$D&amp;$E:$E</f>
        <v>ZIRA</v>
      </c>
      <c r="G2672" s="2" t="s">
        <v>8255</v>
      </c>
      <c r="H2672" t="s">
        <v>584</v>
      </c>
      <c r="I2672" s="28" t="s">
        <v>8256</v>
      </c>
      <c r="J2672" t="s">
        <v>579</v>
      </c>
      <c r="K2672" s="4">
        <v>5.35</v>
      </c>
      <c r="L2672" s="4">
        <f>IFERROR($K:$K*Курс_€,"")</f>
        <v>502.9</v>
      </c>
      <c r="M2672" s="5" t="s">
        <v>8257</v>
      </c>
    </row>
    <row r="2673" spans="1:13" s="5" customFormat="1" ht="45" customHeight="1" x14ac:dyDescent="0.3">
      <c r="A2673" s="1" t="str">
        <f>IF($G:$G="",HYPERLINK("#ОГЛАВЛЕНИЕ!A"&amp;MATCH($F:$F,[1]ОГЛАВЛЕНИЕ!$F:$F,),CHAR(187)),"")</f>
        <v/>
      </c>
      <c r="B2673"/>
      <c r="C2673"/>
      <c r="D2673"/>
      <c r="E2673"/>
      <c r="F2673" s="15" t="str">
        <f>$B$7&amp;$B:$B&amp;$C:$C&amp;$D:$D&amp;$E:$E</f>
        <v>ZIRA</v>
      </c>
      <c r="G2673" s="2" t="s">
        <v>8258</v>
      </c>
      <c r="H2673" t="s">
        <v>584</v>
      </c>
      <c r="I2673" s="28" t="s">
        <v>8259</v>
      </c>
      <c r="J2673" t="s">
        <v>579</v>
      </c>
      <c r="K2673" s="4">
        <v>5.35</v>
      </c>
      <c r="L2673" s="4">
        <f>IFERROR($K:$K*Курс_€,"")</f>
        <v>502.9</v>
      </c>
      <c r="M2673" s="5" t="s">
        <v>8260</v>
      </c>
    </row>
    <row r="2674" spans="1:13" s="5" customFormat="1" x14ac:dyDescent="0.3">
      <c r="A2674" s="1" t="str">
        <f>IF($G:$G="",HYPERLINK("#ОГЛАВЛЕНИЕ!A"&amp;MATCH($F:$F,[1]ОГЛАВЛЕНИЕ!$F:$F,),CHAR(187)),"")</f>
        <v>»</v>
      </c>
      <c r="B2674" s="11"/>
      <c r="C2674" s="11"/>
      <c r="D2674" s="9" t="s">
        <v>8261</v>
      </c>
      <c r="E2674" s="9"/>
      <c r="F2674" s="15" t="str">
        <f>$B$7&amp;$B:$B&amp;$C:$C&amp;$D:$D&amp;$E:$E</f>
        <v>ZIRAПлашки круглые No 3050 - Mf - SE - DIN 223 - для метрической резьбы с мелким шагом ISO DIN 13 - Допуск 6g - для нарезания наружной резьбы</v>
      </c>
      <c r="G2674" s="9"/>
      <c r="H2674" s="22"/>
      <c r="I2674" s="23"/>
      <c r="J2674"/>
      <c r="K2674" s="4" t="s">
        <v>9</v>
      </c>
      <c r="L2674" s="4"/>
      <c r="M2674" s="5" t="s">
        <v>9</v>
      </c>
    </row>
    <row r="2675" spans="1:13" s="5" customFormat="1" ht="18.75" customHeight="1" x14ac:dyDescent="0.3">
      <c r="A2675" s="1" t="str">
        <f>IF($G:$G="",HYPERLINK("#ОГЛАВЛЕНИЕ!A"&amp;MATCH($F:$F,[1]ОГЛАВЛЕНИЕ!$F:$F,),CHAR(187)),"")</f>
        <v>»</v>
      </c>
      <c r="B2675" s="11"/>
      <c r="C2675" s="11"/>
      <c r="D2675" s="11"/>
      <c r="E2675" s="10" t="s">
        <v>8262</v>
      </c>
      <c r="F2675" s="15" t="str">
        <f>$B$7&amp;$B:$B&amp;$C:$C&amp;$D:$D&amp;$E:$E</f>
        <v>ZIRAПлашки круглые No 3050 - Mf - HSS - SE - DIN 223 - для метрической резьбы с мелким шагом ISO DIN 13 - Допуск 6g</v>
      </c>
      <c r="G2675" s="10"/>
      <c r="H2675" s="25"/>
      <c r="I2675" s="26"/>
      <c r="J2675" s="4"/>
      <c r="K2675" s="4" t="s">
        <v>9</v>
      </c>
      <c r="L2675" s="27"/>
      <c r="M2675" s="5" t="s">
        <v>9</v>
      </c>
    </row>
    <row r="2676" spans="1:13" s="5" customFormat="1" ht="45" customHeight="1" x14ac:dyDescent="0.3">
      <c r="A2676" s="1" t="str">
        <f>IF($G:$G="",HYPERLINK("#ОГЛАВЛЕНИЕ!A"&amp;MATCH($F:$F,[1]ОГЛАВЛЕНИЕ!$F:$F,),CHAR(187)),"")</f>
        <v/>
      </c>
      <c r="B2676"/>
      <c r="C2676"/>
      <c r="D2676"/>
      <c r="E2676"/>
      <c r="F2676" s="15" t="str">
        <f>$B$7&amp;$B:$B&amp;$C:$C&amp;$D:$D&amp;$E:$E</f>
        <v>ZIRA</v>
      </c>
      <c r="G2676" s="2" t="s">
        <v>8263</v>
      </c>
      <c r="H2676" t="s">
        <v>584</v>
      </c>
      <c r="I2676" s="3" t="s">
        <v>8264</v>
      </c>
      <c r="J2676" t="s">
        <v>579</v>
      </c>
      <c r="K2676" s="4">
        <v>15.55</v>
      </c>
      <c r="L2676" s="4">
        <f>IFERROR($K:$K*Курс_€,"")</f>
        <v>1461.7</v>
      </c>
      <c r="M2676" s="5" t="s">
        <v>8265</v>
      </c>
    </row>
    <row r="2677" spans="1:13" s="5" customFormat="1" ht="45" customHeight="1" x14ac:dyDescent="0.3">
      <c r="A2677" s="1" t="str">
        <f>IF($G:$G="",HYPERLINK("#ОГЛАВЛЕНИЕ!A"&amp;MATCH($F:$F,[1]ОГЛАВЛЕНИЕ!$F:$F,),CHAR(187)),"")</f>
        <v/>
      </c>
      <c r="B2677"/>
      <c r="C2677"/>
      <c r="D2677"/>
      <c r="E2677"/>
      <c r="F2677" s="15" t="str">
        <f>$B$7&amp;$B:$B&amp;$C:$C&amp;$D:$D&amp;$E:$E</f>
        <v>ZIRA</v>
      </c>
      <c r="G2677" s="2" t="s">
        <v>8266</v>
      </c>
      <c r="H2677" t="s">
        <v>584</v>
      </c>
      <c r="I2677" s="3" t="s">
        <v>8267</v>
      </c>
      <c r="J2677" t="s">
        <v>579</v>
      </c>
      <c r="K2677" s="4">
        <v>15.55</v>
      </c>
      <c r="L2677" s="4">
        <f>IFERROR($K:$K*Курс_€,"")</f>
        <v>1461.7</v>
      </c>
      <c r="M2677" s="5" t="s">
        <v>8268</v>
      </c>
    </row>
    <row r="2678" spans="1:13" s="5" customFormat="1" ht="45" customHeight="1" x14ac:dyDescent="0.3">
      <c r="A2678" s="1" t="str">
        <f>IF($G:$G="",HYPERLINK("#ОГЛАВЛЕНИЕ!A"&amp;MATCH($F:$F,[1]ОГЛАВЛЕНИЕ!$F:$F,),CHAR(187)),"")</f>
        <v/>
      </c>
      <c r="B2678"/>
      <c r="C2678"/>
      <c r="D2678"/>
      <c r="E2678"/>
      <c r="F2678" s="15" t="str">
        <f>$B$7&amp;$B:$B&amp;$C:$C&amp;$D:$D&amp;$E:$E</f>
        <v>ZIRA</v>
      </c>
      <c r="G2678" s="2" t="s">
        <v>8269</v>
      </c>
      <c r="H2678" t="s">
        <v>584</v>
      </c>
      <c r="I2678" s="3" t="s">
        <v>8270</v>
      </c>
      <c r="J2678" t="s">
        <v>579</v>
      </c>
      <c r="K2678" s="4">
        <v>15.55</v>
      </c>
      <c r="L2678" s="4">
        <f>IFERROR($K:$K*Курс_€,"")</f>
        <v>1461.7</v>
      </c>
      <c r="M2678" s="5" t="s">
        <v>8271</v>
      </c>
    </row>
    <row r="2679" spans="1:13" s="5" customFormat="1" ht="45" customHeight="1" x14ac:dyDescent="0.3">
      <c r="A2679" s="1" t="str">
        <f>IF($G:$G="",HYPERLINK("#ОГЛАВЛЕНИЕ!A"&amp;MATCH($F:$F,[1]ОГЛАВЛЕНИЕ!$F:$F,),CHAR(187)),"")</f>
        <v/>
      </c>
      <c r="B2679"/>
      <c r="C2679"/>
      <c r="D2679"/>
      <c r="E2679"/>
      <c r="F2679" s="15" t="str">
        <f>$B$7&amp;$B:$B&amp;$C:$C&amp;$D:$D&amp;$E:$E</f>
        <v>ZIRA</v>
      </c>
      <c r="G2679" s="2" t="s">
        <v>8272</v>
      </c>
      <c r="H2679" t="s">
        <v>584</v>
      </c>
      <c r="I2679" s="3" t="s">
        <v>8273</v>
      </c>
      <c r="J2679" t="s">
        <v>579</v>
      </c>
      <c r="K2679" s="4">
        <v>15.55</v>
      </c>
      <c r="L2679" s="4">
        <f>IFERROR($K:$K*Курс_€,"")</f>
        <v>1461.7</v>
      </c>
      <c r="M2679" s="5" t="s">
        <v>8274</v>
      </c>
    </row>
    <row r="2680" spans="1:13" s="5" customFormat="1" ht="45" customHeight="1" x14ac:dyDescent="0.3">
      <c r="A2680" s="1" t="str">
        <f>IF($G:$G="",HYPERLINK("#ОГЛАВЛЕНИЕ!A"&amp;MATCH($F:$F,[1]ОГЛАВЛЕНИЕ!$F:$F,),CHAR(187)),"")</f>
        <v/>
      </c>
      <c r="B2680"/>
      <c r="C2680"/>
      <c r="D2680"/>
      <c r="E2680"/>
      <c r="F2680" s="15" t="str">
        <f>$B$7&amp;$B:$B&amp;$C:$C&amp;$D:$D&amp;$E:$E</f>
        <v>ZIRA</v>
      </c>
      <c r="G2680" s="2" t="s">
        <v>8275</v>
      </c>
      <c r="H2680" t="s">
        <v>584</v>
      </c>
      <c r="I2680" s="3" t="s">
        <v>8276</v>
      </c>
      <c r="J2680" t="s">
        <v>579</v>
      </c>
      <c r="K2680" s="4">
        <v>15.55</v>
      </c>
      <c r="L2680" s="4">
        <f>IFERROR($K:$K*Курс_€,"")</f>
        <v>1461.7</v>
      </c>
      <c r="M2680" s="5" t="s">
        <v>8277</v>
      </c>
    </row>
    <row r="2681" spans="1:13" s="5" customFormat="1" ht="45" customHeight="1" x14ac:dyDescent="0.3">
      <c r="A2681" s="1" t="str">
        <f>IF($G:$G="",HYPERLINK("#ОГЛАВЛЕНИЕ!A"&amp;MATCH($F:$F,[1]ОГЛАВЛЕНИЕ!$F:$F,),CHAR(187)),"")</f>
        <v/>
      </c>
      <c r="B2681"/>
      <c r="C2681"/>
      <c r="D2681"/>
      <c r="E2681"/>
      <c r="F2681" s="15" t="str">
        <f>$B$7&amp;$B:$B&amp;$C:$C&amp;$D:$D&amp;$E:$E</f>
        <v>ZIRA</v>
      </c>
      <c r="G2681" s="2" t="s">
        <v>8278</v>
      </c>
      <c r="H2681" t="s">
        <v>584</v>
      </c>
      <c r="I2681" s="3" t="s">
        <v>8279</v>
      </c>
      <c r="J2681" t="s">
        <v>579</v>
      </c>
      <c r="K2681" s="4">
        <v>15.55</v>
      </c>
      <c r="L2681" s="4">
        <f>IFERROR($K:$K*Курс_€,"")</f>
        <v>1461.7</v>
      </c>
      <c r="M2681" s="5" t="s">
        <v>8280</v>
      </c>
    </row>
    <row r="2682" spans="1:13" s="5" customFormat="1" ht="45" customHeight="1" x14ac:dyDescent="0.3">
      <c r="A2682" s="1" t="str">
        <f>IF($G:$G="",HYPERLINK("#ОГЛАВЛЕНИЕ!A"&amp;MATCH($F:$F,[1]ОГЛАВЛЕНИЕ!$F:$F,),CHAR(187)),"")</f>
        <v/>
      </c>
      <c r="B2682"/>
      <c r="C2682"/>
      <c r="D2682"/>
      <c r="E2682"/>
      <c r="F2682" s="15" t="str">
        <f>$B$7&amp;$B:$B&amp;$C:$C&amp;$D:$D&amp;$E:$E</f>
        <v>ZIRA</v>
      </c>
      <c r="G2682" s="2" t="s">
        <v>8281</v>
      </c>
      <c r="H2682" t="s">
        <v>584</v>
      </c>
      <c r="I2682" s="3" t="s">
        <v>8282</v>
      </c>
      <c r="J2682" t="s">
        <v>579</v>
      </c>
      <c r="K2682" s="4">
        <v>15.55</v>
      </c>
      <c r="L2682" s="4">
        <f>IFERROR($K:$K*Курс_€,"")</f>
        <v>1461.7</v>
      </c>
      <c r="M2682" s="5" t="s">
        <v>8283</v>
      </c>
    </row>
    <row r="2683" spans="1:13" s="5" customFormat="1" ht="45" customHeight="1" x14ac:dyDescent="0.3">
      <c r="A2683" s="1" t="str">
        <f>IF($G:$G="",HYPERLINK("#ОГЛАВЛЕНИЕ!A"&amp;MATCH($F:$F,[1]ОГЛАВЛЕНИЕ!$F:$F,),CHAR(187)),"")</f>
        <v/>
      </c>
      <c r="B2683"/>
      <c r="C2683"/>
      <c r="D2683"/>
      <c r="E2683"/>
      <c r="F2683" s="15" t="str">
        <f>$B$7&amp;$B:$B&amp;$C:$C&amp;$D:$D&amp;$E:$E</f>
        <v>ZIRA</v>
      </c>
      <c r="G2683" s="2" t="s">
        <v>8284</v>
      </c>
      <c r="H2683" t="s">
        <v>584</v>
      </c>
      <c r="I2683" s="3" t="s">
        <v>8285</v>
      </c>
      <c r="J2683" t="s">
        <v>579</v>
      </c>
      <c r="K2683" s="4">
        <v>21.76</v>
      </c>
      <c r="L2683" s="4">
        <f>IFERROR($K:$K*Курс_€,"")</f>
        <v>2045.44</v>
      </c>
      <c r="M2683" s="5" t="s">
        <v>8286</v>
      </c>
    </row>
    <row r="2684" spans="1:13" s="5" customFormat="1" ht="45" customHeight="1" x14ac:dyDescent="0.3">
      <c r="A2684" s="1" t="str">
        <f>IF($G:$G="",HYPERLINK("#ОГЛАВЛЕНИЕ!A"&amp;MATCH($F:$F,[1]ОГЛАВЛЕНИЕ!$F:$F,),CHAR(187)),"")</f>
        <v/>
      </c>
      <c r="B2684"/>
      <c r="C2684"/>
      <c r="D2684"/>
      <c r="E2684"/>
      <c r="F2684" s="15" t="str">
        <f>$B$7&amp;$B:$B&amp;$C:$C&amp;$D:$D&amp;$E:$E</f>
        <v>ZIRA</v>
      </c>
      <c r="G2684" s="2" t="s">
        <v>8287</v>
      </c>
      <c r="H2684" t="s">
        <v>584</v>
      </c>
      <c r="I2684" s="3" t="s">
        <v>8288</v>
      </c>
      <c r="J2684" t="s">
        <v>579</v>
      </c>
      <c r="K2684" s="4">
        <v>17.41</v>
      </c>
      <c r="L2684" s="4">
        <f>IFERROR($K:$K*Курс_€,"")</f>
        <v>1636.54</v>
      </c>
      <c r="M2684" s="5" t="s">
        <v>8289</v>
      </c>
    </row>
    <row r="2685" spans="1:13" s="5" customFormat="1" ht="45" customHeight="1" x14ac:dyDescent="0.3">
      <c r="A2685" s="1" t="str">
        <f>IF($G:$G="",HYPERLINK("#ОГЛАВЛЕНИЕ!A"&amp;MATCH($F:$F,[1]ОГЛАВЛЕНИЕ!$F:$F,),CHAR(187)),"")</f>
        <v/>
      </c>
      <c r="B2685"/>
      <c r="C2685"/>
      <c r="D2685"/>
      <c r="E2685"/>
      <c r="F2685" s="15" t="str">
        <f>$B$7&amp;$B:$B&amp;$C:$C&amp;$D:$D&amp;$E:$E</f>
        <v>ZIRA</v>
      </c>
      <c r="G2685" s="2" t="s">
        <v>8290</v>
      </c>
      <c r="H2685" t="s">
        <v>584</v>
      </c>
      <c r="I2685" s="3" t="s">
        <v>8291</v>
      </c>
      <c r="J2685" t="s">
        <v>579</v>
      </c>
      <c r="K2685" s="4">
        <v>13.68</v>
      </c>
      <c r="L2685" s="4">
        <f>IFERROR($K:$K*Курс_€,"")</f>
        <v>1285.92</v>
      </c>
      <c r="M2685" s="5" t="s">
        <v>8292</v>
      </c>
    </row>
    <row r="2686" spans="1:13" s="5" customFormat="1" ht="45" customHeight="1" x14ac:dyDescent="0.3">
      <c r="A2686" s="1" t="str">
        <f>IF($G:$G="",HYPERLINK("#ОГЛАВЛЕНИЕ!A"&amp;MATCH($F:$F,[1]ОГЛАВЛЕНИЕ!$F:$F,),CHAR(187)),"")</f>
        <v/>
      </c>
      <c r="B2686"/>
      <c r="C2686"/>
      <c r="D2686"/>
      <c r="E2686"/>
      <c r="F2686" s="15" t="str">
        <f>$B$7&amp;$B:$B&amp;$C:$C&amp;$D:$D&amp;$E:$E</f>
        <v>ZIRA</v>
      </c>
      <c r="G2686" s="2" t="s">
        <v>8293</v>
      </c>
      <c r="H2686" t="s">
        <v>584</v>
      </c>
      <c r="I2686" s="3" t="s">
        <v>8294</v>
      </c>
      <c r="J2686" t="s">
        <v>579</v>
      </c>
      <c r="K2686" s="4">
        <v>13.68</v>
      </c>
      <c r="L2686" s="4">
        <f>IFERROR($K:$K*Курс_€,"")</f>
        <v>1285.92</v>
      </c>
      <c r="M2686" s="5" t="s">
        <v>8295</v>
      </c>
    </row>
    <row r="2687" spans="1:13" s="5" customFormat="1" ht="45" customHeight="1" x14ac:dyDescent="0.3">
      <c r="A2687" s="1" t="str">
        <f>IF($G:$G="",HYPERLINK("#ОГЛАВЛЕНИЕ!A"&amp;MATCH($F:$F,[1]ОГЛАВЛЕНИЕ!$F:$F,),CHAR(187)),"")</f>
        <v/>
      </c>
      <c r="B2687"/>
      <c r="C2687"/>
      <c r="D2687"/>
      <c r="E2687"/>
      <c r="F2687" s="15" t="str">
        <f>$B$7&amp;$B:$B&amp;$C:$C&amp;$D:$D&amp;$E:$E</f>
        <v>ZIRA</v>
      </c>
      <c r="G2687" s="2" t="s">
        <v>8296</v>
      </c>
      <c r="H2687" t="s">
        <v>584</v>
      </c>
      <c r="I2687" s="3" t="s">
        <v>8297</v>
      </c>
      <c r="J2687" t="s">
        <v>579</v>
      </c>
      <c r="K2687" s="4">
        <v>21.89</v>
      </c>
      <c r="L2687" s="4">
        <f>IFERROR($K:$K*Курс_€,"")</f>
        <v>2057.66</v>
      </c>
      <c r="M2687" s="5" t="s">
        <v>8298</v>
      </c>
    </row>
    <row r="2688" spans="1:13" s="5" customFormat="1" ht="45" customHeight="1" x14ac:dyDescent="0.3">
      <c r="A2688" s="1" t="str">
        <f>IF($G:$G="",HYPERLINK("#ОГЛАВЛЕНИЕ!A"&amp;MATCH($F:$F,[1]ОГЛАВЛЕНИЕ!$F:$F,),CHAR(187)),"")</f>
        <v/>
      </c>
      <c r="B2688"/>
      <c r="C2688"/>
      <c r="D2688"/>
      <c r="E2688"/>
      <c r="F2688" s="15" t="str">
        <f>$B$7&amp;$B:$B&amp;$C:$C&amp;$D:$D&amp;$E:$E</f>
        <v>ZIRA</v>
      </c>
      <c r="G2688" s="2" t="s">
        <v>8299</v>
      </c>
      <c r="H2688" t="s">
        <v>584</v>
      </c>
      <c r="I2688" s="3" t="s">
        <v>8300</v>
      </c>
      <c r="J2688" t="s">
        <v>579</v>
      </c>
      <c r="K2688" s="4">
        <v>21.89</v>
      </c>
      <c r="L2688" s="4">
        <f>IFERROR($K:$K*Курс_€,"")</f>
        <v>2057.66</v>
      </c>
      <c r="M2688" s="5" t="s">
        <v>8301</v>
      </c>
    </row>
    <row r="2689" spans="1:13" s="5" customFormat="1" ht="45" customHeight="1" x14ac:dyDescent="0.3">
      <c r="A2689" s="1" t="str">
        <f>IF($G:$G="",HYPERLINK("#ОГЛАВЛЕНИЕ!A"&amp;MATCH($F:$F,[1]ОГЛАВЛЕНИЕ!$F:$F,),CHAR(187)),"")</f>
        <v/>
      </c>
      <c r="B2689"/>
      <c r="C2689"/>
      <c r="D2689"/>
      <c r="E2689"/>
      <c r="F2689" s="15" t="str">
        <f>$B$7&amp;$B:$B&amp;$C:$C&amp;$D:$D&amp;$E:$E</f>
        <v>ZIRA</v>
      </c>
      <c r="G2689" s="2" t="s">
        <v>8302</v>
      </c>
      <c r="H2689" t="s">
        <v>584</v>
      </c>
      <c r="I2689" s="3" t="s">
        <v>8303</v>
      </c>
      <c r="J2689" t="s">
        <v>579</v>
      </c>
      <c r="K2689" s="4">
        <v>21.14</v>
      </c>
      <c r="L2689" s="4">
        <f>IFERROR($K:$K*Курс_€,"")</f>
        <v>1987.16</v>
      </c>
      <c r="M2689" s="5" t="s">
        <v>8304</v>
      </c>
    </row>
    <row r="2690" spans="1:13" s="5" customFormat="1" ht="45" customHeight="1" x14ac:dyDescent="0.3">
      <c r="A2690" s="1" t="str">
        <f>IF($G:$G="",HYPERLINK("#ОГЛАВЛЕНИЕ!A"&amp;MATCH($F:$F,[1]ОГЛАВЛЕНИЕ!$F:$F,),CHAR(187)),"")</f>
        <v/>
      </c>
      <c r="B2690"/>
      <c r="C2690"/>
      <c r="D2690"/>
      <c r="E2690"/>
      <c r="F2690" s="15" t="str">
        <f>$B$7&amp;$B:$B&amp;$C:$C&amp;$D:$D&amp;$E:$E</f>
        <v>ZIRA</v>
      </c>
      <c r="G2690" s="2" t="s">
        <v>8305</v>
      </c>
      <c r="H2690" t="s">
        <v>584</v>
      </c>
      <c r="I2690" s="3" t="s">
        <v>8306</v>
      </c>
      <c r="J2690" t="s">
        <v>579</v>
      </c>
      <c r="K2690" s="4">
        <v>21.14</v>
      </c>
      <c r="L2690" s="4">
        <f>IFERROR($K:$K*Курс_€,"")</f>
        <v>1987.16</v>
      </c>
      <c r="M2690" s="5" t="s">
        <v>8307</v>
      </c>
    </row>
    <row r="2691" spans="1:13" s="5" customFormat="1" ht="45" customHeight="1" x14ac:dyDescent="0.3">
      <c r="A2691" s="1" t="str">
        <f>IF($G:$G="",HYPERLINK("#ОГЛАВЛЕНИЕ!A"&amp;MATCH($F:$F,[1]ОГЛАВЛЕНИЕ!$F:$F,),CHAR(187)),"")</f>
        <v/>
      </c>
      <c r="B2691"/>
      <c r="C2691"/>
      <c r="D2691"/>
      <c r="E2691"/>
      <c r="F2691" s="15" t="str">
        <f>$B$7&amp;$B:$B&amp;$C:$C&amp;$D:$D&amp;$E:$E</f>
        <v>ZIRA</v>
      </c>
      <c r="G2691" s="2" t="s">
        <v>8308</v>
      </c>
      <c r="H2691" t="s">
        <v>584</v>
      </c>
      <c r="I2691" s="3" t="s">
        <v>8309</v>
      </c>
      <c r="J2691" t="s">
        <v>579</v>
      </c>
      <c r="K2691" s="4">
        <v>16.170000000000002</v>
      </c>
      <c r="L2691" s="4">
        <f>IFERROR($K:$K*Курс_€,"")</f>
        <v>1519.9800000000002</v>
      </c>
      <c r="M2691" s="5" t="s">
        <v>8310</v>
      </c>
    </row>
    <row r="2692" spans="1:13" s="5" customFormat="1" ht="45" customHeight="1" x14ac:dyDescent="0.3">
      <c r="A2692" s="1" t="str">
        <f>IF($G:$G="",HYPERLINK("#ОГЛАВЛЕНИЕ!A"&amp;MATCH($F:$F,[1]ОГЛАВЛЕНИЕ!$F:$F,),CHAR(187)),"")</f>
        <v/>
      </c>
      <c r="B2692"/>
      <c r="C2692"/>
      <c r="D2692"/>
      <c r="E2692"/>
      <c r="F2692" s="15" t="str">
        <f>$B$7&amp;$B:$B&amp;$C:$C&amp;$D:$D&amp;$E:$E</f>
        <v>ZIRA</v>
      </c>
      <c r="G2692" s="2" t="s">
        <v>8311</v>
      </c>
      <c r="H2692" t="s">
        <v>584</v>
      </c>
      <c r="I2692" s="3" t="s">
        <v>8312</v>
      </c>
      <c r="J2692" t="s">
        <v>579</v>
      </c>
      <c r="K2692" s="4">
        <v>16.170000000000002</v>
      </c>
      <c r="L2692" s="4">
        <f>IFERROR($K:$K*Курс_€,"")</f>
        <v>1519.9800000000002</v>
      </c>
      <c r="M2692" s="5" t="s">
        <v>8313</v>
      </c>
    </row>
    <row r="2693" spans="1:13" s="5" customFormat="1" ht="45" customHeight="1" x14ac:dyDescent="0.3">
      <c r="A2693" s="1" t="str">
        <f>IF($G:$G="",HYPERLINK("#ОГЛАВЛЕНИЕ!A"&amp;MATCH($F:$F,[1]ОГЛАВЛЕНИЕ!$F:$F,),CHAR(187)),"")</f>
        <v/>
      </c>
      <c r="B2693"/>
      <c r="C2693"/>
      <c r="D2693"/>
      <c r="E2693"/>
      <c r="F2693" s="15" t="str">
        <f>$B$7&amp;$B:$B&amp;$C:$C&amp;$D:$D&amp;$E:$E</f>
        <v>ZIRA</v>
      </c>
      <c r="G2693" s="2" t="s">
        <v>8314</v>
      </c>
      <c r="H2693" t="s">
        <v>584</v>
      </c>
      <c r="I2693" s="3" t="s">
        <v>8315</v>
      </c>
      <c r="J2693" t="s">
        <v>579</v>
      </c>
      <c r="K2693" s="4">
        <v>23.63</v>
      </c>
      <c r="L2693" s="4">
        <f>IFERROR($K:$K*Курс_€,"")</f>
        <v>2221.2199999999998</v>
      </c>
      <c r="M2693" s="5" t="s">
        <v>8316</v>
      </c>
    </row>
    <row r="2694" spans="1:13" s="5" customFormat="1" ht="45" customHeight="1" x14ac:dyDescent="0.3">
      <c r="A2694" s="1" t="str">
        <f>IF($G:$G="",HYPERLINK("#ОГЛАВЛЕНИЕ!A"&amp;MATCH($F:$F,[1]ОГЛАВЛЕНИЕ!$F:$F,),CHAR(187)),"")</f>
        <v/>
      </c>
      <c r="B2694"/>
      <c r="C2694"/>
      <c r="D2694"/>
      <c r="E2694"/>
      <c r="F2694" s="15" t="str">
        <f>$B$7&amp;$B:$B&amp;$C:$C&amp;$D:$D&amp;$E:$E</f>
        <v>ZIRA</v>
      </c>
      <c r="G2694" s="2" t="s">
        <v>8317</v>
      </c>
      <c r="H2694" t="s">
        <v>584</v>
      </c>
      <c r="I2694" s="3" t="s">
        <v>8318</v>
      </c>
      <c r="J2694" t="s">
        <v>579</v>
      </c>
      <c r="K2694" s="4">
        <v>23.63</v>
      </c>
      <c r="L2694" s="4">
        <f>IFERROR($K:$K*Курс_€,"")</f>
        <v>2221.2199999999998</v>
      </c>
      <c r="M2694" s="5" t="s">
        <v>8319</v>
      </c>
    </row>
    <row r="2695" spans="1:13" s="5" customFormat="1" ht="45" customHeight="1" x14ac:dyDescent="0.3">
      <c r="A2695" s="1" t="str">
        <f>IF($G:$G="",HYPERLINK("#ОГЛАВЛЕНИЕ!A"&amp;MATCH($F:$F,[1]ОГЛАВЛЕНИЕ!$F:$F,),CHAR(187)),"")</f>
        <v/>
      </c>
      <c r="B2695"/>
      <c r="C2695"/>
      <c r="D2695"/>
      <c r="E2695"/>
      <c r="F2695" s="15" t="str">
        <f>$B$7&amp;$B:$B&amp;$C:$C&amp;$D:$D&amp;$E:$E</f>
        <v>ZIRA</v>
      </c>
      <c r="G2695" s="2" t="s">
        <v>8320</v>
      </c>
      <c r="H2695" t="s">
        <v>584</v>
      </c>
      <c r="I2695" s="3" t="s">
        <v>8321</v>
      </c>
      <c r="J2695" t="s">
        <v>579</v>
      </c>
      <c r="K2695" s="4">
        <v>28.6</v>
      </c>
      <c r="L2695" s="4">
        <f>IFERROR($K:$K*Курс_€,"")</f>
        <v>2688.4</v>
      </c>
      <c r="M2695" s="5" t="s">
        <v>8322</v>
      </c>
    </row>
    <row r="2696" spans="1:13" s="5" customFormat="1" ht="45" customHeight="1" x14ac:dyDescent="0.3">
      <c r="A2696" s="1" t="str">
        <f>IF($G:$G="",HYPERLINK("#ОГЛАВЛЕНИЕ!A"&amp;MATCH($F:$F,[1]ОГЛАВЛЕНИЕ!$F:$F,),CHAR(187)),"")</f>
        <v/>
      </c>
      <c r="B2696"/>
      <c r="C2696"/>
      <c r="D2696"/>
      <c r="E2696"/>
      <c r="F2696" s="15" t="str">
        <f>$B$7&amp;$B:$B&amp;$C:$C&amp;$D:$D&amp;$E:$E</f>
        <v>ZIRA</v>
      </c>
      <c r="G2696" s="2" t="s">
        <v>8323</v>
      </c>
      <c r="H2696" t="s">
        <v>584</v>
      </c>
      <c r="I2696" s="3" t="s">
        <v>8324</v>
      </c>
      <c r="J2696" t="s">
        <v>579</v>
      </c>
      <c r="K2696" s="4">
        <v>23.63</v>
      </c>
      <c r="L2696" s="4">
        <f>IFERROR($K:$K*Курс_€,"")</f>
        <v>2221.2199999999998</v>
      </c>
      <c r="M2696" s="5" t="s">
        <v>8325</v>
      </c>
    </row>
    <row r="2697" spans="1:13" s="5" customFormat="1" ht="45" customHeight="1" x14ac:dyDescent="0.3">
      <c r="A2697" s="1" t="str">
        <f>IF($G:$G="",HYPERLINK("#ОГЛАВЛЕНИЕ!A"&amp;MATCH($F:$F,[1]ОГЛАВЛЕНИЕ!$F:$F,),CHAR(187)),"")</f>
        <v/>
      </c>
      <c r="B2697"/>
      <c r="C2697"/>
      <c r="D2697"/>
      <c r="E2697"/>
      <c r="F2697" s="15" t="str">
        <f>$B$7&amp;$B:$B&amp;$C:$C&amp;$D:$D&amp;$E:$E</f>
        <v>ZIRA</v>
      </c>
      <c r="G2697" s="2" t="s">
        <v>8326</v>
      </c>
      <c r="H2697" t="s">
        <v>584</v>
      </c>
      <c r="I2697" s="3" t="s">
        <v>8327</v>
      </c>
      <c r="J2697" t="s">
        <v>579</v>
      </c>
      <c r="K2697" s="4">
        <v>19.28</v>
      </c>
      <c r="L2697" s="4">
        <f>IFERROR($K:$K*Курс_€,"")</f>
        <v>1812.3200000000002</v>
      </c>
      <c r="M2697" s="5" t="s">
        <v>8328</v>
      </c>
    </row>
    <row r="2698" spans="1:13" s="5" customFormat="1" ht="45" customHeight="1" x14ac:dyDescent="0.3">
      <c r="A2698" s="1" t="str">
        <f>IF($G:$G="",HYPERLINK("#ОГЛАВЛЕНИЕ!A"&amp;MATCH($F:$F,[1]ОГЛАВЛЕНИЕ!$F:$F,),CHAR(187)),"")</f>
        <v/>
      </c>
      <c r="B2698"/>
      <c r="C2698"/>
      <c r="D2698"/>
      <c r="E2698"/>
      <c r="F2698" s="15" t="str">
        <f>$B$7&amp;$B:$B&amp;$C:$C&amp;$D:$D&amp;$E:$E</f>
        <v>ZIRA</v>
      </c>
      <c r="G2698" s="2" t="s">
        <v>8329</v>
      </c>
      <c r="H2698" t="s">
        <v>584</v>
      </c>
      <c r="I2698" s="3" t="s">
        <v>8330</v>
      </c>
      <c r="J2698" t="s">
        <v>579</v>
      </c>
      <c r="K2698" s="4">
        <v>19.28</v>
      </c>
      <c r="L2698" s="4">
        <f>IFERROR($K:$K*Курс_€,"")</f>
        <v>1812.3200000000002</v>
      </c>
      <c r="M2698" s="5" t="s">
        <v>8331</v>
      </c>
    </row>
    <row r="2699" spans="1:13" s="5" customFormat="1" ht="45" customHeight="1" x14ac:dyDescent="0.3">
      <c r="A2699" s="1" t="str">
        <f>IF($G:$G="",HYPERLINK("#ОГЛАВЛЕНИЕ!A"&amp;MATCH($F:$F,[1]ОГЛАВЛЕНИЕ!$F:$F,),CHAR(187)),"")</f>
        <v/>
      </c>
      <c r="B2699"/>
      <c r="C2699"/>
      <c r="D2699"/>
      <c r="E2699"/>
      <c r="F2699" s="15" t="str">
        <f>$B$7&amp;$B:$B&amp;$C:$C&amp;$D:$D&amp;$E:$E</f>
        <v>ZIRA</v>
      </c>
      <c r="G2699" s="2" t="s">
        <v>8332</v>
      </c>
      <c r="H2699" t="s">
        <v>584</v>
      </c>
      <c r="I2699" s="3" t="s">
        <v>8333</v>
      </c>
      <c r="J2699" t="s">
        <v>579</v>
      </c>
      <c r="K2699" s="4">
        <v>19.28</v>
      </c>
      <c r="L2699" s="4">
        <f>IFERROR($K:$K*Курс_€,"")</f>
        <v>1812.3200000000002</v>
      </c>
      <c r="M2699" s="5" t="s">
        <v>8334</v>
      </c>
    </row>
    <row r="2700" spans="1:13" s="5" customFormat="1" ht="45" customHeight="1" x14ac:dyDescent="0.3">
      <c r="A2700" s="1" t="str">
        <f>IF($G:$G="",HYPERLINK("#ОГЛАВЛЕНИЕ!A"&amp;MATCH($F:$F,[1]ОГЛАВЛЕНИЕ!$F:$F,),CHAR(187)),"")</f>
        <v/>
      </c>
      <c r="B2700"/>
      <c r="C2700"/>
      <c r="D2700"/>
      <c r="E2700"/>
      <c r="F2700" s="15" t="str">
        <f>$B$7&amp;$B:$B&amp;$C:$C&amp;$D:$D&amp;$E:$E</f>
        <v>ZIRA</v>
      </c>
      <c r="G2700" s="2" t="s">
        <v>8335</v>
      </c>
      <c r="H2700" t="s">
        <v>584</v>
      </c>
      <c r="I2700" s="3" t="s">
        <v>8336</v>
      </c>
      <c r="J2700" t="s">
        <v>579</v>
      </c>
      <c r="K2700" s="4">
        <v>27.36</v>
      </c>
      <c r="L2700" s="4">
        <f>IFERROR($K:$K*Курс_€,"")</f>
        <v>2571.84</v>
      </c>
      <c r="M2700" s="5" t="s">
        <v>8337</v>
      </c>
    </row>
    <row r="2701" spans="1:13" s="5" customFormat="1" ht="45" customHeight="1" x14ac:dyDescent="0.3">
      <c r="A2701" s="1" t="str">
        <f>IF($G:$G="",HYPERLINK("#ОГЛАВЛЕНИЕ!A"&amp;MATCH($F:$F,[1]ОГЛАВЛЕНИЕ!$F:$F,),CHAR(187)),"")</f>
        <v/>
      </c>
      <c r="B2701"/>
      <c r="C2701"/>
      <c r="D2701"/>
      <c r="E2701"/>
      <c r="F2701" s="15" t="str">
        <f>$B$7&amp;$B:$B&amp;$C:$C&amp;$D:$D&amp;$E:$E</f>
        <v>ZIRA</v>
      </c>
      <c r="G2701" s="2" t="s">
        <v>8338</v>
      </c>
      <c r="H2701" t="s">
        <v>584</v>
      </c>
      <c r="I2701" s="3" t="s">
        <v>8339</v>
      </c>
      <c r="J2701" t="s">
        <v>579</v>
      </c>
      <c r="K2701" s="4">
        <v>27.36</v>
      </c>
      <c r="L2701" s="4">
        <f>IFERROR($K:$K*Курс_€,"")</f>
        <v>2571.84</v>
      </c>
      <c r="M2701" s="5" t="s">
        <v>8340</v>
      </c>
    </row>
    <row r="2702" spans="1:13" s="5" customFormat="1" ht="45" customHeight="1" x14ac:dyDescent="0.3">
      <c r="A2702" s="1" t="str">
        <f>IF($G:$G="",HYPERLINK("#ОГЛАВЛЕНИЕ!A"&amp;MATCH($F:$F,[1]ОГЛАВЛЕНИЕ!$F:$F,),CHAR(187)),"")</f>
        <v/>
      </c>
      <c r="B2702"/>
      <c r="C2702"/>
      <c r="D2702"/>
      <c r="E2702"/>
      <c r="F2702" s="15" t="str">
        <f>$B$7&amp;$B:$B&amp;$C:$C&amp;$D:$D&amp;$E:$E</f>
        <v>ZIRA</v>
      </c>
      <c r="G2702" s="2" t="s">
        <v>8341</v>
      </c>
      <c r="H2702" t="s">
        <v>584</v>
      </c>
      <c r="I2702" s="3" t="s">
        <v>8342</v>
      </c>
      <c r="J2702" t="s">
        <v>579</v>
      </c>
      <c r="K2702" s="4">
        <v>27.36</v>
      </c>
      <c r="L2702" s="4">
        <f>IFERROR($K:$K*Курс_€,"")</f>
        <v>2571.84</v>
      </c>
      <c r="M2702" s="5" t="s">
        <v>8343</v>
      </c>
    </row>
    <row r="2703" spans="1:13" s="5" customFormat="1" ht="45" customHeight="1" x14ac:dyDescent="0.3">
      <c r="A2703" s="1" t="str">
        <f>IF($G:$G="",HYPERLINK("#ОГЛАВЛЕНИЕ!A"&amp;MATCH($F:$F,[1]ОГЛАВЛЕНИЕ!$F:$F,),CHAR(187)),"")</f>
        <v/>
      </c>
      <c r="B2703"/>
      <c r="C2703"/>
      <c r="D2703"/>
      <c r="E2703"/>
      <c r="F2703" s="15" t="str">
        <f>$B$7&amp;$B:$B&amp;$C:$C&amp;$D:$D&amp;$E:$E</f>
        <v>ZIRA</v>
      </c>
      <c r="G2703" s="2" t="s">
        <v>8344</v>
      </c>
      <c r="H2703" t="s">
        <v>584</v>
      </c>
      <c r="I2703" s="3" t="s">
        <v>8345</v>
      </c>
      <c r="J2703" t="s">
        <v>579</v>
      </c>
      <c r="K2703" s="4">
        <v>27.36</v>
      </c>
      <c r="L2703" s="4">
        <f>IFERROR($K:$K*Курс_€,"")</f>
        <v>2571.84</v>
      </c>
      <c r="M2703" s="5" t="s">
        <v>8346</v>
      </c>
    </row>
    <row r="2704" spans="1:13" s="5" customFormat="1" ht="45" customHeight="1" x14ac:dyDescent="0.3">
      <c r="A2704" s="1" t="str">
        <f>IF($G:$G="",HYPERLINK("#ОГЛАВЛЕНИЕ!A"&amp;MATCH($F:$F,[1]ОГЛАВЛЕНИЕ!$F:$F,),CHAR(187)),"")</f>
        <v/>
      </c>
      <c r="B2704"/>
      <c r="C2704"/>
      <c r="D2704"/>
      <c r="E2704"/>
      <c r="F2704" s="15" t="str">
        <f>$B$7&amp;$B:$B&amp;$C:$C&amp;$D:$D&amp;$E:$E</f>
        <v>ZIRA</v>
      </c>
      <c r="G2704" s="2" t="s">
        <v>8347</v>
      </c>
      <c r="H2704" t="s">
        <v>584</v>
      </c>
      <c r="I2704" s="3" t="s">
        <v>8348</v>
      </c>
      <c r="J2704" t="s">
        <v>579</v>
      </c>
      <c r="K2704" s="4">
        <v>21.76</v>
      </c>
      <c r="L2704" s="4">
        <f>IFERROR($K:$K*Курс_€,"")</f>
        <v>2045.44</v>
      </c>
      <c r="M2704" s="5" t="s">
        <v>8349</v>
      </c>
    </row>
    <row r="2705" spans="1:13" s="5" customFormat="1" ht="45" customHeight="1" x14ac:dyDescent="0.3">
      <c r="A2705" s="1" t="str">
        <f>IF($G:$G="",HYPERLINK("#ОГЛАВЛЕНИЕ!A"&amp;MATCH($F:$F,[1]ОГЛАВЛЕНИЕ!$F:$F,),CHAR(187)),"")</f>
        <v/>
      </c>
      <c r="B2705"/>
      <c r="C2705"/>
      <c r="D2705"/>
      <c r="E2705"/>
      <c r="F2705" s="15" t="str">
        <f>$B$7&amp;$B:$B&amp;$C:$C&amp;$D:$D&amp;$E:$E</f>
        <v>ZIRA</v>
      </c>
      <c r="G2705" s="2" t="s">
        <v>8350</v>
      </c>
      <c r="H2705" t="s">
        <v>584</v>
      </c>
      <c r="I2705" s="3" t="s">
        <v>8351</v>
      </c>
      <c r="J2705" t="s">
        <v>579</v>
      </c>
      <c r="K2705" s="4">
        <v>21.76</v>
      </c>
      <c r="L2705" s="4">
        <f>IFERROR($K:$K*Курс_€,"")</f>
        <v>2045.44</v>
      </c>
      <c r="M2705" s="5" t="s">
        <v>8352</v>
      </c>
    </row>
    <row r="2706" spans="1:13" s="5" customFormat="1" ht="45" customHeight="1" x14ac:dyDescent="0.3">
      <c r="A2706" s="1" t="str">
        <f>IF($G:$G="",HYPERLINK("#ОГЛАВЛЕНИЕ!A"&amp;MATCH($F:$F,[1]ОГЛАВЛЕНИЕ!$F:$F,),CHAR(187)),"")</f>
        <v/>
      </c>
      <c r="B2706"/>
      <c r="C2706"/>
      <c r="D2706"/>
      <c r="E2706"/>
      <c r="F2706" s="15" t="str">
        <f>$B$7&amp;$B:$B&amp;$C:$C&amp;$D:$D&amp;$E:$E</f>
        <v>ZIRA</v>
      </c>
      <c r="G2706" s="2" t="s">
        <v>8353</v>
      </c>
      <c r="H2706" t="s">
        <v>584</v>
      </c>
      <c r="I2706" s="3" t="s">
        <v>8354</v>
      </c>
      <c r="J2706" t="s">
        <v>579</v>
      </c>
      <c r="K2706" s="4">
        <v>37.93</v>
      </c>
      <c r="L2706" s="4">
        <f>IFERROR($K:$K*Курс_€,"")</f>
        <v>3565.42</v>
      </c>
      <c r="M2706" s="5" t="s">
        <v>8355</v>
      </c>
    </row>
    <row r="2707" spans="1:13" s="5" customFormat="1" ht="45" customHeight="1" x14ac:dyDescent="0.3">
      <c r="A2707" s="1" t="str">
        <f>IF($G:$G="",HYPERLINK("#ОГЛАВЛЕНИЕ!A"&amp;MATCH($F:$F,[1]ОГЛАВЛЕНИЕ!$F:$F,),CHAR(187)),"")</f>
        <v/>
      </c>
      <c r="B2707"/>
      <c r="C2707"/>
      <c r="D2707"/>
      <c r="E2707"/>
      <c r="F2707" s="15" t="str">
        <f>$B$7&amp;$B:$B&amp;$C:$C&amp;$D:$D&amp;$E:$E</f>
        <v>ZIRA</v>
      </c>
      <c r="G2707" s="2" t="s">
        <v>8356</v>
      </c>
      <c r="H2707" t="s">
        <v>584</v>
      </c>
      <c r="I2707" s="3" t="s">
        <v>8357</v>
      </c>
      <c r="J2707" t="s">
        <v>579</v>
      </c>
      <c r="K2707" s="4">
        <v>37.93</v>
      </c>
      <c r="L2707" s="4">
        <f>IFERROR($K:$K*Курс_€,"")</f>
        <v>3565.42</v>
      </c>
      <c r="M2707" s="5" t="s">
        <v>8358</v>
      </c>
    </row>
    <row r="2708" spans="1:13" s="5" customFormat="1" ht="45" customHeight="1" x14ac:dyDescent="0.3">
      <c r="A2708" s="1" t="str">
        <f>IF($G:$G="",HYPERLINK("#ОГЛАВЛЕНИЕ!A"&amp;MATCH($F:$F,[1]ОГЛАВЛЕНИЕ!$F:$F,),CHAR(187)),"")</f>
        <v/>
      </c>
      <c r="B2708"/>
      <c r="C2708"/>
      <c r="D2708"/>
      <c r="E2708"/>
      <c r="F2708" s="15" t="str">
        <f>$B$7&amp;$B:$B&amp;$C:$C&amp;$D:$D&amp;$E:$E</f>
        <v>ZIRA</v>
      </c>
      <c r="G2708" s="2" t="s">
        <v>8359</v>
      </c>
      <c r="H2708" t="s">
        <v>584</v>
      </c>
      <c r="I2708" s="3" t="s">
        <v>8360</v>
      </c>
      <c r="J2708" t="s">
        <v>579</v>
      </c>
      <c r="K2708" s="4">
        <v>34.82</v>
      </c>
      <c r="L2708" s="4">
        <f>IFERROR($K:$K*Курс_€,"")</f>
        <v>3273.08</v>
      </c>
      <c r="M2708" s="5" t="s">
        <v>8361</v>
      </c>
    </row>
    <row r="2709" spans="1:13" s="5" customFormat="1" ht="45" customHeight="1" x14ac:dyDescent="0.3">
      <c r="A2709" s="1" t="str">
        <f>IF($G:$G="",HYPERLINK("#ОГЛАВЛЕНИЕ!A"&amp;MATCH($F:$F,[1]ОГЛАВЛЕНИЕ!$F:$F,),CHAR(187)),"")</f>
        <v/>
      </c>
      <c r="B2709"/>
      <c r="C2709"/>
      <c r="D2709"/>
      <c r="E2709"/>
      <c r="F2709" s="15" t="str">
        <f>$B$7&amp;$B:$B&amp;$C:$C&amp;$D:$D&amp;$E:$E</f>
        <v>ZIRA</v>
      </c>
      <c r="G2709" s="2" t="s">
        <v>8362</v>
      </c>
      <c r="H2709" t="s">
        <v>584</v>
      </c>
      <c r="I2709" s="3" t="s">
        <v>8363</v>
      </c>
      <c r="J2709" t="s">
        <v>579</v>
      </c>
      <c r="K2709" s="4">
        <v>34.82</v>
      </c>
      <c r="L2709" s="4">
        <f>IFERROR($K:$K*Курс_€,"")</f>
        <v>3273.08</v>
      </c>
      <c r="M2709" s="5" t="s">
        <v>8364</v>
      </c>
    </row>
    <row r="2710" spans="1:13" s="5" customFormat="1" ht="45" customHeight="1" x14ac:dyDescent="0.3">
      <c r="A2710" s="1" t="str">
        <f>IF($G:$G="",HYPERLINK("#ОГЛАВЛЕНИЕ!A"&amp;MATCH($F:$F,[1]ОГЛАВЛЕНИЕ!$F:$F,),CHAR(187)),"")</f>
        <v/>
      </c>
      <c r="B2710"/>
      <c r="C2710"/>
      <c r="D2710"/>
      <c r="E2710"/>
      <c r="F2710" s="15" t="str">
        <f>$B$7&amp;$B:$B&amp;$C:$C&amp;$D:$D&amp;$E:$E</f>
        <v>ZIRA</v>
      </c>
      <c r="G2710" s="2" t="s">
        <v>8365</v>
      </c>
      <c r="H2710" t="s">
        <v>584</v>
      </c>
      <c r="I2710" s="3" t="s">
        <v>8366</v>
      </c>
      <c r="J2710" t="s">
        <v>579</v>
      </c>
      <c r="K2710" s="4">
        <v>27.36</v>
      </c>
      <c r="L2710" s="4">
        <f>IFERROR($K:$K*Курс_€,"")</f>
        <v>2571.84</v>
      </c>
      <c r="M2710" s="5" t="s">
        <v>8367</v>
      </c>
    </row>
    <row r="2711" spans="1:13" s="5" customFormat="1" ht="45" customHeight="1" x14ac:dyDescent="0.3">
      <c r="A2711" s="1" t="str">
        <f>IF($G:$G="",HYPERLINK("#ОГЛАВЛЕНИЕ!A"&amp;MATCH($F:$F,[1]ОГЛАВЛЕНИЕ!$F:$F,),CHAR(187)),"")</f>
        <v/>
      </c>
      <c r="B2711"/>
      <c r="C2711"/>
      <c r="D2711"/>
      <c r="E2711"/>
      <c r="F2711" s="15" t="str">
        <f>$B$7&amp;$B:$B&amp;$C:$C&amp;$D:$D&amp;$E:$E</f>
        <v>ZIRA</v>
      </c>
      <c r="G2711" s="2" t="s">
        <v>8368</v>
      </c>
      <c r="H2711" t="s">
        <v>584</v>
      </c>
      <c r="I2711" s="3" t="s">
        <v>8369</v>
      </c>
      <c r="J2711" t="s">
        <v>579</v>
      </c>
      <c r="K2711" s="4">
        <v>58.45</v>
      </c>
      <c r="L2711" s="4">
        <f>IFERROR($K:$K*Курс_€,"")</f>
        <v>5494.3</v>
      </c>
      <c r="M2711" s="5" t="s">
        <v>8370</v>
      </c>
    </row>
    <row r="2712" spans="1:13" s="5" customFormat="1" ht="45" customHeight="1" x14ac:dyDescent="0.3">
      <c r="A2712" s="1" t="str">
        <f>IF($G:$G="",HYPERLINK("#ОГЛАВЛЕНИЕ!A"&amp;MATCH($F:$F,[1]ОГЛАВЛЕНИЕ!$F:$F,),CHAR(187)),"")</f>
        <v/>
      </c>
      <c r="B2712"/>
      <c r="C2712"/>
      <c r="D2712"/>
      <c r="E2712"/>
      <c r="F2712" s="15" t="str">
        <f>$B$7&amp;$B:$B&amp;$C:$C&amp;$D:$D&amp;$E:$E</f>
        <v>ZIRA</v>
      </c>
      <c r="G2712" s="2" t="s">
        <v>8371</v>
      </c>
      <c r="H2712" t="s">
        <v>584</v>
      </c>
      <c r="I2712" s="3" t="s">
        <v>8372</v>
      </c>
      <c r="J2712" t="s">
        <v>579</v>
      </c>
      <c r="K2712" s="4">
        <v>36.06</v>
      </c>
      <c r="L2712" s="4">
        <f>IFERROR($K:$K*Курс_€,"")</f>
        <v>3389.6400000000003</v>
      </c>
      <c r="M2712" s="5" t="s">
        <v>8373</v>
      </c>
    </row>
    <row r="2713" spans="1:13" s="5" customFormat="1" ht="45" customHeight="1" x14ac:dyDescent="0.3">
      <c r="A2713" s="1" t="str">
        <f>IF($G:$G="",HYPERLINK("#ОГЛАВЛЕНИЕ!A"&amp;MATCH($F:$F,[1]ОГЛАВЛЕНИЕ!$F:$F,),CHAR(187)),"")</f>
        <v/>
      </c>
      <c r="B2713"/>
      <c r="C2713"/>
      <c r="D2713"/>
      <c r="E2713"/>
      <c r="F2713" s="15" t="str">
        <f>$B$7&amp;$B:$B&amp;$C:$C&amp;$D:$D&amp;$E:$E</f>
        <v>ZIRA</v>
      </c>
      <c r="G2713" s="2" t="s">
        <v>8374</v>
      </c>
      <c r="H2713" t="s">
        <v>584</v>
      </c>
      <c r="I2713" s="3" t="s">
        <v>8375</v>
      </c>
      <c r="J2713" t="s">
        <v>579</v>
      </c>
      <c r="K2713" s="4">
        <v>36.06</v>
      </c>
      <c r="L2713" s="4">
        <f>IFERROR($K:$K*Курс_€,"")</f>
        <v>3389.6400000000003</v>
      </c>
      <c r="M2713" s="5" t="s">
        <v>8376</v>
      </c>
    </row>
    <row r="2714" spans="1:13" s="5" customFormat="1" ht="45" customHeight="1" x14ac:dyDescent="0.3">
      <c r="A2714" s="1" t="str">
        <f>IF($G:$G="",HYPERLINK("#ОГЛАВЛЕНИЕ!A"&amp;MATCH($F:$F,[1]ОГЛАВЛЕНИЕ!$F:$F,),CHAR(187)),"")</f>
        <v/>
      </c>
      <c r="B2714"/>
      <c r="C2714"/>
      <c r="D2714"/>
      <c r="E2714"/>
      <c r="F2714" s="15" t="str">
        <f>$B$7&amp;$B:$B&amp;$C:$C&amp;$D:$D&amp;$E:$E</f>
        <v>ZIRA</v>
      </c>
      <c r="G2714" s="2" t="s">
        <v>8377</v>
      </c>
      <c r="H2714" t="s">
        <v>584</v>
      </c>
      <c r="I2714" s="3" t="s">
        <v>8378</v>
      </c>
      <c r="J2714" t="s">
        <v>579</v>
      </c>
      <c r="K2714" s="4">
        <v>27.36</v>
      </c>
      <c r="L2714" s="4">
        <f>IFERROR($K:$K*Курс_€,"")</f>
        <v>2571.84</v>
      </c>
      <c r="M2714" s="5" t="s">
        <v>8379</v>
      </c>
    </row>
    <row r="2715" spans="1:13" s="5" customFormat="1" ht="45" customHeight="1" x14ac:dyDescent="0.3">
      <c r="A2715" s="1" t="str">
        <f>IF($G:$G="",HYPERLINK("#ОГЛАВЛЕНИЕ!A"&amp;MATCH($F:$F,[1]ОГЛАВЛЕНИЕ!$F:$F,),CHAR(187)),"")</f>
        <v/>
      </c>
      <c r="B2715"/>
      <c r="C2715"/>
      <c r="D2715"/>
      <c r="E2715"/>
      <c r="F2715" s="15" t="str">
        <f>$B$7&amp;$B:$B&amp;$C:$C&amp;$D:$D&amp;$E:$E</f>
        <v>ZIRA</v>
      </c>
      <c r="G2715" s="2" t="s">
        <v>8380</v>
      </c>
      <c r="H2715" t="s">
        <v>584</v>
      </c>
      <c r="I2715" s="3" t="s">
        <v>8381</v>
      </c>
      <c r="J2715" t="s">
        <v>579</v>
      </c>
      <c r="K2715" s="4">
        <v>41.04</v>
      </c>
      <c r="L2715" s="4">
        <f>IFERROR($K:$K*Курс_€,"")</f>
        <v>3857.7599999999998</v>
      </c>
      <c r="M2715" s="5" t="s">
        <v>8382</v>
      </c>
    </row>
    <row r="2716" spans="1:13" s="5" customFormat="1" ht="45" customHeight="1" x14ac:dyDescent="0.3">
      <c r="A2716" s="1" t="str">
        <f>IF($G:$G="",HYPERLINK("#ОГЛАВЛЕНИЕ!A"&amp;MATCH($F:$F,[1]ОГЛАВЛЕНИЕ!$F:$F,),CHAR(187)),"")</f>
        <v/>
      </c>
      <c r="B2716"/>
      <c r="C2716"/>
      <c r="D2716"/>
      <c r="E2716"/>
      <c r="F2716" s="15" t="str">
        <f>$B$7&amp;$B:$B&amp;$C:$C&amp;$D:$D&amp;$E:$E</f>
        <v>ZIRA</v>
      </c>
      <c r="G2716" s="2" t="s">
        <v>8383</v>
      </c>
      <c r="H2716" t="s">
        <v>584</v>
      </c>
      <c r="I2716" s="3" t="s">
        <v>8384</v>
      </c>
      <c r="J2716" t="s">
        <v>579</v>
      </c>
      <c r="K2716" s="4">
        <v>55.22</v>
      </c>
      <c r="L2716" s="4">
        <f>IFERROR($K:$K*Курс_€,"")</f>
        <v>5190.68</v>
      </c>
      <c r="M2716" s="5" t="s">
        <v>8385</v>
      </c>
    </row>
    <row r="2717" spans="1:13" s="5" customFormat="1" ht="45" customHeight="1" x14ac:dyDescent="0.3">
      <c r="A2717" s="1" t="str">
        <f>IF($G:$G="",HYPERLINK("#ОГЛАВЛЕНИЕ!A"&amp;MATCH($F:$F,[1]ОГЛАВЛЕНИЕ!$F:$F,),CHAR(187)),"")</f>
        <v/>
      </c>
      <c r="B2717"/>
      <c r="C2717"/>
      <c r="D2717"/>
      <c r="E2717"/>
      <c r="F2717" s="15" t="str">
        <f>$B$7&amp;$B:$B&amp;$C:$C&amp;$D:$D&amp;$E:$E</f>
        <v>ZIRA</v>
      </c>
      <c r="G2717" s="2" t="s">
        <v>8386</v>
      </c>
      <c r="H2717" t="s">
        <v>584</v>
      </c>
      <c r="I2717" s="3" t="s">
        <v>8387</v>
      </c>
      <c r="J2717" t="s">
        <v>579</v>
      </c>
      <c r="K2717" s="4">
        <v>58.45</v>
      </c>
      <c r="L2717" s="4">
        <f>IFERROR($K:$K*Курс_€,"")</f>
        <v>5494.3</v>
      </c>
      <c r="M2717" s="5" t="s">
        <v>8388</v>
      </c>
    </row>
    <row r="2718" spans="1:13" s="5" customFormat="1" ht="45" customHeight="1" x14ac:dyDescent="0.3">
      <c r="A2718" s="1" t="str">
        <f>IF($G:$G="",HYPERLINK("#ОГЛАВЛЕНИЕ!A"&amp;MATCH($F:$F,[1]ОГЛАВЛЕНИЕ!$F:$F,),CHAR(187)),"")</f>
        <v/>
      </c>
      <c r="B2718"/>
      <c r="C2718"/>
      <c r="D2718"/>
      <c r="E2718"/>
      <c r="F2718" s="15" t="str">
        <f>$B$7&amp;$B:$B&amp;$C:$C&amp;$D:$D&amp;$E:$E</f>
        <v>ZIRA</v>
      </c>
      <c r="G2718" s="2" t="s">
        <v>8389</v>
      </c>
      <c r="H2718" t="s">
        <v>584</v>
      </c>
      <c r="I2718" s="3" t="s">
        <v>8390</v>
      </c>
      <c r="J2718" t="s">
        <v>579</v>
      </c>
      <c r="K2718" s="4">
        <v>35.82</v>
      </c>
      <c r="L2718" s="4">
        <f>IFERROR($K:$K*Курс_€,"")</f>
        <v>3367.08</v>
      </c>
      <c r="M2718" s="5" t="s">
        <v>8391</v>
      </c>
    </row>
    <row r="2719" spans="1:13" s="5" customFormat="1" ht="45" customHeight="1" x14ac:dyDescent="0.3">
      <c r="A2719" s="1" t="str">
        <f>IF($G:$G="",HYPERLINK("#ОГЛАВЛЕНИЕ!A"&amp;MATCH($F:$F,[1]ОГЛАВЛЕНИЕ!$F:$F,),CHAR(187)),"")</f>
        <v/>
      </c>
      <c r="B2719"/>
      <c r="C2719"/>
      <c r="D2719"/>
      <c r="E2719"/>
      <c r="F2719" s="15" t="str">
        <f>$B$7&amp;$B:$B&amp;$C:$C&amp;$D:$D&amp;$E:$E</f>
        <v>ZIRA</v>
      </c>
      <c r="G2719" s="2" t="s">
        <v>8392</v>
      </c>
      <c r="H2719" t="s">
        <v>584</v>
      </c>
      <c r="I2719" s="3" t="s">
        <v>8393</v>
      </c>
      <c r="J2719" t="s">
        <v>579</v>
      </c>
      <c r="K2719" s="4">
        <v>35.82</v>
      </c>
      <c r="L2719" s="4">
        <f>IFERROR($K:$K*Курс_€,"")</f>
        <v>3367.08</v>
      </c>
      <c r="M2719" s="5" t="s">
        <v>8394</v>
      </c>
    </row>
    <row r="2720" spans="1:13" s="5" customFormat="1" ht="45" customHeight="1" x14ac:dyDescent="0.3">
      <c r="A2720" s="1" t="str">
        <f>IF($G:$G="",HYPERLINK("#ОГЛАВЛЕНИЕ!A"&amp;MATCH($F:$F,[1]ОГЛАВЛЕНИЕ!$F:$F,),CHAR(187)),"")</f>
        <v/>
      </c>
      <c r="B2720"/>
      <c r="C2720"/>
      <c r="D2720"/>
      <c r="E2720"/>
      <c r="F2720" s="15" t="str">
        <f>$B$7&amp;$B:$B&amp;$C:$C&amp;$D:$D&amp;$E:$E</f>
        <v>ZIRA</v>
      </c>
      <c r="G2720" s="2" t="s">
        <v>8395</v>
      </c>
      <c r="H2720" t="s">
        <v>584</v>
      </c>
      <c r="I2720" s="3" t="s">
        <v>8396</v>
      </c>
      <c r="J2720" t="s">
        <v>579</v>
      </c>
      <c r="K2720" s="4">
        <v>27.36</v>
      </c>
      <c r="L2720" s="4">
        <f>IFERROR($K:$K*Курс_€,"")</f>
        <v>2571.84</v>
      </c>
      <c r="M2720" s="5" t="s">
        <v>8397</v>
      </c>
    </row>
    <row r="2721" spans="1:13" s="5" customFormat="1" ht="45" customHeight="1" x14ac:dyDescent="0.3">
      <c r="A2721" s="1" t="str">
        <f>IF($G:$G="",HYPERLINK("#ОГЛАВЛЕНИЕ!A"&amp;MATCH($F:$F,[1]ОГЛАВЛЕНИЕ!$F:$F,),CHAR(187)),"")</f>
        <v/>
      </c>
      <c r="B2721"/>
      <c r="C2721"/>
      <c r="D2721"/>
      <c r="E2721"/>
      <c r="F2721" s="15" t="str">
        <f>$B$7&amp;$B:$B&amp;$C:$C&amp;$D:$D&amp;$E:$E</f>
        <v>ZIRA</v>
      </c>
      <c r="G2721" s="2" t="s">
        <v>8398</v>
      </c>
      <c r="H2721" t="s">
        <v>584</v>
      </c>
      <c r="I2721" s="3" t="s">
        <v>8399</v>
      </c>
      <c r="J2721" t="s">
        <v>579</v>
      </c>
      <c r="K2721" s="4">
        <v>35.82</v>
      </c>
      <c r="L2721" s="4">
        <f>IFERROR($K:$K*Курс_€,"")</f>
        <v>3367.08</v>
      </c>
      <c r="M2721" s="5" t="s">
        <v>8400</v>
      </c>
    </row>
    <row r="2722" spans="1:13" s="5" customFormat="1" ht="45" customHeight="1" x14ac:dyDescent="0.3">
      <c r="A2722" s="1" t="str">
        <f>IF($G:$G="",HYPERLINK("#ОГЛАВЛЕНИЕ!A"&amp;MATCH($F:$F,[1]ОГЛАВЛЕНИЕ!$F:$F,),CHAR(187)),"")</f>
        <v/>
      </c>
      <c r="B2722"/>
      <c r="C2722"/>
      <c r="D2722"/>
      <c r="E2722"/>
      <c r="F2722" s="15" t="str">
        <f>$B$7&amp;$B:$B&amp;$C:$C&amp;$D:$D&amp;$E:$E</f>
        <v>ZIRA</v>
      </c>
      <c r="G2722" s="2" t="s">
        <v>8401</v>
      </c>
      <c r="H2722" t="s">
        <v>584</v>
      </c>
      <c r="I2722" s="3" t="s">
        <v>8402</v>
      </c>
      <c r="J2722" t="s">
        <v>579</v>
      </c>
      <c r="K2722" s="4">
        <v>90.16</v>
      </c>
      <c r="L2722" s="4">
        <f>IFERROR($K:$K*Курс_€,"")</f>
        <v>8475.0399999999991</v>
      </c>
      <c r="M2722" s="5" t="s">
        <v>8403</v>
      </c>
    </row>
    <row r="2723" spans="1:13" s="5" customFormat="1" ht="45" customHeight="1" x14ac:dyDescent="0.3">
      <c r="A2723" s="1" t="str">
        <f>IF($G:$G="",HYPERLINK("#ОГЛАВЛЕНИЕ!A"&amp;MATCH($F:$F,[1]ОГЛАВЛЕНИЕ!$F:$F,),CHAR(187)),"")</f>
        <v/>
      </c>
      <c r="B2723"/>
      <c r="C2723"/>
      <c r="D2723"/>
      <c r="E2723"/>
      <c r="F2723" s="15" t="str">
        <f>$B$7&amp;$B:$B&amp;$C:$C&amp;$D:$D&amp;$E:$E</f>
        <v>ZIRA</v>
      </c>
      <c r="G2723" s="2" t="s">
        <v>8404</v>
      </c>
      <c r="H2723" t="s">
        <v>584</v>
      </c>
      <c r="I2723" s="3" t="s">
        <v>8405</v>
      </c>
      <c r="J2723" t="s">
        <v>579</v>
      </c>
      <c r="K2723" s="4">
        <v>97</v>
      </c>
      <c r="L2723" s="4">
        <f>IFERROR($K:$K*Курс_€,"")</f>
        <v>9118</v>
      </c>
      <c r="M2723" s="5" t="s">
        <v>8406</v>
      </c>
    </row>
    <row r="2724" spans="1:13" s="5" customFormat="1" ht="45" customHeight="1" x14ac:dyDescent="0.3">
      <c r="A2724" s="1" t="str">
        <f>IF($G:$G="",HYPERLINK("#ОГЛАВЛЕНИЕ!A"&amp;MATCH($F:$F,[1]ОГЛАВЛЕНИЕ!$F:$F,),CHAR(187)),"")</f>
        <v/>
      </c>
      <c r="B2724"/>
      <c r="C2724"/>
      <c r="D2724"/>
      <c r="E2724"/>
      <c r="F2724" s="15" t="str">
        <f>$B$7&amp;$B:$B&amp;$C:$C&amp;$D:$D&amp;$E:$E</f>
        <v>ZIRA</v>
      </c>
      <c r="G2724" s="2" t="s">
        <v>8407</v>
      </c>
      <c r="H2724" t="s">
        <v>584</v>
      </c>
      <c r="I2724" s="3" t="s">
        <v>8408</v>
      </c>
      <c r="J2724" t="s">
        <v>579</v>
      </c>
      <c r="K2724" s="4">
        <v>62.18</v>
      </c>
      <c r="L2724" s="4">
        <f>IFERROR($K:$K*Курс_€,"")</f>
        <v>5844.92</v>
      </c>
      <c r="M2724" s="5" t="s">
        <v>8409</v>
      </c>
    </row>
    <row r="2725" spans="1:13" s="5" customFormat="1" ht="45" customHeight="1" x14ac:dyDescent="0.3">
      <c r="A2725" s="1" t="str">
        <f>IF($G:$G="",HYPERLINK("#ОГЛАВЛЕНИЕ!A"&amp;MATCH($F:$F,[1]ОГЛАВЛЕНИЕ!$F:$F,),CHAR(187)),"")</f>
        <v/>
      </c>
      <c r="B2725"/>
      <c r="C2725"/>
      <c r="D2725"/>
      <c r="E2725"/>
      <c r="F2725" s="15" t="str">
        <f>$B$7&amp;$B:$B&amp;$C:$C&amp;$D:$D&amp;$E:$E</f>
        <v>ZIRA</v>
      </c>
      <c r="G2725" s="2" t="s">
        <v>8410</v>
      </c>
      <c r="H2725" t="s">
        <v>584</v>
      </c>
      <c r="I2725" s="3" t="s">
        <v>8411</v>
      </c>
      <c r="J2725" t="s">
        <v>579</v>
      </c>
      <c r="K2725" s="4">
        <v>62.18</v>
      </c>
      <c r="L2725" s="4">
        <f>IFERROR($K:$K*Курс_€,"")</f>
        <v>5844.92</v>
      </c>
      <c r="M2725" s="5" t="s">
        <v>8412</v>
      </c>
    </row>
    <row r="2726" spans="1:13" s="5" customFormat="1" ht="45" customHeight="1" x14ac:dyDescent="0.3">
      <c r="A2726" s="1" t="str">
        <f>IF($G:$G="",HYPERLINK("#ОГЛАВЛЕНИЕ!A"&amp;MATCH($F:$F,[1]ОГЛАВЛЕНИЕ!$F:$F,),CHAR(187)),"")</f>
        <v/>
      </c>
      <c r="B2726"/>
      <c r="C2726"/>
      <c r="D2726"/>
      <c r="E2726"/>
      <c r="F2726" s="15" t="str">
        <f>$B$7&amp;$B:$B&amp;$C:$C&amp;$D:$D&amp;$E:$E</f>
        <v>ZIRA</v>
      </c>
      <c r="G2726" s="2" t="s">
        <v>8413</v>
      </c>
      <c r="H2726" t="s">
        <v>584</v>
      </c>
      <c r="I2726" s="3" t="s">
        <v>8414</v>
      </c>
      <c r="J2726" t="s">
        <v>579</v>
      </c>
      <c r="K2726" s="4">
        <v>46.01</v>
      </c>
      <c r="L2726" s="4">
        <f>IFERROR($K:$K*Курс_€,"")</f>
        <v>4324.9399999999996</v>
      </c>
      <c r="M2726" s="5" t="s">
        <v>8415</v>
      </c>
    </row>
    <row r="2727" spans="1:13" s="5" customFormat="1" ht="45" customHeight="1" x14ac:dyDescent="0.3">
      <c r="A2727" s="1" t="str">
        <f>IF($G:$G="",HYPERLINK("#ОГЛАВЛЕНИЕ!A"&amp;MATCH($F:$F,[1]ОГЛАВЛЕНИЕ!$F:$F,),CHAR(187)),"")</f>
        <v/>
      </c>
      <c r="B2727"/>
      <c r="C2727"/>
      <c r="D2727"/>
      <c r="E2727"/>
      <c r="F2727" s="15" t="str">
        <f>$B$7&amp;$B:$B&amp;$C:$C&amp;$D:$D&amp;$E:$E</f>
        <v>ZIRA</v>
      </c>
      <c r="G2727" s="2" t="s">
        <v>8416</v>
      </c>
      <c r="H2727" t="s">
        <v>584</v>
      </c>
      <c r="I2727" s="3" t="s">
        <v>8417</v>
      </c>
      <c r="J2727" t="s">
        <v>579</v>
      </c>
      <c r="K2727" s="4">
        <v>60.94</v>
      </c>
      <c r="L2727" s="4">
        <f>IFERROR($K:$K*Курс_€,"")</f>
        <v>5728.36</v>
      </c>
      <c r="M2727" s="5" t="s">
        <v>8418</v>
      </c>
    </row>
    <row r="2728" spans="1:13" s="5" customFormat="1" ht="45" customHeight="1" x14ac:dyDescent="0.3">
      <c r="A2728" s="1" t="str">
        <f>IF($G:$G="",HYPERLINK("#ОГЛАВЛЕНИЕ!A"&amp;MATCH($F:$F,[1]ОГЛАВЛЕНИЕ!$F:$F,),CHAR(187)),"")</f>
        <v/>
      </c>
      <c r="B2728"/>
      <c r="C2728"/>
      <c r="D2728"/>
      <c r="E2728"/>
      <c r="F2728" s="15" t="str">
        <f>$B$7&amp;$B:$B&amp;$C:$C&amp;$D:$D&amp;$E:$E</f>
        <v>ZIRA</v>
      </c>
      <c r="G2728" s="2" t="s">
        <v>8419</v>
      </c>
      <c r="H2728" t="s">
        <v>584</v>
      </c>
      <c r="I2728" s="3" t="s">
        <v>8420</v>
      </c>
      <c r="J2728" t="s">
        <v>579</v>
      </c>
      <c r="K2728" s="4">
        <v>77.040000000000006</v>
      </c>
      <c r="L2728" s="4">
        <f>IFERROR($K:$K*Курс_€,"")</f>
        <v>7241.76</v>
      </c>
      <c r="M2728" s="5" t="s">
        <v>8421</v>
      </c>
    </row>
    <row r="2729" spans="1:13" s="5" customFormat="1" ht="45" customHeight="1" x14ac:dyDescent="0.3">
      <c r="A2729" s="1" t="str">
        <f>IF($G:$G="",HYPERLINK("#ОГЛАВЛЕНИЕ!A"&amp;MATCH($F:$F,[1]ОГЛАВЛЕНИЕ!$F:$F,),CHAR(187)),"")</f>
        <v/>
      </c>
      <c r="B2729"/>
      <c r="C2729"/>
      <c r="D2729"/>
      <c r="E2729"/>
      <c r="F2729" s="15" t="str">
        <f>$B$7&amp;$B:$B&amp;$C:$C&amp;$D:$D&amp;$E:$E</f>
        <v>ZIRA</v>
      </c>
      <c r="G2729" s="2" t="s">
        <v>8422</v>
      </c>
      <c r="H2729" t="s">
        <v>584</v>
      </c>
      <c r="I2729" s="3" t="s">
        <v>8423</v>
      </c>
      <c r="J2729" t="s">
        <v>579</v>
      </c>
      <c r="K2729" s="4">
        <v>80.84</v>
      </c>
      <c r="L2729" s="4">
        <f>IFERROR($K:$K*Курс_€,"")</f>
        <v>7598.96</v>
      </c>
      <c r="M2729" s="5" t="s">
        <v>8424</v>
      </c>
    </row>
    <row r="2730" spans="1:13" s="5" customFormat="1" ht="45" customHeight="1" x14ac:dyDescent="0.3">
      <c r="A2730" s="1" t="str">
        <f>IF($G:$G="",HYPERLINK("#ОГЛАВЛЕНИЕ!A"&amp;MATCH($F:$F,[1]ОГЛАВЛЕНИЕ!$F:$F,),CHAR(187)),"")</f>
        <v/>
      </c>
      <c r="B2730"/>
      <c r="C2730"/>
      <c r="D2730"/>
      <c r="E2730"/>
      <c r="F2730" s="15" t="str">
        <f>$B$7&amp;$B:$B&amp;$C:$C&amp;$D:$D&amp;$E:$E</f>
        <v>ZIRA</v>
      </c>
      <c r="G2730" s="2" t="s">
        <v>8425</v>
      </c>
      <c r="H2730" t="s">
        <v>584</v>
      </c>
      <c r="I2730" s="3" t="s">
        <v>8426</v>
      </c>
      <c r="J2730" t="s">
        <v>579</v>
      </c>
      <c r="K2730" s="4">
        <v>67.16</v>
      </c>
      <c r="L2730" s="4">
        <f>IFERROR($K:$K*Курс_€,"")</f>
        <v>6313.04</v>
      </c>
      <c r="M2730" s="5" t="s">
        <v>8427</v>
      </c>
    </row>
    <row r="2731" spans="1:13" s="5" customFormat="1" ht="45" customHeight="1" x14ac:dyDescent="0.3">
      <c r="A2731" s="1" t="str">
        <f>IF($G:$G="",HYPERLINK("#ОГЛАВЛЕНИЕ!A"&amp;MATCH($F:$F,[1]ОГЛАВЛЕНИЕ!$F:$F,),CHAR(187)),"")</f>
        <v/>
      </c>
      <c r="B2731"/>
      <c r="C2731"/>
      <c r="D2731"/>
      <c r="E2731"/>
      <c r="F2731" s="15" t="str">
        <f>$B$7&amp;$B:$B&amp;$C:$C&amp;$D:$D&amp;$E:$E</f>
        <v>ZIRA</v>
      </c>
      <c r="G2731" s="2" t="s">
        <v>8428</v>
      </c>
      <c r="H2731" t="s">
        <v>584</v>
      </c>
      <c r="I2731" s="3" t="s">
        <v>8429</v>
      </c>
      <c r="J2731" t="s">
        <v>579</v>
      </c>
      <c r="K2731" s="4">
        <v>52.23</v>
      </c>
      <c r="L2731" s="4">
        <f>IFERROR($K:$K*Курс_€,"")</f>
        <v>4909.62</v>
      </c>
      <c r="M2731" s="5" t="s">
        <v>8430</v>
      </c>
    </row>
    <row r="2732" spans="1:13" s="5" customFormat="1" ht="45" customHeight="1" x14ac:dyDescent="0.3">
      <c r="A2732" s="1" t="str">
        <f>IF($G:$G="",HYPERLINK("#ОГЛАВЛЕНИЕ!A"&amp;MATCH($F:$F,[1]ОГЛАВЛЕНИЕ!$F:$F,),CHAR(187)),"")</f>
        <v/>
      </c>
      <c r="B2732"/>
      <c r="C2732"/>
      <c r="D2732"/>
      <c r="E2732"/>
      <c r="F2732" s="15" t="str">
        <f>$B$7&amp;$B:$B&amp;$C:$C&amp;$D:$D&amp;$E:$E</f>
        <v>ZIRA</v>
      </c>
      <c r="G2732" s="2" t="s">
        <v>8431</v>
      </c>
      <c r="H2732" t="s">
        <v>584</v>
      </c>
      <c r="I2732" s="3" t="s">
        <v>8432</v>
      </c>
      <c r="J2732" t="s">
        <v>579</v>
      </c>
      <c r="K2732" s="4">
        <v>52.23</v>
      </c>
      <c r="L2732" s="4">
        <f>IFERROR($K:$K*Курс_€,"")</f>
        <v>4909.62</v>
      </c>
      <c r="M2732" s="5" t="s">
        <v>8433</v>
      </c>
    </row>
    <row r="2733" spans="1:13" s="5" customFormat="1" ht="45" customHeight="1" x14ac:dyDescent="0.3">
      <c r="A2733" s="1" t="str">
        <f>IF($G:$G="",HYPERLINK("#ОГЛАВЛЕНИЕ!A"&amp;MATCH($F:$F,[1]ОГЛАВЛЕНИЕ!$F:$F,),CHAR(187)),"")</f>
        <v/>
      </c>
      <c r="B2733"/>
      <c r="C2733"/>
      <c r="D2733"/>
      <c r="E2733"/>
      <c r="F2733" s="15" t="str">
        <f>$B$7&amp;$B:$B&amp;$C:$C&amp;$D:$D&amp;$E:$E</f>
        <v>ZIRA</v>
      </c>
      <c r="G2733" s="2" t="s">
        <v>8434</v>
      </c>
      <c r="H2733" t="s">
        <v>584</v>
      </c>
      <c r="I2733" s="3" t="s">
        <v>8435</v>
      </c>
      <c r="J2733" t="s">
        <v>579</v>
      </c>
      <c r="K2733" s="4">
        <v>60.94</v>
      </c>
      <c r="L2733" s="4">
        <f>IFERROR($K:$K*Курс_€,"")</f>
        <v>5728.36</v>
      </c>
      <c r="M2733" s="5" t="s">
        <v>8436</v>
      </c>
    </row>
    <row r="2734" spans="1:13" s="5" customFormat="1" ht="45" customHeight="1" x14ac:dyDescent="0.3">
      <c r="A2734" s="1" t="str">
        <f>IF($G:$G="",HYPERLINK("#ОГЛАВЛЕНИЕ!A"&amp;MATCH($F:$F,[1]ОГЛАВЛЕНИЕ!$F:$F,),CHAR(187)),"")</f>
        <v/>
      </c>
      <c r="B2734"/>
      <c r="C2734"/>
      <c r="D2734"/>
      <c r="E2734"/>
      <c r="F2734" s="15" t="str">
        <f>$B$7&amp;$B:$B&amp;$C:$C&amp;$D:$D&amp;$E:$E</f>
        <v>ZIRA</v>
      </c>
      <c r="G2734" s="2" t="s">
        <v>8437</v>
      </c>
      <c r="H2734" t="s">
        <v>584</v>
      </c>
      <c r="I2734" s="3" t="s">
        <v>8438</v>
      </c>
      <c r="J2734" t="s">
        <v>579</v>
      </c>
      <c r="K2734" s="4">
        <v>87.05</v>
      </c>
      <c r="L2734" s="4">
        <f>IFERROR($K:$K*Курс_€,"")</f>
        <v>8182.7</v>
      </c>
      <c r="M2734" s="5" t="s">
        <v>8439</v>
      </c>
    </row>
    <row r="2735" spans="1:13" s="5" customFormat="1" ht="45" customHeight="1" x14ac:dyDescent="0.3">
      <c r="A2735" s="1" t="str">
        <f>IF($G:$G="",HYPERLINK("#ОГЛАВЛЕНИЕ!A"&amp;MATCH($F:$F,[1]ОГЛАВЛЕНИЕ!$F:$F,),CHAR(187)),"")</f>
        <v/>
      </c>
      <c r="B2735"/>
      <c r="C2735"/>
      <c r="D2735"/>
      <c r="E2735"/>
      <c r="F2735" s="15" t="str">
        <f>$B$7&amp;$B:$B&amp;$C:$C&amp;$D:$D&amp;$E:$E</f>
        <v>ZIRA</v>
      </c>
      <c r="G2735" s="2" t="s">
        <v>8440</v>
      </c>
      <c r="H2735" t="s">
        <v>584</v>
      </c>
      <c r="I2735" s="3" t="s">
        <v>8441</v>
      </c>
      <c r="J2735" t="s">
        <v>579</v>
      </c>
      <c r="K2735" s="4">
        <v>94.52</v>
      </c>
      <c r="L2735" s="4">
        <f>IFERROR($K:$K*Курс_€,"")</f>
        <v>8884.8799999999992</v>
      </c>
      <c r="M2735" s="5" t="s">
        <v>8442</v>
      </c>
    </row>
    <row r="2736" spans="1:13" s="5" customFormat="1" ht="45" customHeight="1" x14ac:dyDescent="0.3">
      <c r="A2736" s="1" t="str">
        <f>IF($G:$G="",HYPERLINK("#ОГЛАВЛЕНИЕ!A"&amp;MATCH($F:$F,[1]ОГЛАВЛЕНИЕ!$F:$F,),CHAR(187)),"")</f>
        <v/>
      </c>
      <c r="B2736"/>
      <c r="C2736"/>
      <c r="D2736"/>
      <c r="E2736"/>
      <c r="F2736" s="15" t="str">
        <f>$B$7&amp;$B:$B&amp;$C:$C&amp;$D:$D&amp;$E:$E</f>
        <v>ZIRA</v>
      </c>
      <c r="G2736" s="2" t="s">
        <v>8443</v>
      </c>
      <c r="H2736" t="s">
        <v>584</v>
      </c>
      <c r="I2736" s="3" t="s">
        <v>8444</v>
      </c>
      <c r="J2736" t="s">
        <v>579</v>
      </c>
      <c r="K2736" s="4">
        <v>94.52</v>
      </c>
      <c r="L2736" s="4">
        <f>IFERROR($K:$K*Курс_€,"")</f>
        <v>8884.8799999999992</v>
      </c>
      <c r="M2736" s="5" t="s">
        <v>8445</v>
      </c>
    </row>
    <row r="2737" spans="1:13" s="5" customFormat="1" ht="45" customHeight="1" x14ac:dyDescent="0.3">
      <c r="A2737" s="1" t="str">
        <f>IF($G:$G="",HYPERLINK("#ОГЛАВЛЕНИЕ!A"&amp;MATCH($F:$F,[1]ОГЛАВЛЕНИЕ!$F:$F,),CHAR(187)),"")</f>
        <v/>
      </c>
      <c r="B2737"/>
      <c r="C2737"/>
      <c r="D2737"/>
      <c r="E2737"/>
      <c r="F2737" s="15" t="str">
        <f>$B$7&amp;$B:$B&amp;$C:$C&amp;$D:$D&amp;$E:$E</f>
        <v>ZIRA</v>
      </c>
      <c r="G2737" s="2" t="s">
        <v>8446</v>
      </c>
      <c r="H2737" t="s">
        <v>584</v>
      </c>
      <c r="I2737" s="3" t="s">
        <v>8447</v>
      </c>
      <c r="J2737" t="s">
        <v>579</v>
      </c>
      <c r="K2737" s="4">
        <v>94.52</v>
      </c>
      <c r="L2737" s="4">
        <f>IFERROR($K:$K*Курс_€,"")</f>
        <v>8884.8799999999992</v>
      </c>
      <c r="M2737" s="5" t="s">
        <v>8448</v>
      </c>
    </row>
    <row r="2738" spans="1:13" s="5" customFormat="1" ht="45" customHeight="1" x14ac:dyDescent="0.3">
      <c r="A2738" s="1" t="str">
        <f>IF($G:$G="",HYPERLINK("#ОГЛАВЛЕНИЕ!A"&amp;MATCH($F:$F,[1]ОГЛАВЛЕНИЕ!$F:$F,),CHAR(187)),"")</f>
        <v/>
      </c>
      <c r="B2738"/>
      <c r="C2738"/>
      <c r="D2738"/>
      <c r="E2738"/>
      <c r="F2738" s="15" t="str">
        <f>$B$7&amp;$B:$B&amp;$C:$C&amp;$D:$D&amp;$E:$E</f>
        <v>ZIRA</v>
      </c>
      <c r="G2738" s="2" t="s">
        <v>8449</v>
      </c>
      <c r="H2738" t="s">
        <v>584</v>
      </c>
      <c r="I2738" s="3" t="s">
        <v>8450</v>
      </c>
      <c r="J2738" t="s">
        <v>579</v>
      </c>
      <c r="K2738" s="4">
        <v>99.49</v>
      </c>
      <c r="L2738" s="4">
        <f>IFERROR($K:$K*Курс_€,"")</f>
        <v>9352.06</v>
      </c>
      <c r="M2738" s="5" t="s">
        <v>8451</v>
      </c>
    </row>
    <row r="2739" spans="1:13" s="5" customFormat="1" ht="45" customHeight="1" x14ac:dyDescent="0.3">
      <c r="A2739" s="1" t="str">
        <f>IF($G:$G="",HYPERLINK("#ОГЛАВЛЕНИЕ!A"&amp;MATCH($F:$F,[1]ОГЛАВЛЕНИЕ!$F:$F,),CHAR(187)),"")</f>
        <v/>
      </c>
      <c r="B2739"/>
      <c r="C2739"/>
      <c r="D2739"/>
      <c r="E2739"/>
      <c r="F2739" s="15" t="str">
        <f>$B$7&amp;$B:$B&amp;$C:$C&amp;$D:$D&amp;$E:$E</f>
        <v>ZIRA</v>
      </c>
      <c r="G2739" s="2" t="s">
        <v>8452</v>
      </c>
      <c r="H2739" t="s">
        <v>584</v>
      </c>
      <c r="I2739" s="3" t="s">
        <v>8453</v>
      </c>
      <c r="J2739" t="s">
        <v>579</v>
      </c>
      <c r="K2739" s="4">
        <v>87.05</v>
      </c>
      <c r="L2739" s="4">
        <f>IFERROR($K:$K*Курс_€,"")</f>
        <v>8182.7</v>
      </c>
      <c r="M2739" s="5" t="s">
        <v>8454</v>
      </c>
    </row>
    <row r="2740" spans="1:13" s="5" customFormat="1" ht="45" customHeight="1" x14ac:dyDescent="0.3">
      <c r="A2740" s="1" t="str">
        <f>IF($G:$G="",HYPERLINK("#ОГЛАВЛЕНИЕ!A"&amp;MATCH($F:$F,[1]ОГЛАВЛЕНИЕ!$F:$F,),CHAR(187)),"")</f>
        <v/>
      </c>
      <c r="B2740"/>
      <c r="C2740"/>
      <c r="D2740"/>
      <c r="E2740"/>
      <c r="F2740" s="15" t="str">
        <f>$B$7&amp;$B:$B&amp;$C:$C&amp;$D:$D&amp;$E:$E</f>
        <v>ZIRA</v>
      </c>
      <c r="G2740" s="2" t="s">
        <v>8455</v>
      </c>
      <c r="H2740" t="s">
        <v>584</v>
      </c>
      <c r="I2740" s="3" t="s">
        <v>8456</v>
      </c>
      <c r="J2740" t="s">
        <v>579</v>
      </c>
      <c r="K2740" s="4">
        <v>80.84</v>
      </c>
      <c r="L2740" s="4">
        <f>IFERROR($K:$K*Курс_€,"")</f>
        <v>7598.96</v>
      </c>
      <c r="M2740" s="5" t="s">
        <v>8457</v>
      </c>
    </row>
    <row r="2741" spans="1:13" s="5" customFormat="1" ht="45" customHeight="1" x14ac:dyDescent="0.3">
      <c r="A2741" s="1" t="str">
        <f>IF($G:$G="",HYPERLINK("#ОГЛАВЛЕНИЕ!A"&amp;MATCH($F:$F,[1]ОГЛАВЛЕНИЕ!$F:$F,),CHAR(187)),"")</f>
        <v/>
      </c>
      <c r="B2741"/>
      <c r="C2741"/>
      <c r="D2741"/>
      <c r="E2741"/>
      <c r="F2741" s="15" t="str">
        <f>$B$7&amp;$B:$B&amp;$C:$C&amp;$D:$D&amp;$E:$E</f>
        <v>ZIRA</v>
      </c>
      <c r="G2741" s="2" t="s">
        <v>8458</v>
      </c>
      <c r="H2741" t="s">
        <v>584</v>
      </c>
      <c r="I2741" s="3" t="s">
        <v>8459</v>
      </c>
      <c r="J2741" t="s">
        <v>579</v>
      </c>
      <c r="K2741" s="4">
        <v>87.05</v>
      </c>
      <c r="L2741" s="4">
        <f>IFERROR($K:$K*Курс_€,"")</f>
        <v>8182.7</v>
      </c>
      <c r="M2741" s="5" t="s">
        <v>8460</v>
      </c>
    </row>
    <row r="2742" spans="1:13" s="5" customFormat="1" ht="45" customHeight="1" x14ac:dyDescent="0.3">
      <c r="A2742" s="1" t="str">
        <f>IF($G:$G="",HYPERLINK("#ОГЛАВЛЕНИЕ!A"&amp;MATCH($F:$F,[1]ОГЛАВЛЕНИЕ!$F:$F,),CHAR(187)),"")</f>
        <v/>
      </c>
      <c r="B2742"/>
      <c r="C2742"/>
      <c r="D2742"/>
      <c r="E2742"/>
      <c r="F2742" s="15" t="str">
        <f>$B$7&amp;$B:$B&amp;$C:$C&amp;$D:$D&amp;$E:$E</f>
        <v>ZIRA</v>
      </c>
      <c r="G2742" s="2" t="s">
        <v>8461</v>
      </c>
      <c r="H2742" t="s">
        <v>584</v>
      </c>
      <c r="I2742" s="3" t="s">
        <v>8462</v>
      </c>
      <c r="J2742" t="s">
        <v>579</v>
      </c>
      <c r="K2742" s="4">
        <v>111.93</v>
      </c>
      <c r="L2742" s="4">
        <f>IFERROR($K:$K*Курс_€,"")</f>
        <v>10521.42</v>
      </c>
      <c r="M2742" s="5" t="s">
        <v>8463</v>
      </c>
    </row>
    <row r="2743" spans="1:13" s="5" customFormat="1" ht="45" customHeight="1" x14ac:dyDescent="0.3">
      <c r="A2743" s="1" t="str">
        <f>IF($G:$G="",HYPERLINK("#ОГЛАВЛЕНИЕ!A"&amp;MATCH($F:$F,[1]ОГЛАВЛЕНИЕ!$F:$F,),CHAR(187)),"")</f>
        <v/>
      </c>
      <c r="B2743"/>
      <c r="C2743"/>
      <c r="D2743"/>
      <c r="E2743"/>
      <c r="F2743" s="15" t="str">
        <f>$B$7&amp;$B:$B&amp;$C:$C&amp;$D:$D&amp;$E:$E</f>
        <v>ZIRA</v>
      </c>
      <c r="G2743" s="2" t="s">
        <v>8464</v>
      </c>
      <c r="H2743" t="s">
        <v>584</v>
      </c>
      <c r="I2743" s="3" t="s">
        <v>8465</v>
      </c>
      <c r="J2743" t="s">
        <v>579</v>
      </c>
      <c r="K2743" s="4">
        <v>84.57</v>
      </c>
      <c r="L2743" s="4">
        <f>IFERROR($K:$K*Курс_€,"")</f>
        <v>7949.579999999999</v>
      </c>
      <c r="M2743" s="5" t="s">
        <v>8466</v>
      </c>
    </row>
    <row r="2744" spans="1:13" s="5" customFormat="1" ht="45" customHeight="1" x14ac:dyDescent="0.3">
      <c r="A2744" s="1" t="str">
        <f>IF($G:$G="",HYPERLINK("#ОГЛАВЛЕНИЕ!A"&amp;MATCH($F:$F,[1]ОГЛАВЛЕНИЕ!$F:$F,),CHAR(187)),"")</f>
        <v/>
      </c>
      <c r="B2744"/>
      <c r="C2744"/>
      <c r="D2744"/>
      <c r="E2744"/>
      <c r="F2744" s="15" t="str">
        <f>$B$7&amp;$B:$B&amp;$C:$C&amp;$D:$D&amp;$E:$E</f>
        <v>ZIRA</v>
      </c>
      <c r="G2744" s="2" t="s">
        <v>8467</v>
      </c>
      <c r="H2744" t="s">
        <v>584</v>
      </c>
      <c r="I2744" s="3" t="s">
        <v>8468</v>
      </c>
      <c r="J2744" t="s">
        <v>579</v>
      </c>
      <c r="K2744" s="4">
        <v>106.95</v>
      </c>
      <c r="L2744" s="4">
        <f>IFERROR($K:$K*Курс_€,"")</f>
        <v>10053.300000000001</v>
      </c>
      <c r="M2744" s="5" t="s">
        <v>8469</v>
      </c>
    </row>
    <row r="2745" spans="1:13" s="5" customFormat="1" ht="45" customHeight="1" x14ac:dyDescent="0.3">
      <c r="A2745" s="1" t="str">
        <f>IF($G:$G="",HYPERLINK("#ОГЛАВЛЕНИЕ!A"&amp;MATCH($F:$F,[1]ОГЛАВЛЕНИЕ!$F:$F,),CHAR(187)),"")</f>
        <v/>
      </c>
      <c r="B2745"/>
      <c r="C2745"/>
      <c r="D2745"/>
      <c r="E2745"/>
      <c r="F2745" s="15" t="str">
        <f>$B$7&amp;$B:$B&amp;$C:$C&amp;$D:$D&amp;$E:$E</f>
        <v>ZIRA</v>
      </c>
      <c r="G2745" s="2" t="s">
        <v>8470</v>
      </c>
      <c r="H2745" t="s">
        <v>584</v>
      </c>
      <c r="I2745" s="3" t="s">
        <v>8471</v>
      </c>
      <c r="J2745" t="s">
        <v>579</v>
      </c>
      <c r="K2745" s="4">
        <v>87.05</v>
      </c>
      <c r="L2745" s="4">
        <f>IFERROR($K:$K*Курс_€,"")</f>
        <v>8182.7</v>
      </c>
      <c r="M2745" s="5" t="s">
        <v>8472</v>
      </c>
    </row>
    <row r="2746" spans="1:13" s="5" customFormat="1" ht="45" customHeight="1" x14ac:dyDescent="0.3">
      <c r="A2746" s="1" t="str">
        <f>IF($G:$G="",HYPERLINK("#ОГЛАВЛЕНИЕ!A"&amp;MATCH($F:$F,[1]ОГЛАВЛЕНИЕ!$F:$F,),CHAR(187)),"")</f>
        <v/>
      </c>
      <c r="B2746"/>
      <c r="C2746"/>
      <c r="D2746"/>
      <c r="E2746"/>
      <c r="F2746" s="15" t="str">
        <f>$B$7&amp;$B:$B&amp;$C:$C&amp;$D:$D&amp;$E:$E</f>
        <v>ZIRA</v>
      </c>
      <c r="G2746" s="2" t="s">
        <v>8473</v>
      </c>
      <c r="H2746" t="s">
        <v>584</v>
      </c>
      <c r="I2746" s="3" t="s">
        <v>8474</v>
      </c>
      <c r="J2746" t="s">
        <v>579</v>
      </c>
      <c r="K2746" s="4">
        <v>87.05</v>
      </c>
      <c r="L2746" s="4">
        <f>IFERROR($K:$K*Курс_€,"")</f>
        <v>8182.7</v>
      </c>
      <c r="M2746" s="5" t="s">
        <v>8475</v>
      </c>
    </row>
    <row r="2747" spans="1:13" s="5" customFormat="1" ht="45" customHeight="1" x14ac:dyDescent="0.3">
      <c r="A2747" s="1" t="str">
        <f>IF($G:$G="",HYPERLINK("#ОГЛАВЛЕНИЕ!A"&amp;MATCH($F:$F,[1]ОГЛАВЛЕНИЕ!$F:$F,),CHAR(187)),"")</f>
        <v/>
      </c>
      <c r="B2747"/>
      <c r="C2747"/>
      <c r="D2747"/>
      <c r="E2747"/>
      <c r="F2747" s="15" t="str">
        <f>$B$7&amp;$B:$B&amp;$C:$C&amp;$D:$D&amp;$E:$E</f>
        <v>ZIRA</v>
      </c>
      <c r="G2747" s="2" t="s">
        <v>8476</v>
      </c>
      <c r="H2747" t="s">
        <v>584</v>
      </c>
      <c r="I2747" s="3" t="s">
        <v>8477</v>
      </c>
      <c r="J2747" t="s">
        <v>579</v>
      </c>
      <c r="K2747" s="4">
        <v>84.57</v>
      </c>
      <c r="L2747" s="4">
        <f>IFERROR($K:$K*Курс_€,"")</f>
        <v>7949.579999999999</v>
      </c>
      <c r="M2747" s="5" t="s">
        <v>8478</v>
      </c>
    </row>
    <row r="2748" spans="1:13" s="5" customFormat="1" ht="45" customHeight="1" x14ac:dyDescent="0.3">
      <c r="A2748" s="1" t="str">
        <f>IF($G:$G="",HYPERLINK("#ОГЛАВЛЕНИЕ!A"&amp;MATCH($F:$F,[1]ОГЛАВЛЕНИЕ!$F:$F,),CHAR(187)),"")</f>
        <v/>
      </c>
      <c r="B2748"/>
      <c r="C2748"/>
      <c r="D2748"/>
      <c r="E2748"/>
      <c r="F2748" s="15" t="str">
        <f>$B$7&amp;$B:$B&amp;$C:$C&amp;$D:$D&amp;$E:$E</f>
        <v>ZIRA</v>
      </c>
      <c r="G2748" s="2" t="s">
        <v>8479</v>
      </c>
      <c r="H2748" t="s">
        <v>584</v>
      </c>
      <c r="I2748" s="3" t="s">
        <v>8480</v>
      </c>
      <c r="J2748" t="s">
        <v>579</v>
      </c>
      <c r="K2748" s="4">
        <v>84.57</v>
      </c>
      <c r="L2748" s="4">
        <f>IFERROR($K:$K*Курс_€,"")</f>
        <v>7949.579999999999</v>
      </c>
      <c r="M2748" s="5" t="s">
        <v>8481</v>
      </c>
    </row>
    <row r="2749" spans="1:13" s="5" customFormat="1" ht="45" customHeight="1" x14ac:dyDescent="0.3">
      <c r="A2749" s="1" t="str">
        <f>IF($G:$G="",HYPERLINK("#ОГЛАВЛЕНИЕ!A"&amp;MATCH($F:$F,[1]ОГЛАВЛЕНИЕ!$F:$F,),CHAR(187)),"")</f>
        <v/>
      </c>
      <c r="B2749"/>
      <c r="C2749"/>
      <c r="D2749"/>
      <c r="E2749"/>
      <c r="F2749" s="15" t="str">
        <f>$B$7&amp;$B:$B&amp;$C:$C&amp;$D:$D&amp;$E:$E</f>
        <v>ZIRA</v>
      </c>
      <c r="G2749" s="2" t="s">
        <v>8482</v>
      </c>
      <c r="H2749" t="s">
        <v>584</v>
      </c>
      <c r="I2749" s="3" t="s">
        <v>8483</v>
      </c>
      <c r="J2749" t="s">
        <v>579</v>
      </c>
      <c r="K2749" s="4">
        <v>74.62</v>
      </c>
      <c r="L2749" s="4">
        <f>IFERROR($K:$K*Курс_€,"")</f>
        <v>7014.2800000000007</v>
      </c>
      <c r="M2749" s="5" t="s">
        <v>8484</v>
      </c>
    </row>
    <row r="2750" spans="1:13" s="5" customFormat="1" ht="45" customHeight="1" x14ac:dyDescent="0.3">
      <c r="A2750" s="1" t="str">
        <f>IF($G:$G="",HYPERLINK("#ОГЛАВЛЕНИЕ!A"&amp;MATCH($F:$F,[1]ОГЛАВЛЕНИЕ!$F:$F,),CHAR(187)),"")</f>
        <v/>
      </c>
      <c r="B2750"/>
      <c r="C2750"/>
      <c r="D2750"/>
      <c r="E2750"/>
      <c r="F2750" s="15" t="str">
        <f>$B$7&amp;$B:$B&amp;$C:$C&amp;$D:$D&amp;$E:$E</f>
        <v>ZIRA</v>
      </c>
      <c r="G2750" s="2" t="s">
        <v>8485</v>
      </c>
      <c r="H2750" t="s">
        <v>584</v>
      </c>
      <c r="I2750" s="3" t="s">
        <v>8486</v>
      </c>
      <c r="J2750" t="s">
        <v>579</v>
      </c>
      <c r="K2750" s="4">
        <v>84.57</v>
      </c>
      <c r="L2750" s="4">
        <f>IFERROR($K:$K*Курс_€,"")</f>
        <v>7949.579999999999</v>
      </c>
      <c r="M2750" s="5" t="s">
        <v>8487</v>
      </c>
    </row>
    <row r="2751" spans="1:13" s="5" customFormat="1" ht="45" customHeight="1" x14ac:dyDescent="0.3">
      <c r="A2751" s="1" t="str">
        <f>IF($G:$G="",HYPERLINK("#ОГЛАВЛЕНИЕ!A"&amp;MATCH($F:$F,[1]ОГЛАВЛЕНИЕ!$F:$F,),CHAR(187)),"")</f>
        <v/>
      </c>
      <c r="B2751"/>
      <c r="C2751"/>
      <c r="D2751"/>
      <c r="E2751"/>
      <c r="F2751" s="15" t="str">
        <f>$B$7&amp;$B:$B&amp;$C:$C&amp;$D:$D&amp;$E:$E</f>
        <v>ZIRA</v>
      </c>
      <c r="G2751" s="2" t="s">
        <v>8488</v>
      </c>
      <c r="H2751" t="s">
        <v>584</v>
      </c>
      <c r="I2751" s="3" t="s">
        <v>8489</v>
      </c>
      <c r="J2751" t="s">
        <v>579</v>
      </c>
      <c r="K2751" s="4">
        <v>74.62</v>
      </c>
      <c r="L2751" s="4">
        <f>IFERROR($K:$K*Курс_€,"")</f>
        <v>7014.2800000000007</v>
      </c>
      <c r="M2751" s="5" t="s">
        <v>8490</v>
      </c>
    </row>
    <row r="2752" spans="1:13" s="5" customFormat="1" ht="45" customHeight="1" x14ac:dyDescent="0.3">
      <c r="A2752" s="1" t="str">
        <f>IF($G:$G="",HYPERLINK("#ОГЛАВЛЕНИЕ!A"&amp;MATCH($F:$F,[1]ОГЛАВЛЕНИЕ!$F:$F,),CHAR(187)),"")</f>
        <v/>
      </c>
      <c r="B2752"/>
      <c r="C2752"/>
      <c r="D2752"/>
      <c r="E2752"/>
      <c r="F2752" s="15" t="str">
        <f>$B$7&amp;$B:$B&amp;$C:$C&amp;$D:$D&amp;$E:$E</f>
        <v>ZIRA</v>
      </c>
      <c r="G2752" s="2" t="s">
        <v>8491</v>
      </c>
      <c r="H2752" t="s">
        <v>584</v>
      </c>
      <c r="I2752" s="3" t="s">
        <v>8492</v>
      </c>
      <c r="J2752" t="s">
        <v>579</v>
      </c>
      <c r="K2752" s="4">
        <v>74.62</v>
      </c>
      <c r="L2752" s="4">
        <f>IFERROR($K:$K*Курс_€,"")</f>
        <v>7014.2800000000007</v>
      </c>
      <c r="M2752" s="5" t="s">
        <v>8493</v>
      </c>
    </row>
    <row r="2753" spans="1:13" s="5" customFormat="1" ht="45" customHeight="1" x14ac:dyDescent="0.3">
      <c r="A2753" s="1" t="str">
        <f>IF($G:$G="",HYPERLINK("#ОГЛАВЛЕНИЕ!A"&amp;MATCH($F:$F,[1]ОГЛАВЛЕНИЕ!$F:$F,),CHAR(187)),"")</f>
        <v/>
      </c>
      <c r="B2753"/>
      <c r="C2753"/>
      <c r="D2753"/>
      <c r="E2753"/>
      <c r="F2753" s="15" t="str">
        <f>$B$7&amp;$B:$B&amp;$C:$C&amp;$D:$D&amp;$E:$E</f>
        <v>ZIRA</v>
      </c>
      <c r="G2753" s="2" t="s">
        <v>8494</v>
      </c>
      <c r="H2753" t="s">
        <v>584</v>
      </c>
      <c r="I2753" s="3" t="s">
        <v>8495</v>
      </c>
      <c r="J2753" t="s">
        <v>579</v>
      </c>
      <c r="K2753" s="4">
        <v>74.62</v>
      </c>
      <c r="L2753" s="4">
        <f>IFERROR($K:$K*Курс_€,"")</f>
        <v>7014.2800000000007</v>
      </c>
      <c r="M2753" s="5" t="s">
        <v>8496</v>
      </c>
    </row>
    <row r="2754" spans="1:13" s="5" customFormat="1" ht="45" customHeight="1" x14ac:dyDescent="0.3">
      <c r="A2754" s="1" t="str">
        <f>IF($G:$G="",HYPERLINK("#ОГЛАВЛЕНИЕ!A"&amp;MATCH($F:$F,[1]ОГЛАВЛЕНИЕ!$F:$F,),CHAR(187)),"")</f>
        <v/>
      </c>
      <c r="B2754"/>
      <c r="C2754"/>
      <c r="D2754"/>
      <c r="E2754"/>
      <c r="F2754" s="15" t="str">
        <f>$B$7&amp;$B:$B&amp;$C:$C&amp;$D:$D&amp;$E:$E</f>
        <v>ZIRA</v>
      </c>
      <c r="G2754" s="2" t="s">
        <v>8497</v>
      </c>
      <c r="H2754" t="s">
        <v>584</v>
      </c>
      <c r="I2754" s="3" t="s">
        <v>8498</v>
      </c>
      <c r="J2754" t="s">
        <v>579</v>
      </c>
      <c r="K2754" s="4">
        <v>74.62</v>
      </c>
      <c r="L2754" s="4">
        <f>IFERROR($K:$K*Курс_€,"")</f>
        <v>7014.2800000000007</v>
      </c>
      <c r="M2754" s="5" t="s">
        <v>8499</v>
      </c>
    </row>
    <row r="2755" spans="1:13" s="5" customFormat="1" ht="45" customHeight="1" x14ac:dyDescent="0.3">
      <c r="A2755" s="1" t="str">
        <f>IF($G:$G="",HYPERLINK("#ОГЛАВЛЕНИЕ!A"&amp;MATCH($F:$F,[1]ОГЛАВЛЕНИЕ!$F:$F,),CHAR(187)),"")</f>
        <v/>
      </c>
      <c r="B2755"/>
      <c r="C2755"/>
      <c r="D2755"/>
      <c r="E2755"/>
      <c r="F2755" s="15" t="str">
        <f>$B$7&amp;$B:$B&amp;$C:$C&amp;$D:$D&amp;$E:$E</f>
        <v>ZIRA</v>
      </c>
      <c r="G2755" s="2" t="s">
        <v>8500</v>
      </c>
      <c r="H2755" t="s">
        <v>584</v>
      </c>
      <c r="I2755" s="3" t="s">
        <v>8501</v>
      </c>
      <c r="J2755" t="s">
        <v>579</v>
      </c>
      <c r="K2755" s="4">
        <v>74.62</v>
      </c>
      <c r="L2755" s="4">
        <f>IFERROR($K:$K*Курс_€,"")</f>
        <v>7014.2800000000007</v>
      </c>
      <c r="M2755" s="5" t="s">
        <v>8502</v>
      </c>
    </row>
    <row r="2756" spans="1:13" s="5" customFormat="1" ht="45" customHeight="1" x14ac:dyDescent="0.3">
      <c r="A2756" s="1" t="str">
        <f>IF($G:$G="",HYPERLINK("#ОГЛАВЛЕНИЕ!A"&amp;MATCH($F:$F,[1]ОГЛАВЛЕНИЕ!$F:$F,),CHAR(187)),"")</f>
        <v/>
      </c>
      <c r="B2756"/>
      <c r="C2756"/>
      <c r="D2756"/>
      <c r="E2756"/>
      <c r="F2756" s="15" t="str">
        <f>$B$7&amp;$B:$B&amp;$C:$C&amp;$D:$D&amp;$E:$E</f>
        <v>ZIRA</v>
      </c>
      <c r="G2756" s="2" t="s">
        <v>8503</v>
      </c>
      <c r="H2756" t="s">
        <v>584</v>
      </c>
      <c r="I2756" s="3" t="s">
        <v>8504</v>
      </c>
      <c r="J2756" t="s">
        <v>579</v>
      </c>
      <c r="K2756" s="4">
        <v>99.49</v>
      </c>
      <c r="L2756" s="4">
        <f>IFERROR($K:$K*Курс_€,"")</f>
        <v>9352.06</v>
      </c>
      <c r="M2756" s="5" t="s">
        <v>8505</v>
      </c>
    </row>
    <row r="2757" spans="1:13" s="5" customFormat="1" ht="45" customHeight="1" x14ac:dyDescent="0.3">
      <c r="A2757" s="1" t="str">
        <f>IF($G:$G="",HYPERLINK("#ОГЛАВЛЕНИЕ!A"&amp;MATCH($F:$F,[1]ОГЛАВЛЕНИЕ!$F:$F,),CHAR(187)),"")</f>
        <v/>
      </c>
      <c r="B2757"/>
      <c r="C2757"/>
      <c r="D2757"/>
      <c r="E2757"/>
      <c r="F2757" s="15" t="str">
        <f>$B$7&amp;$B:$B&amp;$C:$C&amp;$D:$D&amp;$E:$E</f>
        <v>ZIRA</v>
      </c>
      <c r="G2757" s="2" t="s">
        <v>8506</v>
      </c>
      <c r="H2757" t="s">
        <v>584</v>
      </c>
      <c r="I2757" s="3" t="s">
        <v>8507</v>
      </c>
      <c r="J2757" t="s">
        <v>579</v>
      </c>
      <c r="K2757" s="4">
        <v>123.12</v>
      </c>
      <c r="L2757" s="4">
        <f>IFERROR($K:$K*Курс_€,"")</f>
        <v>11573.28</v>
      </c>
      <c r="M2757" s="5" t="s">
        <v>8508</v>
      </c>
    </row>
    <row r="2758" spans="1:13" s="5" customFormat="1" ht="45" customHeight="1" x14ac:dyDescent="0.3">
      <c r="A2758" s="1" t="str">
        <f>IF($G:$G="",HYPERLINK("#ОГЛАВЛЕНИЕ!A"&amp;MATCH($F:$F,[1]ОГЛАВЛЕНИЕ!$F:$F,),CHAR(187)),"")</f>
        <v/>
      </c>
      <c r="B2758"/>
      <c r="C2758"/>
      <c r="D2758"/>
      <c r="E2758"/>
      <c r="F2758" s="15" t="str">
        <f>$B$7&amp;$B:$B&amp;$C:$C&amp;$D:$D&amp;$E:$E</f>
        <v>ZIRA</v>
      </c>
      <c r="G2758" s="2" t="s">
        <v>8509</v>
      </c>
      <c r="H2758" t="s">
        <v>584</v>
      </c>
      <c r="I2758" s="3" t="s">
        <v>8510</v>
      </c>
      <c r="J2758" t="s">
        <v>579</v>
      </c>
      <c r="K2758" s="4">
        <v>123.12</v>
      </c>
      <c r="L2758" s="4">
        <f>IFERROR($K:$K*Курс_€,"")</f>
        <v>11573.28</v>
      </c>
      <c r="M2758" s="5" t="s">
        <v>8511</v>
      </c>
    </row>
    <row r="2759" spans="1:13" s="5" customFormat="1" ht="45" customHeight="1" x14ac:dyDescent="0.3">
      <c r="A2759" s="1" t="str">
        <f>IF($G:$G="",HYPERLINK("#ОГЛАВЛЕНИЕ!A"&amp;MATCH($F:$F,[1]ОГЛАВЛЕНИЕ!$F:$F,),CHAR(187)),"")</f>
        <v/>
      </c>
      <c r="B2759"/>
      <c r="C2759"/>
      <c r="D2759"/>
      <c r="E2759"/>
      <c r="F2759" s="15" t="str">
        <f>$B$7&amp;$B:$B&amp;$C:$C&amp;$D:$D&amp;$E:$E</f>
        <v>ZIRA</v>
      </c>
      <c r="G2759" s="2" t="s">
        <v>8512</v>
      </c>
      <c r="H2759" t="s">
        <v>584</v>
      </c>
      <c r="I2759" s="3" t="s">
        <v>8513</v>
      </c>
      <c r="J2759" t="s">
        <v>579</v>
      </c>
      <c r="K2759" s="4">
        <v>84.57</v>
      </c>
      <c r="L2759" s="4">
        <f>IFERROR($K:$K*Курс_€,"")</f>
        <v>7949.579999999999</v>
      </c>
      <c r="M2759" s="5" t="s">
        <v>8514</v>
      </c>
    </row>
    <row r="2760" spans="1:13" s="5" customFormat="1" ht="45" customHeight="1" x14ac:dyDescent="0.3">
      <c r="A2760" s="1" t="str">
        <f>IF($G:$G="",HYPERLINK("#ОГЛАВЛЕНИЕ!A"&amp;MATCH($F:$F,[1]ОГЛАВЛЕНИЕ!$F:$F,),CHAR(187)),"")</f>
        <v/>
      </c>
      <c r="B2760"/>
      <c r="C2760"/>
      <c r="D2760"/>
      <c r="E2760"/>
      <c r="F2760" s="15" t="str">
        <f>$B$7&amp;$B:$B&amp;$C:$C&amp;$D:$D&amp;$E:$E</f>
        <v>ZIRA</v>
      </c>
      <c r="G2760" s="2" t="s">
        <v>8515</v>
      </c>
      <c r="H2760" t="s">
        <v>584</v>
      </c>
      <c r="I2760" s="3" t="s">
        <v>8516</v>
      </c>
      <c r="J2760" t="s">
        <v>579</v>
      </c>
      <c r="K2760" s="4">
        <v>121.25</v>
      </c>
      <c r="L2760" s="4">
        <f>IFERROR($K:$K*Курс_€,"")</f>
        <v>11397.5</v>
      </c>
      <c r="M2760" s="5" t="s">
        <v>8517</v>
      </c>
    </row>
    <row r="2761" spans="1:13" s="5" customFormat="1" ht="45" customHeight="1" x14ac:dyDescent="0.3">
      <c r="A2761" s="1" t="str">
        <f>IF($G:$G="",HYPERLINK("#ОГЛАВЛЕНИЕ!A"&amp;MATCH($F:$F,[1]ОГЛАВЛЕНИЕ!$F:$F,),CHAR(187)),"")</f>
        <v/>
      </c>
      <c r="B2761"/>
      <c r="C2761"/>
      <c r="D2761"/>
      <c r="E2761"/>
      <c r="F2761" s="15" t="str">
        <f>$B$7&amp;$B:$B&amp;$C:$C&amp;$D:$D&amp;$E:$E</f>
        <v>ZIRA</v>
      </c>
      <c r="G2761" s="2" t="s">
        <v>8518</v>
      </c>
      <c r="H2761" t="s">
        <v>584</v>
      </c>
      <c r="I2761" s="3" t="s">
        <v>8519</v>
      </c>
      <c r="J2761" t="s">
        <v>579</v>
      </c>
      <c r="K2761" s="4">
        <v>123.12</v>
      </c>
      <c r="L2761" s="4">
        <f>IFERROR($K:$K*Курс_€,"")</f>
        <v>11573.28</v>
      </c>
      <c r="M2761" s="5" t="s">
        <v>8520</v>
      </c>
    </row>
    <row r="2762" spans="1:13" s="5" customFormat="1" ht="45" customHeight="1" x14ac:dyDescent="0.3">
      <c r="A2762" s="1" t="str">
        <f>IF($G:$G="",HYPERLINK("#ОГЛАВЛЕНИЕ!A"&amp;MATCH($F:$F,[1]ОГЛАВЛЕНИЕ!$F:$F,),CHAR(187)),"")</f>
        <v/>
      </c>
      <c r="B2762"/>
      <c r="C2762"/>
      <c r="D2762"/>
      <c r="E2762"/>
      <c r="F2762" s="15" t="str">
        <f>$B$7&amp;$B:$B&amp;$C:$C&amp;$D:$D&amp;$E:$E</f>
        <v>ZIRA</v>
      </c>
      <c r="G2762" s="2" t="s">
        <v>8521</v>
      </c>
      <c r="H2762" t="s">
        <v>584</v>
      </c>
      <c r="I2762" s="3" t="s">
        <v>8522</v>
      </c>
      <c r="J2762" t="s">
        <v>579</v>
      </c>
      <c r="K2762" s="4">
        <v>84.57</v>
      </c>
      <c r="L2762" s="4">
        <f>IFERROR($K:$K*Курс_€,"")</f>
        <v>7949.579999999999</v>
      </c>
      <c r="M2762" s="5" t="s">
        <v>8523</v>
      </c>
    </row>
    <row r="2763" spans="1:13" s="5" customFormat="1" ht="45" customHeight="1" x14ac:dyDescent="0.3">
      <c r="A2763" s="1" t="str">
        <f>IF($G:$G="",HYPERLINK("#ОГЛАВЛЕНИЕ!A"&amp;MATCH($F:$F,[1]ОГЛАВЛЕНИЕ!$F:$F,),CHAR(187)),"")</f>
        <v/>
      </c>
      <c r="B2763"/>
      <c r="C2763"/>
      <c r="D2763"/>
      <c r="E2763"/>
      <c r="F2763" s="15" t="str">
        <f>$B$7&amp;$B:$B&amp;$C:$C&amp;$D:$D&amp;$E:$E</f>
        <v>ZIRA</v>
      </c>
      <c r="G2763" s="2" t="s">
        <v>8524</v>
      </c>
      <c r="H2763" t="s">
        <v>584</v>
      </c>
      <c r="I2763" s="3" t="s">
        <v>8525</v>
      </c>
      <c r="J2763" t="s">
        <v>579</v>
      </c>
      <c r="K2763" s="4">
        <v>100.61</v>
      </c>
      <c r="L2763" s="4">
        <f>IFERROR($K:$K*Курс_€,"")</f>
        <v>9457.34</v>
      </c>
      <c r="M2763" s="5" t="s">
        <v>8526</v>
      </c>
    </row>
    <row r="2764" spans="1:13" s="5" customFormat="1" ht="45" customHeight="1" x14ac:dyDescent="0.3">
      <c r="A2764" s="1" t="str">
        <f>IF($G:$G="",HYPERLINK("#ОГЛАВЛЕНИЕ!A"&amp;MATCH($F:$F,[1]ОГЛАВЛЕНИЕ!$F:$F,),CHAR(187)),"")</f>
        <v/>
      </c>
      <c r="B2764"/>
      <c r="C2764"/>
      <c r="D2764"/>
      <c r="E2764"/>
      <c r="F2764" s="15" t="str">
        <f>$B$7&amp;$B:$B&amp;$C:$C&amp;$D:$D&amp;$E:$E</f>
        <v>ZIRA</v>
      </c>
      <c r="G2764" s="2" t="s">
        <v>8527</v>
      </c>
      <c r="H2764" t="s">
        <v>584</v>
      </c>
      <c r="I2764" s="3" t="s">
        <v>8528</v>
      </c>
      <c r="J2764" t="s">
        <v>579</v>
      </c>
      <c r="K2764" s="4">
        <v>123.12</v>
      </c>
      <c r="L2764" s="4">
        <f>IFERROR($K:$K*Курс_€,"")</f>
        <v>11573.28</v>
      </c>
      <c r="M2764" s="5" t="s">
        <v>8529</v>
      </c>
    </row>
    <row r="2765" spans="1:13" s="5" customFormat="1" ht="45" customHeight="1" x14ac:dyDescent="0.3">
      <c r="A2765" s="1" t="str">
        <f>IF($G:$G="",HYPERLINK("#ОГЛАВЛЕНИЕ!A"&amp;MATCH($F:$F,[1]ОГЛАВЛЕНИЕ!$F:$F,),CHAR(187)),"")</f>
        <v/>
      </c>
      <c r="B2765"/>
      <c r="C2765"/>
      <c r="D2765"/>
      <c r="E2765"/>
      <c r="F2765" s="15" t="str">
        <f>$B$7&amp;$B:$B&amp;$C:$C&amp;$D:$D&amp;$E:$E</f>
        <v>ZIRA</v>
      </c>
      <c r="G2765" s="2" t="s">
        <v>8530</v>
      </c>
      <c r="H2765" t="s">
        <v>584</v>
      </c>
      <c r="I2765" s="3" t="s">
        <v>8531</v>
      </c>
      <c r="J2765" t="s">
        <v>579</v>
      </c>
      <c r="K2765" s="4">
        <v>84.57</v>
      </c>
      <c r="L2765" s="4">
        <f>IFERROR($K:$K*Курс_€,"")</f>
        <v>7949.579999999999</v>
      </c>
      <c r="M2765" s="5" t="s">
        <v>8532</v>
      </c>
    </row>
    <row r="2766" spans="1:13" s="5" customFormat="1" ht="45" customHeight="1" x14ac:dyDescent="0.3">
      <c r="A2766" s="1" t="str">
        <f>IF($G:$G="",HYPERLINK("#ОГЛАВЛЕНИЕ!A"&amp;MATCH($F:$F,[1]ОГЛАВЛЕНИЕ!$F:$F,),CHAR(187)),"")</f>
        <v/>
      </c>
      <c r="B2766"/>
      <c r="C2766"/>
      <c r="D2766"/>
      <c r="E2766"/>
      <c r="F2766" s="15" t="str">
        <f>$B$7&amp;$B:$B&amp;$C:$C&amp;$D:$D&amp;$E:$E</f>
        <v>ZIRA</v>
      </c>
      <c r="G2766" s="2" t="s">
        <v>8533</v>
      </c>
      <c r="H2766" t="s">
        <v>584</v>
      </c>
      <c r="I2766" s="3" t="s">
        <v>8534</v>
      </c>
      <c r="J2766" t="s">
        <v>579</v>
      </c>
      <c r="K2766" s="4">
        <v>99.49</v>
      </c>
      <c r="L2766" s="4">
        <f>IFERROR($K:$K*Курс_€,"")</f>
        <v>9352.06</v>
      </c>
      <c r="M2766" s="5" t="s">
        <v>8535</v>
      </c>
    </row>
    <row r="2767" spans="1:13" s="5" customFormat="1" ht="45" customHeight="1" x14ac:dyDescent="0.3">
      <c r="A2767" s="1" t="str">
        <f>IF($G:$G="",HYPERLINK("#ОГЛАВЛЕНИЕ!A"&amp;MATCH($F:$F,[1]ОГЛАВЛЕНИЕ!$F:$F,),CHAR(187)),"")</f>
        <v/>
      </c>
      <c r="B2767"/>
      <c r="C2767"/>
      <c r="D2767"/>
      <c r="E2767"/>
      <c r="F2767" s="15" t="str">
        <f>$B$7&amp;$B:$B&amp;$C:$C&amp;$D:$D&amp;$E:$E</f>
        <v>ZIRA</v>
      </c>
      <c r="G2767" s="2" t="s">
        <v>8536</v>
      </c>
      <c r="H2767" t="s">
        <v>584</v>
      </c>
      <c r="I2767" s="3" t="s">
        <v>8537</v>
      </c>
      <c r="J2767" t="s">
        <v>579</v>
      </c>
      <c r="K2767" s="4">
        <v>123.12</v>
      </c>
      <c r="L2767" s="4">
        <f>IFERROR($K:$K*Курс_€,"")</f>
        <v>11573.28</v>
      </c>
      <c r="M2767" s="5" t="s">
        <v>8538</v>
      </c>
    </row>
    <row r="2768" spans="1:13" s="5" customFormat="1" ht="45" customHeight="1" x14ac:dyDescent="0.3">
      <c r="A2768" s="1" t="str">
        <f>IF($G:$G="",HYPERLINK("#ОГЛАВЛЕНИЕ!A"&amp;MATCH($F:$F,[1]ОГЛАВЛЕНИЕ!$F:$F,),CHAR(187)),"")</f>
        <v/>
      </c>
      <c r="B2768"/>
      <c r="C2768"/>
      <c r="D2768"/>
      <c r="E2768"/>
      <c r="F2768" s="15" t="str">
        <f>$B$7&amp;$B:$B&amp;$C:$C&amp;$D:$D&amp;$E:$E</f>
        <v>ZIRA</v>
      </c>
      <c r="G2768" s="2" t="s">
        <v>8539</v>
      </c>
      <c r="H2768" t="s">
        <v>584</v>
      </c>
      <c r="I2768" s="3" t="s">
        <v>8540</v>
      </c>
      <c r="J2768" t="s">
        <v>579</v>
      </c>
      <c r="K2768" s="4">
        <v>186.54</v>
      </c>
      <c r="L2768" s="4">
        <f>IFERROR($K:$K*Курс_€,"")</f>
        <v>17534.759999999998</v>
      </c>
      <c r="M2768" s="5" t="s">
        <v>8541</v>
      </c>
    </row>
    <row r="2769" spans="1:13" s="5" customFormat="1" ht="45" customHeight="1" x14ac:dyDescent="0.3">
      <c r="A2769" s="1" t="str">
        <f>IF($G:$G="",HYPERLINK("#ОГЛАВЛЕНИЕ!A"&amp;MATCH($F:$F,[1]ОГЛАВЛЕНИЕ!$F:$F,),CHAR(187)),"")</f>
        <v/>
      </c>
      <c r="B2769"/>
      <c r="C2769"/>
      <c r="D2769"/>
      <c r="E2769"/>
      <c r="F2769" s="15" t="str">
        <f>$B$7&amp;$B:$B&amp;$C:$C&amp;$D:$D&amp;$E:$E</f>
        <v>ZIRA</v>
      </c>
      <c r="G2769" s="2" t="s">
        <v>8542</v>
      </c>
      <c r="H2769" t="s">
        <v>584</v>
      </c>
      <c r="I2769" s="3" t="s">
        <v>8543</v>
      </c>
      <c r="J2769" t="s">
        <v>579</v>
      </c>
      <c r="K2769" s="4">
        <v>186.54</v>
      </c>
      <c r="L2769" s="4">
        <f>IFERROR($K:$K*Курс_€,"")</f>
        <v>17534.759999999998</v>
      </c>
      <c r="M2769" s="5" t="s">
        <v>8544</v>
      </c>
    </row>
    <row r="2770" spans="1:13" s="5" customFormat="1" ht="45" customHeight="1" x14ac:dyDescent="0.3">
      <c r="A2770" s="1" t="str">
        <f>IF($G:$G="",HYPERLINK("#ОГЛАВЛЕНИЕ!A"&amp;MATCH($F:$F,[1]ОГЛАВЛЕНИЕ!$F:$F,),CHAR(187)),"")</f>
        <v/>
      </c>
      <c r="B2770"/>
      <c r="C2770"/>
      <c r="D2770"/>
      <c r="E2770"/>
      <c r="F2770" s="15" t="str">
        <f>$B$7&amp;$B:$B&amp;$C:$C&amp;$D:$D&amp;$E:$E</f>
        <v>ZIRA</v>
      </c>
      <c r="G2770" s="2" t="s">
        <v>8545</v>
      </c>
      <c r="H2770" t="s">
        <v>584</v>
      </c>
      <c r="I2770" s="3" t="s">
        <v>8546</v>
      </c>
      <c r="J2770" t="s">
        <v>579</v>
      </c>
      <c r="K2770" s="4">
        <v>186.54</v>
      </c>
      <c r="L2770" s="4">
        <f>IFERROR($K:$K*Курс_€,"")</f>
        <v>17534.759999999998</v>
      </c>
      <c r="M2770" s="5" t="s">
        <v>8547</v>
      </c>
    </row>
    <row r="2771" spans="1:13" s="5" customFormat="1" ht="45" customHeight="1" x14ac:dyDescent="0.3">
      <c r="A2771" s="1" t="str">
        <f>IF($G:$G="",HYPERLINK("#ОГЛАВЛЕНИЕ!A"&amp;MATCH($F:$F,[1]ОГЛАВЛЕНИЕ!$F:$F,),CHAR(187)),"")</f>
        <v/>
      </c>
      <c r="B2771"/>
      <c r="C2771"/>
      <c r="D2771"/>
      <c r="E2771"/>
      <c r="F2771" s="15" t="str">
        <f>$B$7&amp;$B:$B&amp;$C:$C&amp;$D:$D&amp;$E:$E</f>
        <v>ZIRA</v>
      </c>
      <c r="G2771" s="2" t="s">
        <v>8548</v>
      </c>
      <c r="H2771" t="s">
        <v>584</v>
      </c>
      <c r="I2771" s="3" t="s">
        <v>8549</v>
      </c>
      <c r="J2771" t="s">
        <v>579</v>
      </c>
      <c r="K2771" s="4">
        <v>138.04</v>
      </c>
      <c r="L2771" s="4">
        <f>IFERROR($K:$K*Курс_€,"")</f>
        <v>12975.759999999998</v>
      </c>
      <c r="M2771" s="5" t="s">
        <v>8550</v>
      </c>
    </row>
    <row r="2772" spans="1:13" s="5" customFormat="1" ht="45" customHeight="1" x14ac:dyDescent="0.3">
      <c r="A2772" s="1" t="str">
        <f>IF($G:$G="",HYPERLINK("#ОГЛАВЛЕНИЕ!A"&amp;MATCH($F:$F,[1]ОГЛАВЛЕНИЕ!$F:$F,),CHAR(187)),"")</f>
        <v/>
      </c>
      <c r="B2772"/>
      <c r="C2772"/>
      <c r="D2772"/>
      <c r="E2772"/>
      <c r="F2772" s="15" t="str">
        <f>$B$7&amp;$B:$B&amp;$C:$C&amp;$D:$D&amp;$E:$E</f>
        <v>ZIRA</v>
      </c>
      <c r="G2772" s="2" t="s">
        <v>8551</v>
      </c>
      <c r="H2772" t="s">
        <v>584</v>
      </c>
      <c r="I2772" s="3" t="s">
        <v>8552</v>
      </c>
      <c r="J2772" t="s">
        <v>579</v>
      </c>
      <c r="K2772" s="4">
        <v>186.54</v>
      </c>
      <c r="L2772" s="4">
        <f>IFERROR($K:$K*Курс_€,"")</f>
        <v>17534.759999999998</v>
      </c>
      <c r="M2772" s="5" t="s">
        <v>8553</v>
      </c>
    </row>
    <row r="2773" spans="1:13" s="5" customFormat="1" ht="45" customHeight="1" x14ac:dyDescent="0.3">
      <c r="A2773" s="1" t="str">
        <f>IF($G:$G="",HYPERLINK("#ОГЛАВЛЕНИЕ!A"&amp;MATCH($F:$F,[1]ОГЛАВЛЕНИЕ!$F:$F,),CHAR(187)),"")</f>
        <v/>
      </c>
      <c r="B2773"/>
      <c r="C2773"/>
      <c r="D2773"/>
      <c r="E2773"/>
      <c r="F2773" s="15" t="str">
        <f>$B$7&amp;$B:$B&amp;$C:$C&amp;$D:$D&amp;$E:$E</f>
        <v>ZIRA</v>
      </c>
      <c r="G2773" s="2" t="s">
        <v>8554</v>
      </c>
      <c r="H2773" t="s">
        <v>584</v>
      </c>
      <c r="I2773" s="3" t="s">
        <v>8555</v>
      </c>
      <c r="J2773" t="s">
        <v>579</v>
      </c>
      <c r="K2773" s="4">
        <v>211.42</v>
      </c>
      <c r="L2773" s="4">
        <f>IFERROR($K:$K*Курс_€,"")</f>
        <v>19873.48</v>
      </c>
      <c r="M2773" s="5" t="s">
        <v>8556</v>
      </c>
    </row>
    <row r="2774" spans="1:13" s="5" customFormat="1" ht="45" customHeight="1" x14ac:dyDescent="0.3">
      <c r="A2774" s="1" t="str">
        <f>IF($G:$G="",HYPERLINK("#ОГЛАВЛЕНИЕ!A"&amp;MATCH($F:$F,[1]ОГЛАВЛЕНИЕ!$F:$F,),CHAR(187)),"")</f>
        <v/>
      </c>
      <c r="B2774"/>
      <c r="C2774"/>
      <c r="D2774"/>
      <c r="E2774"/>
      <c r="F2774" s="15" t="str">
        <f>$B$7&amp;$B:$B&amp;$C:$C&amp;$D:$D&amp;$E:$E</f>
        <v>ZIRA</v>
      </c>
      <c r="G2774" s="2" t="s">
        <v>8557</v>
      </c>
      <c r="H2774" t="s">
        <v>584</v>
      </c>
      <c r="I2774" s="3" t="s">
        <v>8558</v>
      </c>
      <c r="J2774" t="s">
        <v>579</v>
      </c>
      <c r="K2774" s="4">
        <v>150.47999999999999</v>
      </c>
      <c r="L2774" s="4">
        <f>IFERROR($K:$K*Курс_€,"")</f>
        <v>14145.119999999999</v>
      </c>
      <c r="M2774" s="5" t="s">
        <v>8559</v>
      </c>
    </row>
    <row r="2775" spans="1:13" s="5" customFormat="1" ht="45" customHeight="1" x14ac:dyDescent="0.3">
      <c r="A2775" s="1" t="str">
        <f>IF($G:$G="",HYPERLINK("#ОГЛАВЛЕНИЕ!A"&amp;MATCH($F:$F,[1]ОГЛАВЛЕНИЕ!$F:$F,),CHAR(187)),"")</f>
        <v/>
      </c>
      <c r="B2775"/>
      <c r="C2775"/>
      <c r="D2775"/>
      <c r="E2775"/>
      <c r="F2775" s="15" t="str">
        <f>$B$7&amp;$B:$B&amp;$C:$C&amp;$D:$D&amp;$E:$E</f>
        <v>ZIRA</v>
      </c>
      <c r="G2775" s="2" t="s">
        <v>8560</v>
      </c>
      <c r="H2775" t="s">
        <v>584</v>
      </c>
      <c r="I2775" s="3" t="s">
        <v>8561</v>
      </c>
      <c r="J2775" t="s">
        <v>579</v>
      </c>
      <c r="K2775" s="4">
        <v>155.44999999999999</v>
      </c>
      <c r="L2775" s="4">
        <f>IFERROR($K:$K*Курс_€,"")</f>
        <v>14612.3</v>
      </c>
      <c r="M2775" s="5" t="s">
        <v>8562</v>
      </c>
    </row>
    <row r="2776" spans="1:13" s="5" customFormat="1" ht="45" customHeight="1" x14ac:dyDescent="0.3">
      <c r="A2776" s="1" t="str">
        <f>IF($G:$G="",HYPERLINK("#ОГЛАВЛЕНИЕ!A"&amp;MATCH($F:$F,[1]ОГЛАВЛЕНИЕ!$F:$F,),CHAR(187)),"")</f>
        <v/>
      </c>
      <c r="B2776"/>
      <c r="C2776"/>
      <c r="D2776"/>
      <c r="E2776"/>
      <c r="F2776" s="15" t="str">
        <f>$B$7&amp;$B:$B&amp;$C:$C&amp;$D:$D&amp;$E:$E</f>
        <v>ZIRA</v>
      </c>
      <c r="G2776" s="2" t="s">
        <v>8563</v>
      </c>
      <c r="H2776" t="s">
        <v>584</v>
      </c>
      <c r="I2776" s="3" t="s">
        <v>8564</v>
      </c>
      <c r="J2776" t="s">
        <v>579</v>
      </c>
      <c r="K2776" s="4">
        <v>155.44999999999999</v>
      </c>
      <c r="L2776" s="4">
        <f>IFERROR($K:$K*Курс_€,"")</f>
        <v>14612.3</v>
      </c>
      <c r="M2776" s="5" t="s">
        <v>8565</v>
      </c>
    </row>
    <row r="2777" spans="1:13" s="5" customFormat="1" ht="45" customHeight="1" x14ac:dyDescent="0.3">
      <c r="A2777" s="1" t="str">
        <f>IF($G:$G="",HYPERLINK("#ОГЛАВЛЕНИЕ!A"&amp;MATCH($F:$F,[1]ОГЛАВЛЕНИЕ!$F:$F,),CHAR(187)),"")</f>
        <v/>
      </c>
      <c r="B2777"/>
      <c r="C2777"/>
      <c r="D2777"/>
      <c r="E2777"/>
      <c r="F2777" s="15" t="str">
        <f>$B$7&amp;$B:$B&amp;$C:$C&amp;$D:$D&amp;$E:$E</f>
        <v>ZIRA</v>
      </c>
      <c r="G2777" s="2" t="s">
        <v>8566</v>
      </c>
      <c r="H2777" t="s">
        <v>584</v>
      </c>
      <c r="I2777" s="3" t="s">
        <v>8567</v>
      </c>
      <c r="J2777" t="s">
        <v>579</v>
      </c>
      <c r="K2777" s="4">
        <v>211.42</v>
      </c>
      <c r="L2777" s="4">
        <f>IFERROR($K:$K*Курс_€,"")</f>
        <v>19873.48</v>
      </c>
      <c r="M2777" s="5" t="s">
        <v>8568</v>
      </c>
    </row>
    <row r="2778" spans="1:13" s="5" customFormat="1" ht="45" customHeight="1" x14ac:dyDescent="0.3">
      <c r="A2778" s="1" t="str">
        <f>IF($G:$G="",HYPERLINK("#ОГЛАВЛЕНИЕ!A"&amp;MATCH($F:$F,[1]ОГЛАВЛЕНИЕ!$F:$F,),CHAR(187)),"")</f>
        <v/>
      </c>
      <c r="B2778"/>
      <c r="C2778"/>
      <c r="D2778"/>
      <c r="E2778"/>
      <c r="F2778" s="15" t="str">
        <f>$B$7&amp;$B:$B&amp;$C:$C&amp;$D:$D&amp;$E:$E</f>
        <v>ZIRA</v>
      </c>
      <c r="G2778" s="2" t="s">
        <v>8569</v>
      </c>
      <c r="H2778" t="s">
        <v>584</v>
      </c>
      <c r="I2778" s="3" t="s">
        <v>8570</v>
      </c>
      <c r="J2778" t="s">
        <v>579</v>
      </c>
      <c r="K2778" s="4">
        <v>138.04</v>
      </c>
      <c r="L2778" s="4">
        <f>IFERROR($K:$K*Курс_€,"")</f>
        <v>12975.759999999998</v>
      </c>
      <c r="M2778" s="5" t="s">
        <v>8571</v>
      </c>
    </row>
    <row r="2779" spans="1:13" s="5" customFormat="1" ht="45" customHeight="1" x14ac:dyDescent="0.3">
      <c r="A2779" s="1" t="str">
        <f>IF($G:$G="",HYPERLINK("#ОГЛАВЛЕНИЕ!A"&amp;MATCH($F:$F,[1]ОГЛАВЛЕНИЕ!$F:$F,),CHAR(187)),"")</f>
        <v/>
      </c>
      <c r="B2779"/>
      <c r="C2779"/>
      <c r="D2779"/>
      <c r="E2779"/>
      <c r="F2779" s="15" t="str">
        <f>$B$7&amp;$B:$B&amp;$C:$C&amp;$D:$D&amp;$E:$E</f>
        <v>ZIRA</v>
      </c>
      <c r="G2779" s="2" t="s">
        <v>8572</v>
      </c>
      <c r="H2779" t="s">
        <v>584</v>
      </c>
      <c r="I2779" s="3" t="s">
        <v>8573</v>
      </c>
      <c r="J2779" t="s">
        <v>579</v>
      </c>
      <c r="K2779" s="4">
        <v>155.44999999999999</v>
      </c>
      <c r="L2779" s="4">
        <f>IFERROR($K:$K*Курс_€,"")</f>
        <v>14612.3</v>
      </c>
      <c r="M2779" s="5" t="s">
        <v>8574</v>
      </c>
    </row>
    <row r="2780" spans="1:13" s="5" customFormat="1" ht="45" customHeight="1" x14ac:dyDescent="0.3">
      <c r="A2780" s="1" t="str">
        <f>IF($G:$G="",HYPERLINK("#ОГЛАВЛЕНИЕ!A"&amp;MATCH($F:$F,[1]ОГЛАВЛЕНИЕ!$F:$F,),CHAR(187)),"")</f>
        <v/>
      </c>
      <c r="B2780"/>
      <c r="C2780"/>
      <c r="D2780"/>
      <c r="E2780"/>
      <c r="F2780" s="15" t="str">
        <f>$B$7&amp;$B:$B&amp;$C:$C&amp;$D:$D&amp;$E:$E</f>
        <v>ZIRA</v>
      </c>
      <c r="G2780" s="2" t="s">
        <v>8575</v>
      </c>
      <c r="H2780" t="s">
        <v>584</v>
      </c>
      <c r="I2780" s="3" t="s">
        <v>8576</v>
      </c>
      <c r="J2780" t="s">
        <v>579</v>
      </c>
      <c r="K2780" s="4">
        <v>155.44999999999999</v>
      </c>
      <c r="L2780" s="4">
        <f>IFERROR($K:$K*Курс_€,"")</f>
        <v>14612.3</v>
      </c>
      <c r="M2780" s="5" t="s">
        <v>8577</v>
      </c>
    </row>
    <row r="2781" spans="1:13" s="5" customFormat="1" ht="45" customHeight="1" x14ac:dyDescent="0.3">
      <c r="A2781" s="1" t="str">
        <f>IF($G:$G="",HYPERLINK("#ОГЛАВЛЕНИЕ!A"&amp;MATCH($F:$F,[1]ОГЛАВЛЕНИЕ!$F:$F,),CHAR(187)),"")</f>
        <v/>
      </c>
      <c r="B2781"/>
      <c r="C2781"/>
      <c r="D2781"/>
      <c r="E2781"/>
      <c r="F2781" s="15" t="str">
        <f>$B$7&amp;$B:$B&amp;$C:$C&amp;$D:$D&amp;$E:$E</f>
        <v>ZIRA</v>
      </c>
      <c r="G2781" s="2" t="s">
        <v>8578</v>
      </c>
      <c r="H2781" t="s">
        <v>584</v>
      </c>
      <c r="I2781" s="3" t="s">
        <v>8579</v>
      </c>
      <c r="J2781" t="s">
        <v>579</v>
      </c>
      <c r="K2781" s="4">
        <v>155.44999999999999</v>
      </c>
      <c r="L2781" s="4">
        <f>IFERROR($K:$K*Курс_€,"")</f>
        <v>14612.3</v>
      </c>
      <c r="M2781" s="5" t="s">
        <v>8580</v>
      </c>
    </row>
    <row r="2782" spans="1:13" s="5" customFormat="1" ht="45" customHeight="1" x14ac:dyDescent="0.3">
      <c r="A2782" s="1" t="str">
        <f>IF($G:$G="",HYPERLINK("#ОГЛАВЛЕНИЕ!A"&amp;MATCH($F:$F,[1]ОГЛАВЛЕНИЕ!$F:$F,),CHAR(187)),"")</f>
        <v/>
      </c>
      <c r="B2782"/>
      <c r="C2782"/>
      <c r="D2782"/>
      <c r="E2782"/>
      <c r="F2782" s="15" t="str">
        <f>$B$7&amp;$B:$B&amp;$C:$C&amp;$D:$D&amp;$E:$E</f>
        <v>ZIRA</v>
      </c>
      <c r="G2782" s="2" t="s">
        <v>8581</v>
      </c>
      <c r="H2782" t="s">
        <v>584</v>
      </c>
      <c r="I2782" s="3" t="s">
        <v>8582</v>
      </c>
      <c r="J2782" t="s">
        <v>579</v>
      </c>
      <c r="K2782" s="4">
        <v>155.44999999999999</v>
      </c>
      <c r="L2782" s="4">
        <f>IFERROR($K:$K*Курс_€,"")</f>
        <v>14612.3</v>
      </c>
      <c r="M2782" s="5" t="s">
        <v>8583</v>
      </c>
    </row>
    <row r="2783" spans="1:13" s="5" customFormat="1" ht="45" customHeight="1" x14ac:dyDescent="0.3">
      <c r="A2783" s="1" t="str">
        <f>IF($G:$G="",HYPERLINK("#ОГЛАВЛЕНИЕ!A"&amp;MATCH($F:$F,[1]ОГЛАВЛЕНИЕ!$F:$F,),CHAR(187)),"")</f>
        <v/>
      </c>
      <c r="B2783"/>
      <c r="C2783"/>
      <c r="D2783"/>
      <c r="E2783"/>
      <c r="F2783" s="15" t="str">
        <f>$B$7&amp;$B:$B&amp;$C:$C&amp;$D:$D&amp;$E:$E</f>
        <v>ZIRA</v>
      </c>
      <c r="G2783" s="2" t="s">
        <v>8584</v>
      </c>
      <c r="H2783" t="s">
        <v>584</v>
      </c>
      <c r="I2783" s="3" t="s">
        <v>8585</v>
      </c>
      <c r="J2783" t="s">
        <v>579</v>
      </c>
      <c r="K2783" s="4">
        <v>155.44999999999999</v>
      </c>
      <c r="L2783" s="4">
        <f>IFERROR($K:$K*Курс_€,"")</f>
        <v>14612.3</v>
      </c>
      <c r="M2783" s="5" t="s">
        <v>8586</v>
      </c>
    </row>
    <row r="2784" spans="1:13" s="5" customFormat="1" ht="45" customHeight="1" x14ac:dyDescent="0.3">
      <c r="A2784" s="1" t="str">
        <f>IF($G:$G="",HYPERLINK("#ОГЛАВЛЕНИЕ!A"&amp;MATCH($F:$F,[1]ОГЛАВЛЕНИЕ!$F:$F,),CHAR(187)),"")</f>
        <v/>
      </c>
      <c r="B2784"/>
      <c r="C2784"/>
      <c r="D2784"/>
      <c r="E2784"/>
      <c r="F2784" s="15" t="str">
        <f>$B$7&amp;$B:$B&amp;$C:$C&amp;$D:$D&amp;$E:$E</f>
        <v>ZIRA</v>
      </c>
      <c r="G2784" s="2" t="s">
        <v>8587</v>
      </c>
      <c r="H2784" t="s">
        <v>584</v>
      </c>
      <c r="I2784" s="3" t="s">
        <v>8588</v>
      </c>
      <c r="J2784" t="s">
        <v>579</v>
      </c>
      <c r="K2784" s="4">
        <v>186.54</v>
      </c>
      <c r="L2784" s="4">
        <f>IFERROR($K:$K*Курс_€,"")</f>
        <v>17534.759999999998</v>
      </c>
      <c r="M2784" s="5" t="s">
        <v>8589</v>
      </c>
    </row>
    <row r="2785" spans="1:13" s="5" customFormat="1" ht="45" customHeight="1" x14ac:dyDescent="0.3">
      <c r="A2785" s="1" t="str">
        <f>IF($G:$G="",HYPERLINK("#ОГЛАВЛЕНИЕ!A"&amp;MATCH($F:$F,[1]ОГЛАВЛЕНИЕ!$F:$F,),CHAR(187)),"")</f>
        <v/>
      </c>
      <c r="B2785"/>
      <c r="C2785"/>
      <c r="D2785"/>
      <c r="E2785"/>
      <c r="F2785" s="15" t="str">
        <f>$B$7&amp;$B:$B&amp;$C:$C&amp;$D:$D&amp;$E:$E</f>
        <v>ZIRA</v>
      </c>
      <c r="G2785" s="2" t="s">
        <v>8590</v>
      </c>
      <c r="H2785" t="s">
        <v>584</v>
      </c>
      <c r="I2785" s="3" t="s">
        <v>8591</v>
      </c>
      <c r="J2785" t="s">
        <v>579</v>
      </c>
      <c r="K2785" s="4">
        <v>273.60000000000002</v>
      </c>
      <c r="L2785" s="4">
        <f>IFERROR($K:$K*Курс_€,"")</f>
        <v>25718.400000000001</v>
      </c>
      <c r="M2785" s="5" t="s">
        <v>8592</v>
      </c>
    </row>
    <row r="2786" spans="1:13" s="5" customFormat="1" ht="45" customHeight="1" x14ac:dyDescent="0.3">
      <c r="A2786" s="1" t="str">
        <f>IF($G:$G="",HYPERLINK("#ОГЛАВЛЕНИЕ!A"&amp;MATCH($F:$F,[1]ОГЛАВЛЕНИЕ!$F:$F,),CHAR(187)),"")</f>
        <v/>
      </c>
      <c r="B2786"/>
      <c r="C2786"/>
      <c r="D2786"/>
      <c r="E2786"/>
      <c r="F2786" s="15" t="str">
        <f>$B$7&amp;$B:$B&amp;$C:$C&amp;$D:$D&amp;$E:$E</f>
        <v>ZIRA</v>
      </c>
      <c r="G2786" s="2" t="s">
        <v>8593</v>
      </c>
      <c r="H2786" t="s">
        <v>584</v>
      </c>
      <c r="I2786" s="3" t="s">
        <v>8594</v>
      </c>
      <c r="J2786" t="s">
        <v>579</v>
      </c>
      <c r="K2786" s="4">
        <v>273.60000000000002</v>
      </c>
      <c r="L2786" s="4">
        <f>IFERROR($K:$K*Курс_€,"")</f>
        <v>25718.400000000001</v>
      </c>
      <c r="M2786" s="5" t="s">
        <v>8595</v>
      </c>
    </row>
    <row r="2787" spans="1:13" s="5" customFormat="1" ht="45" customHeight="1" x14ac:dyDescent="0.3">
      <c r="A2787" s="1" t="str">
        <f>IF($G:$G="",HYPERLINK("#ОГЛАВЛЕНИЕ!A"&amp;MATCH($F:$F,[1]ОГЛАВЛЕНИЕ!$F:$F,),CHAR(187)),"")</f>
        <v/>
      </c>
      <c r="B2787"/>
      <c r="C2787"/>
      <c r="D2787"/>
      <c r="E2787"/>
      <c r="F2787" s="15" t="str">
        <f>$B$7&amp;$B:$B&amp;$C:$C&amp;$D:$D&amp;$E:$E</f>
        <v>ZIRA</v>
      </c>
      <c r="G2787" s="2" t="s">
        <v>8596</v>
      </c>
      <c r="H2787" t="s">
        <v>584</v>
      </c>
      <c r="I2787" s="3" t="s">
        <v>8597</v>
      </c>
      <c r="J2787" t="s">
        <v>579</v>
      </c>
      <c r="K2787" s="4">
        <v>273.60000000000002</v>
      </c>
      <c r="L2787" s="4">
        <f>IFERROR($K:$K*Курс_€,"")</f>
        <v>25718.400000000001</v>
      </c>
      <c r="M2787" s="5" t="s">
        <v>8598</v>
      </c>
    </row>
    <row r="2788" spans="1:13" s="5" customFormat="1" ht="45" customHeight="1" x14ac:dyDescent="0.3">
      <c r="A2788" s="1" t="str">
        <f>IF($G:$G="",HYPERLINK("#ОГЛАВЛЕНИЕ!A"&amp;MATCH($F:$F,[1]ОГЛАВЛЕНИЕ!$F:$F,),CHAR(187)),"")</f>
        <v/>
      </c>
      <c r="B2788"/>
      <c r="C2788"/>
      <c r="D2788"/>
      <c r="E2788"/>
      <c r="F2788" s="15" t="str">
        <f>$B$7&amp;$B:$B&amp;$C:$C&amp;$D:$D&amp;$E:$E</f>
        <v>ZIRA</v>
      </c>
      <c r="G2788" s="2" t="s">
        <v>8599</v>
      </c>
      <c r="H2788" t="s">
        <v>584</v>
      </c>
      <c r="I2788" s="3" t="s">
        <v>8600</v>
      </c>
      <c r="J2788" t="s">
        <v>579</v>
      </c>
      <c r="K2788" s="4">
        <v>186.54</v>
      </c>
      <c r="L2788" s="4">
        <f>IFERROR($K:$K*Курс_€,"")</f>
        <v>17534.759999999998</v>
      </c>
      <c r="M2788" s="5" t="s">
        <v>8601</v>
      </c>
    </row>
    <row r="2789" spans="1:13" s="5" customFormat="1" ht="45" customHeight="1" x14ac:dyDescent="0.3">
      <c r="A2789" s="1" t="str">
        <f>IF($G:$G="",HYPERLINK("#ОГЛАВЛЕНИЕ!A"&amp;MATCH($F:$F,[1]ОГЛАВЛЕНИЕ!$F:$F,),CHAR(187)),"")</f>
        <v/>
      </c>
      <c r="B2789"/>
      <c r="C2789"/>
      <c r="D2789"/>
      <c r="E2789"/>
      <c r="F2789" s="15" t="str">
        <f>$B$7&amp;$B:$B&amp;$C:$C&amp;$D:$D&amp;$E:$E</f>
        <v>ZIRA</v>
      </c>
      <c r="G2789" s="2" t="s">
        <v>8602</v>
      </c>
      <c r="H2789" t="s">
        <v>584</v>
      </c>
      <c r="I2789" s="3" t="s">
        <v>8603</v>
      </c>
      <c r="J2789" t="s">
        <v>579</v>
      </c>
      <c r="K2789" s="4">
        <v>186.54</v>
      </c>
      <c r="L2789" s="4">
        <f>IFERROR($K:$K*Курс_€,"")</f>
        <v>17534.759999999998</v>
      </c>
      <c r="M2789" s="5" t="s">
        <v>8604</v>
      </c>
    </row>
    <row r="2790" spans="1:13" s="5" customFormat="1" ht="45" customHeight="1" x14ac:dyDescent="0.3">
      <c r="A2790" s="1" t="str">
        <f>IF($G:$G="",HYPERLINK("#ОГЛАВЛЕНИЕ!A"&amp;MATCH($F:$F,[1]ОГЛАВЛЕНИЕ!$F:$F,),CHAR(187)),"")</f>
        <v/>
      </c>
      <c r="B2790"/>
      <c r="C2790"/>
      <c r="D2790"/>
      <c r="E2790"/>
      <c r="F2790" s="15" t="str">
        <f>$B$7&amp;$B:$B&amp;$C:$C&amp;$D:$D&amp;$E:$E</f>
        <v>ZIRA</v>
      </c>
      <c r="G2790" s="2" t="s">
        <v>8605</v>
      </c>
      <c r="H2790" t="s">
        <v>584</v>
      </c>
      <c r="I2790" s="3" t="s">
        <v>8606</v>
      </c>
      <c r="J2790" t="s">
        <v>579</v>
      </c>
      <c r="K2790" s="4">
        <v>223.85</v>
      </c>
      <c r="L2790" s="4">
        <f>IFERROR($K:$K*Курс_€,"")</f>
        <v>21041.899999999998</v>
      </c>
      <c r="M2790" s="5" t="s">
        <v>8607</v>
      </c>
    </row>
    <row r="2791" spans="1:13" s="5" customFormat="1" ht="45" customHeight="1" x14ac:dyDescent="0.3">
      <c r="A2791" s="1" t="str">
        <f>IF($G:$G="",HYPERLINK("#ОГЛАВЛЕНИЕ!A"&amp;MATCH($F:$F,[1]ОГЛАВЛЕНИЕ!$F:$F,),CHAR(187)),"")</f>
        <v/>
      </c>
      <c r="B2791"/>
      <c r="C2791"/>
      <c r="D2791"/>
      <c r="E2791"/>
      <c r="F2791" s="15" t="str">
        <f>$B$7&amp;$B:$B&amp;$C:$C&amp;$D:$D&amp;$E:$E</f>
        <v>ZIRA</v>
      </c>
      <c r="G2791" s="2" t="s">
        <v>8608</v>
      </c>
      <c r="H2791" t="s">
        <v>584</v>
      </c>
      <c r="I2791" s="3" t="s">
        <v>8609</v>
      </c>
      <c r="J2791" t="s">
        <v>579</v>
      </c>
      <c r="K2791" s="4">
        <v>248.72</v>
      </c>
      <c r="L2791" s="4">
        <f>IFERROR($K:$K*Курс_€,"")</f>
        <v>23379.68</v>
      </c>
      <c r="M2791" s="5" t="s">
        <v>8610</v>
      </c>
    </row>
    <row r="2792" spans="1:13" s="5" customFormat="1" ht="45" customHeight="1" x14ac:dyDescent="0.3">
      <c r="A2792" s="1" t="str">
        <f>IF($G:$G="",HYPERLINK("#ОГЛАВЛЕНИЕ!A"&amp;MATCH($F:$F,[1]ОГЛАВЛЕНИЕ!$F:$F,),CHAR(187)),"")</f>
        <v/>
      </c>
      <c r="B2792"/>
      <c r="C2792"/>
      <c r="D2792"/>
      <c r="E2792"/>
      <c r="F2792" s="15" t="str">
        <f>$B$7&amp;$B:$B&amp;$C:$C&amp;$D:$D&amp;$E:$E</f>
        <v>ZIRA</v>
      </c>
      <c r="G2792" s="2" t="s">
        <v>8611</v>
      </c>
      <c r="H2792" t="s">
        <v>584</v>
      </c>
      <c r="I2792" s="3" t="s">
        <v>8612</v>
      </c>
      <c r="J2792" t="s">
        <v>579</v>
      </c>
      <c r="K2792" s="4">
        <v>217.63</v>
      </c>
      <c r="L2792" s="4">
        <f>IFERROR($K:$K*Курс_€,"")</f>
        <v>20457.22</v>
      </c>
      <c r="M2792" s="5" t="s">
        <v>8613</v>
      </c>
    </row>
    <row r="2793" spans="1:13" s="5" customFormat="1" ht="45" customHeight="1" x14ac:dyDescent="0.3">
      <c r="A2793" s="1" t="str">
        <f>IF($G:$G="",HYPERLINK("#ОГЛАВЛЕНИЕ!A"&amp;MATCH($F:$F,[1]ОГЛАВЛЕНИЕ!$F:$F,),CHAR(187)),"")</f>
        <v/>
      </c>
      <c r="B2793"/>
      <c r="C2793"/>
      <c r="D2793"/>
      <c r="E2793"/>
      <c r="F2793" s="15" t="str">
        <f>$B$7&amp;$B:$B&amp;$C:$C&amp;$D:$D&amp;$E:$E</f>
        <v>ZIRA</v>
      </c>
      <c r="G2793" s="2" t="s">
        <v>8614</v>
      </c>
      <c r="H2793" t="s">
        <v>584</v>
      </c>
      <c r="I2793" s="3" t="s">
        <v>8615</v>
      </c>
      <c r="J2793" t="s">
        <v>579</v>
      </c>
      <c r="K2793" s="4">
        <v>226.34</v>
      </c>
      <c r="L2793" s="4">
        <f>IFERROR($K:$K*Курс_€,"")</f>
        <v>21275.96</v>
      </c>
      <c r="M2793" s="5" t="s">
        <v>8616</v>
      </c>
    </row>
    <row r="2794" spans="1:13" s="5" customFormat="1" ht="45" customHeight="1" x14ac:dyDescent="0.3">
      <c r="A2794" s="1" t="str">
        <f>IF($G:$G="",HYPERLINK("#ОГЛАВЛЕНИЕ!A"&amp;MATCH($F:$F,[1]ОГЛАВЛЕНИЕ!$F:$F,),CHAR(187)),"")</f>
        <v/>
      </c>
      <c r="B2794"/>
      <c r="C2794"/>
      <c r="D2794"/>
      <c r="E2794"/>
      <c r="F2794" s="15" t="str">
        <f>$B$7&amp;$B:$B&amp;$C:$C&amp;$D:$D&amp;$E:$E</f>
        <v>ZIRA</v>
      </c>
      <c r="G2794" s="2" t="s">
        <v>8617</v>
      </c>
      <c r="H2794" t="s">
        <v>584</v>
      </c>
      <c r="I2794" s="3" t="s">
        <v>8618</v>
      </c>
      <c r="J2794" t="s">
        <v>579</v>
      </c>
      <c r="K2794" s="4">
        <v>226.34</v>
      </c>
      <c r="L2794" s="4">
        <f>IFERROR($K:$K*Курс_€,"")</f>
        <v>21275.96</v>
      </c>
      <c r="M2794" s="5" t="s">
        <v>8619</v>
      </c>
    </row>
    <row r="2795" spans="1:13" s="5" customFormat="1" ht="45" customHeight="1" x14ac:dyDescent="0.3">
      <c r="A2795" s="1" t="str">
        <f>IF($G:$G="",HYPERLINK("#ОГЛАВЛЕНИЕ!A"&amp;MATCH($F:$F,[1]ОГЛАВЛЕНИЕ!$F:$F,),CHAR(187)),"")</f>
        <v/>
      </c>
      <c r="B2795"/>
      <c r="C2795"/>
      <c r="D2795"/>
      <c r="E2795"/>
      <c r="F2795" s="15" t="str">
        <f>$B$7&amp;$B:$B&amp;$C:$C&amp;$D:$D&amp;$E:$E</f>
        <v>ZIRA</v>
      </c>
      <c r="G2795" s="2" t="s">
        <v>8620</v>
      </c>
      <c r="H2795" t="s">
        <v>584</v>
      </c>
      <c r="I2795" s="3" t="s">
        <v>8621</v>
      </c>
      <c r="J2795" t="s">
        <v>579</v>
      </c>
      <c r="K2795" s="4">
        <v>226.34</v>
      </c>
      <c r="L2795" s="4">
        <f>IFERROR($K:$K*Курс_€,"")</f>
        <v>21275.96</v>
      </c>
      <c r="M2795" s="5" t="s">
        <v>8622</v>
      </c>
    </row>
    <row r="2796" spans="1:13" s="5" customFormat="1" ht="45" customHeight="1" x14ac:dyDescent="0.3">
      <c r="A2796" s="1" t="str">
        <f>IF($G:$G="",HYPERLINK("#ОГЛАВЛЕНИЕ!A"&amp;MATCH($F:$F,[1]ОГЛАВЛЕНИЕ!$F:$F,),CHAR(187)),"")</f>
        <v/>
      </c>
      <c r="B2796"/>
      <c r="C2796"/>
      <c r="D2796"/>
      <c r="E2796"/>
      <c r="F2796" s="15" t="str">
        <f>$B$7&amp;$B:$B&amp;$C:$C&amp;$D:$D&amp;$E:$E</f>
        <v>ZIRA</v>
      </c>
      <c r="G2796" s="2" t="s">
        <v>8623</v>
      </c>
      <c r="H2796" t="s">
        <v>584</v>
      </c>
      <c r="I2796" s="3" t="s">
        <v>8624</v>
      </c>
      <c r="J2796" t="s">
        <v>579</v>
      </c>
      <c r="K2796" s="4">
        <v>217.63</v>
      </c>
      <c r="L2796" s="4">
        <f>IFERROR($K:$K*Курс_€,"")</f>
        <v>20457.22</v>
      </c>
      <c r="M2796" s="5" t="s">
        <v>8625</v>
      </c>
    </row>
    <row r="2797" spans="1:13" s="5" customFormat="1" ht="45" customHeight="1" x14ac:dyDescent="0.3">
      <c r="A2797" s="1" t="str">
        <f>IF($G:$G="",HYPERLINK("#ОГЛАВЛЕНИЕ!A"&amp;MATCH($F:$F,[1]ОГЛАВЛЕНИЕ!$F:$F,),CHAR(187)),"")</f>
        <v/>
      </c>
      <c r="B2797"/>
      <c r="C2797"/>
      <c r="D2797"/>
      <c r="E2797"/>
      <c r="F2797" s="15" t="str">
        <f>$B$7&amp;$B:$B&amp;$C:$C&amp;$D:$D&amp;$E:$E</f>
        <v>ZIRA</v>
      </c>
      <c r="G2797" s="2" t="s">
        <v>8626</v>
      </c>
      <c r="H2797" t="s">
        <v>584</v>
      </c>
      <c r="I2797" s="3" t="s">
        <v>8627</v>
      </c>
      <c r="J2797" t="s">
        <v>579</v>
      </c>
      <c r="K2797" s="4">
        <v>217.63</v>
      </c>
      <c r="L2797" s="4">
        <f>IFERROR($K:$K*Курс_€,"")</f>
        <v>20457.22</v>
      </c>
      <c r="M2797" s="5" t="s">
        <v>8628</v>
      </c>
    </row>
    <row r="2798" spans="1:13" s="5" customFormat="1" ht="45" customHeight="1" x14ac:dyDescent="0.3">
      <c r="A2798" s="1" t="str">
        <f>IF($G:$G="",HYPERLINK("#ОГЛАВЛЕНИЕ!A"&amp;MATCH($F:$F,[1]ОГЛАВЛЕНИЕ!$F:$F,),CHAR(187)),"")</f>
        <v/>
      </c>
      <c r="B2798"/>
      <c r="C2798"/>
      <c r="D2798"/>
      <c r="E2798"/>
      <c r="F2798" s="15" t="str">
        <f>$B$7&amp;$B:$B&amp;$C:$C&amp;$D:$D&amp;$E:$E</f>
        <v>ZIRA</v>
      </c>
      <c r="G2798" s="2" t="s">
        <v>8629</v>
      </c>
      <c r="H2798" t="s">
        <v>584</v>
      </c>
      <c r="I2798" s="3" t="s">
        <v>8630</v>
      </c>
      <c r="J2798" t="s">
        <v>579</v>
      </c>
      <c r="K2798" s="4">
        <v>248.1</v>
      </c>
      <c r="L2798" s="4">
        <f>IFERROR($K:$K*Курс_€,"")</f>
        <v>23321.399999999998</v>
      </c>
      <c r="M2798" s="5" t="s">
        <v>8631</v>
      </c>
    </row>
    <row r="2799" spans="1:13" s="5" customFormat="1" ht="45" customHeight="1" x14ac:dyDescent="0.3">
      <c r="A2799" s="1" t="str">
        <f>IF($G:$G="",HYPERLINK("#ОГЛАВЛЕНИЕ!A"&amp;MATCH($F:$F,[1]ОГЛАВЛЕНИЕ!$F:$F,),CHAR(187)),"")</f>
        <v/>
      </c>
      <c r="B2799"/>
      <c r="C2799"/>
      <c r="D2799"/>
      <c r="E2799"/>
      <c r="F2799" s="15" t="str">
        <f>$B$7&amp;$B:$B&amp;$C:$C&amp;$D:$D&amp;$E:$E</f>
        <v>ZIRA</v>
      </c>
      <c r="G2799" s="2" t="s">
        <v>8632</v>
      </c>
      <c r="H2799" t="s">
        <v>584</v>
      </c>
      <c r="I2799" s="3" t="s">
        <v>8633</v>
      </c>
      <c r="J2799" t="s">
        <v>579</v>
      </c>
      <c r="K2799" s="4">
        <v>274.83999999999997</v>
      </c>
      <c r="L2799" s="4">
        <f>IFERROR($K:$K*Курс_€,"")</f>
        <v>25834.959999999999</v>
      </c>
      <c r="M2799" s="5" t="s">
        <v>8634</v>
      </c>
    </row>
    <row r="2800" spans="1:13" s="5" customFormat="1" ht="45" customHeight="1" x14ac:dyDescent="0.3">
      <c r="A2800" s="1" t="str">
        <f>IF($G:$G="",HYPERLINK("#ОГЛАВЛЕНИЕ!A"&amp;MATCH($F:$F,[1]ОГЛАВЛЕНИЕ!$F:$F,),CHAR(187)),"")</f>
        <v/>
      </c>
      <c r="B2800"/>
      <c r="C2800"/>
      <c r="D2800"/>
      <c r="E2800"/>
      <c r="F2800" s="15" t="str">
        <f>$B$7&amp;$B:$B&amp;$C:$C&amp;$D:$D&amp;$E:$E</f>
        <v>ZIRA</v>
      </c>
      <c r="G2800" s="2" t="s">
        <v>8635</v>
      </c>
      <c r="H2800" t="s">
        <v>584</v>
      </c>
      <c r="I2800" s="3" t="s">
        <v>8636</v>
      </c>
      <c r="J2800" t="s">
        <v>579</v>
      </c>
      <c r="K2800" s="4">
        <v>217.63</v>
      </c>
      <c r="L2800" s="4">
        <f>IFERROR($K:$K*Курс_€,"")</f>
        <v>20457.22</v>
      </c>
      <c r="M2800" s="5" t="s">
        <v>8637</v>
      </c>
    </row>
    <row r="2801" spans="1:13" s="5" customFormat="1" ht="45" customHeight="1" x14ac:dyDescent="0.3">
      <c r="A2801" s="1" t="str">
        <f>IF($G:$G="",HYPERLINK("#ОГЛАВЛЕНИЕ!A"&amp;MATCH($F:$F,[1]ОГЛАВЛЕНИЕ!$F:$F,),CHAR(187)),"")</f>
        <v/>
      </c>
      <c r="B2801"/>
      <c r="C2801"/>
      <c r="D2801"/>
      <c r="E2801"/>
      <c r="F2801" s="15" t="str">
        <f>$B$7&amp;$B:$B&amp;$C:$C&amp;$D:$D&amp;$E:$E</f>
        <v>ZIRA</v>
      </c>
      <c r="G2801" s="2" t="s">
        <v>8638</v>
      </c>
      <c r="H2801" t="s">
        <v>584</v>
      </c>
      <c r="I2801" s="3" t="s">
        <v>8639</v>
      </c>
      <c r="J2801" t="s">
        <v>579</v>
      </c>
      <c r="K2801" s="4">
        <v>217.63</v>
      </c>
      <c r="L2801" s="4">
        <f>IFERROR($K:$K*Курс_€,"")</f>
        <v>20457.22</v>
      </c>
      <c r="M2801" s="5" t="s">
        <v>8640</v>
      </c>
    </row>
    <row r="2802" spans="1:13" s="5" customFormat="1" ht="45" customHeight="1" x14ac:dyDescent="0.3">
      <c r="A2802" s="1" t="str">
        <f>IF($G:$G="",HYPERLINK("#ОГЛАВЛЕНИЕ!A"&amp;MATCH($F:$F,[1]ОГЛАВЛЕНИЕ!$F:$F,),CHAR(187)),"")</f>
        <v/>
      </c>
      <c r="B2802"/>
      <c r="C2802"/>
      <c r="D2802"/>
      <c r="E2802"/>
      <c r="F2802" s="15" t="str">
        <f>$B$7&amp;$B:$B&amp;$C:$C&amp;$D:$D&amp;$E:$E</f>
        <v>ZIRA</v>
      </c>
      <c r="G2802" s="2" t="s">
        <v>8641</v>
      </c>
      <c r="H2802" t="s">
        <v>584</v>
      </c>
      <c r="I2802" s="3" t="s">
        <v>8642</v>
      </c>
      <c r="J2802" t="s">
        <v>579</v>
      </c>
      <c r="K2802" s="4">
        <v>248.1</v>
      </c>
      <c r="L2802" s="4">
        <f>IFERROR($K:$K*Курс_€,"")</f>
        <v>23321.399999999998</v>
      </c>
      <c r="M2802" s="5" t="s">
        <v>8643</v>
      </c>
    </row>
    <row r="2803" spans="1:13" s="5" customFormat="1" ht="45" customHeight="1" x14ac:dyDescent="0.3">
      <c r="A2803" s="1" t="str">
        <f>IF($G:$G="",HYPERLINK("#ОГЛАВЛЕНИЕ!A"&amp;MATCH($F:$F,[1]ОГЛАВЛЕНИЕ!$F:$F,),CHAR(187)),"")</f>
        <v/>
      </c>
      <c r="B2803"/>
      <c r="C2803"/>
      <c r="D2803"/>
      <c r="E2803"/>
      <c r="F2803" s="15" t="str">
        <f>$B$7&amp;$B:$B&amp;$C:$C&amp;$D:$D&amp;$E:$E</f>
        <v>ZIRA</v>
      </c>
      <c r="G2803" s="2" t="s">
        <v>8644</v>
      </c>
      <c r="H2803" t="s">
        <v>584</v>
      </c>
      <c r="I2803" s="3" t="s">
        <v>8645</v>
      </c>
      <c r="J2803" t="s">
        <v>579</v>
      </c>
      <c r="K2803" s="4">
        <v>273.60000000000002</v>
      </c>
      <c r="L2803" s="4">
        <f>IFERROR($K:$K*Курс_€,"")</f>
        <v>25718.400000000001</v>
      </c>
      <c r="M2803" s="5" t="s">
        <v>8646</v>
      </c>
    </row>
    <row r="2804" spans="1:13" s="5" customFormat="1" ht="45" customHeight="1" x14ac:dyDescent="0.3">
      <c r="A2804" s="1" t="str">
        <f>IF($G:$G="",HYPERLINK("#ОГЛАВЛЕНИЕ!A"&amp;MATCH($F:$F,[1]ОГЛАВЛЕНИЕ!$F:$F,),CHAR(187)),"")</f>
        <v/>
      </c>
      <c r="B2804"/>
      <c r="C2804"/>
      <c r="D2804"/>
      <c r="E2804"/>
      <c r="F2804" s="15" t="str">
        <f>$B$7&amp;$B:$B&amp;$C:$C&amp;$D:$D&amp;$E:$E</f>
        <v>ZIRA</v>
      </c>
      <c r="G2804" s="2" t="s">
        <v>8647</v>
      </c>
      <c r="H2804" t="s">
        <v>584</v>
      </c>
      <c r="I2804" s="3" t="s">
        <v>8648</v>
      </c>
      <c r="J2804" t="s">
        <v>579</v>
      </c>
      <c r="K2804" s="4">
        <v>429.05</v>
      </c>
      <c r="L2804" s="4">
        <f>IFERROR($K:$K*Курс_€,"")</f>
        <v>40330.700000000004</v>
      </c>
      <c r="M2804" s="5" t="s">
        <v>8649</v>
      </c>
    </row>
    <row r="2805" spans="1:13" s="5" customFormat="1" ht="45" customHeight="1" x14ac:dyDescent="0.3">
      <c r="A2805" s="1" t="str">
        <f>IF($G:$G="",HYPERLINK("#ОГЛАВЛЕНИЕ!A"&amp;MATCH($F:$F,[1]ОГЛАВЛЕНИЕ!$F:$F,),CHAR(187)),"")</f>
        <v/>
      </c>
      <c r="B2805"/>
      <c r="C2805"/>
      <c r="D2805"/>
      <c r="E2805"/>
      <c r="F2805" s="15" t="str">
        <f>$B$7&amp;$B:$B&amp;$C:$C&amp;$D:$D&amp;$E:$E</f>
        <v>ZIRA</v>
      </c>
      <c r="G2805" s="2" t="s">
        <v>8650</v>
      </c>
      <c r="H2805" t="s">
        <v>584</v>
      </c>
      <c r="I2805" s="3" t="s">
        <v>8651</v>
      </c>
      <c r="J2805" t="s">
        <v>579</v>
      </c>
      <c r="K2805" s="4">
        <v>429.05</v>
      </c>
      <c r="L2805" s="4">
        <f>IFERROR($K:$K*Курс_€,"")</f>
        <v>40330.700000000004</v>
      </c>
      <c r="M2805" s="5" t="s">
        <v>8652</v>
      </c>
    </row>
    <row r="2806" spans="1:13" s="5" customFormat="1" ht="45" customHeight="1" x14ac:dyDescent="0.3">
      <c r="A2806" s="1" t="str">
        <f>IF($G:$G="",HYPERLINK("#ОГЛАВЛЕНИЕ!A"&amp;MATCH($F:$F,[1]ОГЛАВЛЕНИЕ!$F:$F,),CHAR(187)),"")</f>
        <v/>
      </c>
      <c r="B2806"/>
      <c r="C2806"/>
      <c r="D2806"/>
      <c r="E2806"/>
      <c r="F2806" s="15" t="str">
        <f>$B$7&amp;$B:$B&amp;$C:$C&amp;$D:$D&amp;$E:$E</f>
        <v>ZIRA</v>
      </c>
      <c r="G2806" s="2" t="s">
        <v>8653</v>
      </c>
      <c r="H2806" t="s">
        <v>584</v>
      </c>
      <c r="I2806" s="3" t="s">
        <v>8654</v>
      </c>
      <c r="J2806" t="s">
        <v>579</v>
      </c>
      <c r="K2806" s="4">
        <v>429.05</v>
      </c>
      <c r="L2806" s="4">
        <f>IFERROR($K:$K*Курс_€,"")</f>
        <v>40330.700000000004</v>
      </c>
      <c r="M2806" s="5" t="s">
        <v>8655</v>
      </c>
    </row>
    <row r="2807" spans="1:13" s="5" customFormat="1" ht="45" customHeight="1" x14ac:dyDescent="0.3">
      <c r="A2807" s="1" t="str">
        <f>IF($G:$G="",HYPERLINK("#ОГЛАВЛЕНИЕ!A"&amp;MATCH($F:$F,[1]ОГЛАВЛЕНИЕ!$F:$F,),CHAR(187)),"")</f>
        <v/>
      </c>
      <c r="B2807"/>
      <c r="C2807"/>
      <c r="D2807"/>
      <c r="E2807"/>
      <c r="F2807" s="15" t="str">
        <f>$B$7&amp;$B:$B&amp;$C:$C&amp;$D:$D&amp;$E:$E</f>
        <v>ZIRA</v>
      </c>
      <c r="G2807" s="2" t="s">
        <v>8656</v>
      </c>
      <c r="H2807" t="s">
        <v>584</v>
      </c>
      <c r="I2807" s="3" t="s">
        <v>8657</v>
      </c>
      <c r="J2807" t="s">
        <v>579</v>
      </c>
      <c r="K2807" s="4">
        <v>429.05</v>
      </c>
      <c r="L2807" s="4">
        <f>IFERROR($K:$K*Курс_€,"")</f>
        <v>40330.700000000004</v>
      </c>
      <c r="M2807" s="5" t="s">
        <v>8658</v>
      </c>
    </row>
    <row r="2808" spans="1:13" s="5" customFormat="1" ht="45" customHeight="1" x14ac:dyDescent="0.3">
      <c r="A2808" s="1" t="str">
        <f>IF($G:$G="",HYPERLINK("#ОГЛАВЛЕНИЕ!A"&amp;MATCH($F:$F,[1]ОГЛАВЛЕНИЕ!$F:$F,),CHAR(187)),"")</f>
        <v/>
      </c>
      <c r="B2808"/>
      <c r="C2808"/>
      <c r="D2808"/>
      <c r="E2808"/>
      <c r="F2808" s="15" t="str">
        <f>$B$7&amp;$B:$B&amp;$C:$C&amp;$D:$D&amp;$E:$E</f>
        <v>ZIRA</v>
      </c>
      <c r="G2808" s="2" t="s">
        <v>8659</v>
      </c>
      <c r="H2808" t="s">
        <v>584</v>
      </c>
      <c r="I2808" s="3" t="s">
        <v>8660</v>
      </c>
      <c r="J2808" t="s">
        <v>579</v>
      </c>
      <c r="K2808" s="4">
        <v>429.05</v>
      </c>
      <c r="L2808" s="4">
        <f>IFERROR($K:$K*Курс_€,"")</f>
        <v>40330.700000000004</v>
      </c>
      <c r="M2808" s="5" t="s">
        <v>8661</v>
      </c>
    </row>
    <row r="2809" spans="1:13" s="5" customFormat="1" ht="45" customHeight="1" x14ac:dyDescent="0.3">
      <c r="A2809" s="1" t="str">
        <f>IF($G:$G="",HYPERLINK("#ОГЛАВЛЕНИЕ!A"&amp;MATCH($F:$F,[1]ОГЛАВЛЕНИЕ!$F:$F,),CHAR(187)),"")</f>
        <v/>
      </c>
      <c r="B2809"/>
      <c r="C2809"/>
      <c r="D2809"/>
      <c r="E2809"/>
      <c r="F2809" s="15" t="str">
        <f>$B$7&amp;$B:$B&amp;$C:$C&amp;$D:$D&amp;$E:$E</f>
        <v>ZIRA</v>
      </c>
      <c r="G2809" s="2" t="s">
        <v>8662</v>
      </c>
      <c r="H2809" t="s">
        <v>584</v>
      </c>
      <c r="I2809" s="3" t="s">
        <v>8663</v>
      </c>
      <c r="J2809" t="s">
        <v>579</v>
      </c>
      <c r="K2809" s="4">
        <v>429.05</v>
      </c>
      <c r="L2809" s="4">
        <f>IFERROR($K:$K*Курс_€,"")</f>
        <v>40330.700000000004</v>
      </c>
      <c r="M2809" s="5" t="s">
        <v>8664</v>
      </c>
    </row>
    <row r="2810" spans="1:13" s="5" customFormat="1" ht="45" customHeight="1" x14ac:dyDescent="0.3">
      <c r="A2810" s="1" t="str">
        <f>IF($G:$G="",HYPERLINK("#ОГЛАВЛЕНИЕ!A"&amp;MATCH($F:$F,[1]ОГЛАВЛЕНИЕ!$F:$F,),CHAR(187)),"")</f>
        <v/>
      </c>
      <c r="B2810"/>
      <c r="C2810"/>
      <c r="D2810"/>
      <c r="E2810"/>
      <c r="F2810" s="15" t="str">
        <f>$B$7&amp;$B:$B&amp;$C:$C&amp;$D:$D&amp;$E:$E</f>
        <v>ZIRA</v>
      </c>
      <c r="G2810" s="2" t="s">
        <v>8665</v>
      </c>
      <c r="H2810" t="s">
        <v>584</v>
      </c>
      <c r="I2810" s="3" t="s">
        <v>8666</v>
      </c>
      <c r="J2810" t="s">
        <v>579</v>
      </c>
      <c r="K2810" s="4">
        <v>429.05</v>
      </c>
      <c r="L2810" s="4">
        <f>IFERROR($K:$K*Курс_€,"")</f>
        <v>40330.700000000004</v>
      </c>
      <c r="M2810" s="5" t="s">
        <v>8667</v>
      </c>
    </row>
    <row r="2811" spans="1:13" s="5" customFormat="1" ht="45" customHeight="1" x14ac:dyDescent="0.3">
      <c r="A2811" s="1" t="str">
        <f>IF($G:$G="",HYPERLINK("#ОГЛАВЛЕНИЕ!A"&amp;MATCH($F:$F,[1]ОГЛАВЛЕНИЕ!$F:$F,),CHAR(187)),"")</f>
        <v/>
      </c>
      <c r="B2811"/>
      <c r="C2811"/>
      <c r="D2811"/>
      <c r="E2811"/>
      <c r="F2811" s="15" t="str">
        <f>$B$7&amp;$B:$B&amp;$C:$C&amp;$D:$D&amp;$E:$E</f>
        <v>ZIRA</v>
      </c>
      <c r="G2811" s="2" t="s">
        <v>8668</v>
      </c>
      <c r="H2811" t="s">
        <v>584</v>
      </c>
      <c r="I2811" s="3" t="s">
        <v>8669</v>
      </c>
      <c r="J2811" t="s">
        <v>579</v>
      </c>
      <c r="K2811" s="4">
        <v>429.05</v>
      </c>
      <c r="L2811" s="4">
        <f>IFERROR($K:$K*Курс_€,"")</f>
        <v>40330.700000000004</v>
      </c>
      <c r="M2811" s="5" t="s">
        <v>8670</v>
      </c>
    </row>
    <row r="2812" spans="1:13" s="5" customFormat="1" ht="45" customHeight="1" x14ac:dyDescent="0.3">
      <c r="A2812" s="1" t="str">
        <f>IF($G:$G="",HYPERLINK("#ОГЛАВЛЕНИЕ!A"&amp;MATCH($F:$F,[1]ОГЛАВЛЕНИЕ!$F:$F,),CHAR(187)),"")</f>
        <v/>
      </c>
      <c r="B2812"/>
      <c r="C2812"/>
      <c r="D2812"/>
      <c r="E2812"/>
      <c r="F2812" s="15" t="str">
        <f>$B$7&amp;$B:$B&amp;$C:$C&amp;$D:$D&amp;$E:$E</f>
        <v>ZIRA</v>
      </c>
      <c r="G2812" s="2" t="s">
        <v>8671</v>
      </c>
      <c r="H2812" t="s">
        <v>584</v>
      </c>
      <c r="I2812" s="3" t="s">
        <v>8672</v>
      </c>
      <c r="J2812" t="s">
        <v>579</v>
      </c>
      <c r="K2812" s="4">
        <v>429.05</v>
      </c>
      <c r="L2812" s="4">
        <f>IFERROR($K:$K*Курс_€,"")</f>
        <v>40330.700000000004</v>
      </c>
      <c r="M2812" s="5" t="s">
        <v>8673</v>
      </c>
    </row>
    <row r="2813" spans="1:13" s="5" customFormat="1" ht="45" customHeight="1" x14ac:dyDescent="0.3">
      <c r="A2813" s="1" t="str">
        <f>IF($G:$G="",HYPERLINK("#ОГЛАВЛЕНИЕ!A"&amp;MATCH($F:$F,[1]ОГЛАВЛЕНИЕ!$F:$F,),CHAR(187)),"")</f>
        <v/>
      </c>
      <c r="B2813"/>
      <c r="C2813"/>
      <c r="D2813"/>
      <c r="E2813"/>
      <c r="F2813" s="15" t="str">
        <f>$B$7&amp;$B:$B&amp;$C:$C&amp;$D:$D&amp;$E:$E</f>
        <v>ZIRA</v>
      </c>
      <c r="G2813" s="2" t="s">
        <v>8674</v>
      </c>
      <c r="H2813" t="s">
        <v>584</v>
      </c>
      <c r="I2813" s="3" t="s">
        <v>8675</v>
      </c>
      <c r="J2813" t="s">
        <v>579</v>
      </c>
      <c r="K2813" s="4">
        <v>429.05</v>
      </c>
      <c r="L2813" s="4">
        <f>IFERROR($K:$K*Курс_€,"")</f>
        <v>40330.700000000004</v>
      </c>
      <c r="M2813" s="5" t="s">
        <v>8676</v>
      </c>
    </row>
    <row r="2814" spans="1:13" s="5" customFormat="1" ht="45" customHeight="1" x14ac:dyDescent="0.3">
      <c r="A2814" s="1" t="str">
        <f>IF($G:$G="",HYPERLINK("#ОГЛАВЛЕНИЕ!A"&amp;MATCH($F:$F,[1]ОГЛАВЛЕНИЕ!$F:$F,),CHAR(187)),"")</f>
        <v/>
      </c>
      <c r="B2814"/>
      <c r="C2814"/>
      <c r="D2814"/>
      <c r="E2814"/>
      <c r="F2814" s="15" t="str">
        <f>$B$7&amp;$B:$B&amp;$C:$C&amp;$D:$D&amp;$E:$E</f>
        <v>ZIRA</v>
      </c>
      <c r="G2814" s="2" t="s">
        <v>8677</v>
      </c>
      <c r="H2814" t="s">
        <v>584</v>
      </c>
      <c r="I2814" s="3" t="s">
        <v>8678</v>
      </c>
      <c r="J2814" t="s">
        <v>579</v>
      </c>
      <c r="K2814" s="4">
        <v>429.05</v>
      </c>
      <c r="L2814" s="4">
        <f>IFERROR($K:$K*Курс_€,"")</f>
        <v>40330.700000000004</v>
      </c>
      <c r="M2814" s="5" t="s">
        <v>8679</v>
      </c>
    </row>
    <row r="2815" spans="1:13" s="5" customFormat="1" ht="45" customHeight="1" x14ac:dyDescent="0.3">
      <c r="A2815" s="1" t="str">
        <f>IF($G:$G="",HYPERLINK("#ОГЛАВЛЕНИЕ!A"&amp;MATCH($F:$F,[1]ОГЛАВЛЕНИЕ!$F:$F,),CHAR(187)),"")</f>
        <v/>
      </c>
      <c r="B2815"/>
      <c r="C2815"/>
      <c r="D2815"/>
      <c r="E2815"/>
      <c r="F2815" s="15" t="str">
        <f>$B$7&amp;$B:$B&amp;$C:$C&amp;$D:$D&amp;$E:$E</f>
        <v>ZIRA</v>
      </c>
      <c r="G2815" s="2" t="s">
        <v>8680</v>
      </c>
      <c r="H2815" t="s">
        <v>584</v>
      </c>
      <c r="I2815" s="3" t="s">
        <v>8681</v>
      </c>
      <c r="J2815" t="s">
        <v>579</v>
      </c>
      <c r="K2815" s="4">
        <v>429.05</v>
      </c>
      <c r="L2815" s="4">
        <f>IFERROR($K:$K*Курс_€,"")</f>
        <v>40330.700000000004</v>
      </c>
      <c r="M2815" s="5" t="s">
        <v>8682</v>
      </c>
    </row>
    <row r="2816" spans="1:13" s="5" customFormat="1" ht="45" customHeight="1" x14ac:dyDescent="0.3">
      <c r="A2816" s="1" t="str">
        <f>IF($G:$G="",HYPERLINK("#ОГЛАВЛЕНИЕ!A"&amp;MATCH($F:$F,[1]ОГЛАВЛЕНИЕ!$F:$F,),CHAR(187)),"")</f>
        <v/>
      </c>
      <c r="B2816"/>
      <c r="C2816"/>
      <c r="D2816"/>
      <c r="E2816"/>
      <c r="F2816" s="15" t="str">
        <f>$B$7&amp;$B:$B&amp;$C:$C&amp;$D:$D&amp;$E:$E</f>
        <v>ZIRA</v>
      </c>
      <c r="G2816" s="2" t="s">
        <v>8683</v>
      </c>
      <c r="H2816" t="s">
        <v>584</v>
      </c>
      <c r="I2816" s="3" t="s">
        <v>8684</v>
      </c>
      <c r="J2816" t="s">
        <v>579</v>
      </c>
      <c r="K2816" s="4">
        <v>429.05</v>
      </c>
      <c r="L2816" s="4">
        <f>IFERROR($K:$K*Курс_€,"")</f>
        <v>40330.700000000004</v>
      </c>
      <c r="M2816" s="5" t="s">
        <v>8685</v>
      </c>
    </row>
    <row r="2817" spans="1:13" s="5" customFormat="1" ht="45" customHeight="1" x14ac:dyDescent="0.3">
      <c r="A2817" s="1" t="str">
        <f>IF($G:$G="",HYPERLINK("#ОГЛАВЛЕНИЕ!A"&amp;MATCH($F:$F,[1]ОГЛАВЛЕНИЕ!$F:$F,),CHAR(187)),"")</f>
        <v/>
      </c>
      <c r="B2817"/>
      <c r="C2817"/>
      <c r="D2817"/>
      <c r="E2817"/>
      <c r="F2817" s="15" t="str">
        <f>$B$7&amp;$B:$B&amp;$C:$C&amp;$D:$D&amp;$E:$E</f>
        <v>ZIRA</v>
      </c>
      <c r="G2817" s="2" t="s">
        <v>8686</v>
      </c>
      <c r="H2817" t="s">
        <v>584</v>
      </c>
      <c r="I2817" s="3" t="s">
        <v>8687</v>
      </c>
      <c r="J2817" t="s">
        <v>579</v>
      </c>
      <c r="K2817" s="4">
        <v>429.05</v>
      </c>
      <c r="L2817" s="4">
        <f>IFERROR($K:$K*Курс_€,"")</f>
        <v>40330.700000000004</v>
      </c>
      <c r="M2817" s="5" t="s">
        <v>8688</v>
      </c>
    </row>
    <row r="2818" spans="1:13" s="5" customFormat="1" ht="45" customHeight="1" x14ac:dyDescent="0.3">
      <c r="A2818" s="1" t="str">
        <f>IF($G:$G="",HYPERLINK("#ОГЛАВЛЕНИЕ!A"&amp;MATCH($F:$F,[1]ОГЛАВЛЕНИЕ!$F:$F,),CHAR(187)),"")</f>
        <v/>
      </c>
      <c r="B2818"/>
      <c r="C2818"/>
      <c r="D2818"/>
      <c r="E2818"/>
      <c r="F2818" s="15" t="str">
        <f>$B$7&amp;$B:$B&amp;$C:$C&amp;$D:$D&amp;$E:$E</f>
        <v>ZIRA</v>
      </c>
      <c r="G2818" s="2" t="s">
        <v>8689</v>
      </c>
      <c r="H2818" t="s">
        <v>584</v>
      </c>
      <c r="I2818" s="3" t="s">
        <v>8690</v>
      </c>
      <c r="J2818" t="s">
        <v>579</v>
      </c>
      <c r="K2818" s="4">
        <v>429.05</v>
      </c>
      <c r="L2818" s="4">
        <f>IFERROR($K:$K*Курс_€,"")</f>
        <v>40330.700000000004</v>
      </c>
      <c r="M2818" s="5" t="s">
        <v>8691</v>
      </c>
    </row>
    <row r="2819" spans="1:13" s="5" customFormat="1" ht="45" customHeight="1" x14ac:dyDescent="0.3">
      <c r="A2819" s="1" t="str">
        <f>IF($G:$G="",HYPERLINK("#ОГЛАВЛЕНИЕ!A"&amp;MATCH($F:$F,[1]ОГЛАВЛЕНИЕ!$F:$F,),CHAR(187)),"")</f>
        <v/>
      </c>
      <c r="B2819"/>
      <c r="C2819"/>
      <c r="D2819"/>
      <c r="E2819"/>
      <c r="F2819" s="15" t="str">
        <f>$B$7&amp;$B:$B&amp;$C:$C&amp;$D:$D&amp;$E:$E</f>
        <v>ZIRA</v>
      </c>
      <c r="G2819" s="2" t="s">
        <v>8692</v>
      </c>
      <c r="H2819" t="s">
        <v>584</v>
      </c>
      <c r="I2819" s="3" t="s">
        <v>8693</v>
      </c>
      <c r="J2819" t="s">
        <v>579</v>
      </c>
      <c r="K2819" s="4">
        <v>429.05</v>
      </c>
      <c r="L2819" s="4">
        <f>IFERROR($K:$K*Курс_€,"")</f>
        <v>40330.700000000004</v>
      </c>
      <c r="M2819" s="5" t="s">
        <v>8694</v>
      </c>
    </row>
    <row r="2820" spans="1:13" s="5" customFormat="1" ht="45" customHeight="1" x14ac:dyDescent="0.3">
      <c r="A2820" s="1" t="str">
        <f>IF($G:$G="",HYPERLINK("#ОГЛАВЛЕНИЕ!A"&amp;MATCH($F:$F,[1]ОГЛАВЛЕНИЕ!$F:$F,),CHAR(187)),"")</f>
        <v/>
      </c>
      <c r="B2820"/>
      <c r="C2820"/>
      <c r="D2820"/>
      <c r="E2820"/>
      <c r="F2820" s="15" t="str">
        <f>$B$7&amp;$B:$B&amp;$C:$C&amp;$D:$D&amp;$E:$E</f>
        <v>ZIRA</v>
      </c>
      <c r="G2820" s="2" t="s">
        <v>8695</v>
      </c>
      <c r="H2820" t="s">
        <v>584</v>
      </c>
      <c r="I2820" s="3" t="s">
        <v>8696</v>
      </c>
      <c r="J2820" t="s">
        <v>579</v>
      </c>
      <c r="K2820" s="4">
        <v>429.05</v>
      </c>
      <c r="L2820" s="4">
        <f>IFERROR($K:$K*Курс_€,"")</f>
        <v>40330.700000000004</v>
      </c>
      <c r="M2820" s="5" t="s">
        <v>8697</v>
      </c>
    </row>
    <row r="2821" spans="1:13" s="5" customFormat="1" ht="45" customHeight="1" x14ac:dyDescent="0.3">
      <c r="A2821" s="1" t="str">
        <f>IF($G:$G="",HYPERLINK("#ОГЛАВЛЕНИЕ!A"&amp;MATCH($F:$F,[1]ОГЛАВЛЕНИЕ!$F:$F,),CHAR(187)),"")</f>
        <v/>
      </c>
      <c r="B2821"/>
      <c r="C2821"/>
      <c r="D2821"/>
      <c r="E2821"/>
      <c r="F2821" s="15" t="str">
        <f>$B$7&amp;$B:$B&amp;$C:$C&amp;$D:$D&amp;$E:$E</f>
        <v>ZIRA</v>
      </c>
      <c r="G2821" s="2" t="s">
        <v>8698</v>
      </c>
      <c r="H2821" t="s">
        <v>584</v>
      </c>
      <c r="I2821" s="3" t="s">
        <v>8699</v>
      </c>
      <c r="J2821" t="s">
        <v>579</v>
      </c>
      <c r="K2821" s="4">
        <v>429.05</v>
      </c>
      <c r="L2821" s="4">
        <f>IFERROR($K:$K*Курс_€,"")</f>
        <v>40330.700000000004</v>
      </c>
      <c r="M2821" s="5" t="s">
        <v>8700</v>
      </c>
    </row>
    <row r="2822" spans="1:13" s="5" customFormat="1" ht="45" customHeight="1" x14ac:dyDescent="0.3">
      <c r="A2822" s="1" t="str">
        <f>IF($G:$G="",HYPERLINK("#ОГЛАВЛЕНИЕ!A"&amp;MATCH($F:$F,[1]ОГЛАВЛЕНИЕ!$F:$F,),CHAR(187)),"")</f>
        <v/>
      </c>
      <c r="B2822"/>
      <c r="C2822"/>
      <c r="D2822"/>
      <c r="E2822"/>
      <c r="F2822" s="15" t="str">
        <f>$B$7&amp;$B:$B&amp;$C:$C&amp;$D:$D&amp;$E:$E</f>
        <v>ZIRA</v>
      </c>
      <c r="G2822" s="2" t="s">
        <v>8701</v>
      </c>
      <c r="H2822" t="s">
        <v>584</v>
      </c>
      <c r="I2822" s="3" t="s">
        <v>8702</v>
      </c>
      <c r="J2822" t="s">
        <v>579</v>
      </c>
      <c r="K2822" s="4">
        <v>429.05</v>
      </c>
      <c r="L2822" s="4">
        <f>IFERROR($K:$K*Курс_€,"")</f>
        <v>40330.700000000004</v>
      </c>
      <c r="M2822" s="5" t="s">
        <v>8703</v>
      </c>
    </row>
    <row r="2823" spans="1:13" s="5" customFormat="1" ht="45" customHeight="1" x14ac:dyDescent="0.3">
      <c r="A2823" s="1" t="str">
        <f>IF($G:$G="",HYPERLINK("#ОГЛАВЛЕНИЕ!A"&amp;MATCH($F:$F,[1]ОГЛАВЛЕНИЕ!$F:$F,),CHAR(187)),"")</f>
        <v/>
      </c>
      <c r="B2823"/>
      <c r="C2823"/>
      <c r="D2823"/>
      <c r="E2823"/>
      <c r="F2823" s="15" t="str">
        <f>$B$7&amp;$B:$B&amp;$C:$C&amp;$D:$D&amp;$E:$E</f>
        <v>ZIRA</v>
      </c>
      <c r="G2823" s="2" t="s">
        <v>8704</v>
      </c>
      <c r="H2823" t="s">
        <v>584</v>
      </c>
      <c r="I2823" s="3" t="s">
        <v>8705</v>
      </c>
      <c r="J2823" t="s">
        <v>579</v>
      </c>
      <c r="K2823" s="4">
        <v>429.05</v>
      </c>
      <c r="L2823" s="4">
        <f>IFERROR($K:$K*Курс_€,"")</f>
        <v>40330.700000000004</v>
      </c>
      <c r="M2823" s="5" t="s">
        <v>8706</v>
      </c>
    </row>
    <row r="2824" spans="1:13" s="5" customFormat="1" ht="45" customHeight="1" x14ac:dyDescent="0.3">
      <c r="A2824" s="1" t="str">
        <f>IF($G:$G="",HYPERLINK("#ОГЛАВЛЕНИЕ!A"&amp;MATCH($F:$F,[1]ОГЛАВЛЕНИЕ!$F:$F,),CHAR(187)),"")</f>
        <v/>
      </c>
      <c r="B2824"/>
      <c r="C2824"/>
      <c r="D2824"/>
      <c r="E2824"/>
      <c r="F2824" s="15" t="str">
        <f>$B$7&amp;$B:$B&amp;$C:$C&amp;$D:$D&amp;$E:$E</f>
        <v>ZIRA</v>
      </c>
      <c r="G2824" s="2" t="s">
        <v>8707</v>
      </c>
      <c r="H2824" t="s">
        <v>584</v>
      </c>
      <c r="I2824" s="3" t="s">
        <v>8708</v>
      </c>
      <c r="J2824" t="s">
        <v>579</v>
      </c>
      <c r="K2824" s="4">
        <v>485.01</v>
      </c>
      <c r="L2824" s="4">
        <f>IFERROR($K:$K*Курс_€,"")</f>
        <v>45590.94</v>
      </c>
      <c r="M2824" s="5" t="s">
        <v>8709</v>
      </c>
    </row>
    <row r="2825" spans="1:13" s="5" customFormat="1" ht="45" customHeight="1" x14ac:dyDescent="0.3">
      <c r="A2825" s="1" t="str">
        <f>IF($G:$G="",HYPERLINK("#ОГЛАВЛЕНИЕ!A"&amp;MATCH($F:$F,[1]ОГЛАВЛЕНИЕ!$F:$F,),CHAR(187)),"")</f>
        <v/>
      </c>
      <c r="B2825"/>
      <c r="C2825"/>
      <c r="D2825"/>
      <c r="E2825"/>
      <c r="F2825" s="15" t="str">
        <f>$B$7&amp;$B:$B&amp;$C:$C&amp;$D:$D&amp;$E:$E</f>
        <v>ZIRA</v>
      </c>
      <c r="G2825" s="2" t="s">
        <v>8710</v>
      </c>
      <c r="H2825" t="s">
        <v>584</v>
      </c>
      <c r="I2825" s="3" t="s">
        <v>8711</v>
      </c>
      <c r="J2825" t="s">
        <v>579</v>
      </c>
      <c r="K2825" s="4">
        <v>485.01</v>
      </c>
      <c r="L2825" s="4">
        <f>IFERROR($K:$K*Курс_€,"")</f>
        <v>45590.94</v>
      </c>
      <c r="M2825" s="5" t="s">
        <v>8712</v>
      </c>
    </row>
    <row r="2826" spans="1:13" s="5" customFormat="1" ht="45" customHeight="1" x14ac:dyDescent="0.3">
      <c r="A2826" s="1" t="str">
        <f>IF($G:$G="",HYPERLINK("#ОГЛАВЛЕНИЕ!A"&amp;MATCH($F:$F,[1]ОГЛАВЛЕНИЕ!$F:$F,),CHAR(187)),"")</f>
        <v/>
      </c>
      <c r="B2826"/>
      <c r="C2826"/>
      <c r="D2826"/>
      <c r="E2826"/>
      <c r="F2826" s="15" t="str">
        <f>$B$7&amp;$B:$B&amp;$C:$C&amp;$D:$D&amp;$E:$E</f>
        <v>ZIRA</v>
      </c>
      <c r="G2826" s="2" t="s">
        <v>8713</v>
      </c>
      <c r="H2826" t="s">
        <v>584</v>
      </c>
      <c r="I2826" s="3" t="s">
        <v>8714</v>
      </c>
      <c r="J2826" t="s">
        <v>579</v>
      </c>
      <c r="K2826" s="4">
        <v>485.01</v>
      </c>
      <c r="L2826" s="4">
        <f>IFERROR($K:$K*Курс_€,"")</f>
        <v>45590.94</v>
      </c>
      <c r="M2826" s="5" t="s">
        <v>8715</v>
      </c>
    </row>
    <row r="2827" spans="1:13" s="5" customFormat="1" ht="45" customHeight="1" x14ac:dyDescent="0.3">
      <c r="A2827" s="1" t="str">
        <f>IF($G:$G="",HYPERLINK("#ОГЛАВЛЕНИЕ!A"&amp;MATCH($F:$F,[1]ОГЛАВЛЕНИЕ!$F:$F,),CHAR(187)),"")</f>
        <v/>
      </c>
      <c r="B2827"/>
      <c r="C2827"/>
      <c r="D2827"/>
      <c r="E2827"/>
      <c r="F2827" s="15" t="str">
        <f>$B$7&amp;$B:$B&amp;$C:$C&amp;$D:$D&amp;$E:$E</f>
        <v>ZIRA</v>
      </c>
      <c r="G2827" s="2" t="s">
        <v>8716</v>
      </c>
      <c r="H2827" t="s">
        <v>584</v>
      </c>
      <c r="I2827" s="3" t="s">
        <v>8717</v>
      </c>
      <c r="J2827" t="s">
        <v>579</v>
      </c>
      <c r="K2827" s="4">
        <v>485.01</v>
      </c>
      <c r="L2827" s="4">
        <f>IFERROR($K:$K*Курс_€,"")</f>
        <v>45590.94</v>
      </c>
      <c r="M2827" s="5" t="s">
        <v>8718</v>
      </c>
    </row>
    <row r="2828" spans="1:13" s="5" customFormat="1" ht="45" customHeight="1" x14ac:dyDescent="0.3">
      <c r="A2828" s="1" t="str">
        <f>IF($G:$G="",HYPERLINK("#ОГЛАВЛЕНИЕ!A"&amp;MATCH($F:$F,[1]ОГЛАВЛЕНИЕ!$F:$F,),CHAR(187)),"")</f>
        <v/>
      </c>
      <c r="B2828"/>
      <c r="C2828"/>
      <c r="D2828"/>
      <c r="E2828"/>
      <c r="F2828" s="15" t="str">
        <f>$B$7&amp;$B:$B&amp;$C:$C&amp;$D:$D&amp;$E:$E</f>
        <v>ZIRA</v>
      </c>
      <c r="G2828" s="2" t="s">
        <v>8719</v>
      </c>
      <c r="H2828" t="s">
        <v>584</v>
      </c>
      <c r="I2828" s="3" t="s">
        <v>8720</v>
      </c>
      <c r="J2828" t="s">
        <v>579</v>
      </c>
      <c r="K2828" s="4">
        <v>485.01</v>
      </c>
      <c r="L2828" s="4">
        <f>IFERROR($K:$K*Курс_€,"")</f>
        <v>45590.94</v>
      </c>
      <c r="M2828" s="5" t="s">
        <v>8721</v>
      </c>
    </row>
    <row r="2829" spans="1:13" s="5" customFormat="1" ht="45" customHeight="1" x14ac:dyDescent="0.3">
      <c r="A2829" s="1" t="str">
        <f>IF($G:$G="",HYPERLINK("#ОГЛАВЛЕНИЕ!A"&amp;MATCH($F:$F,[1]ОГЛАВЛЕНИЕ!$F:$F,),CHAR(187)),"")</f>
        <v/>
      </c>
      <c r="B2829"/>
      <c r="C2829"/>
      <c r="D2829"/>
      <c r="E2829"/>
      <c r="F2829" s="15" t="str">
        <f>$B$7&amp;$B:$B&amp;$C:$C&amp;$D:$D&amp;$E:$E</f>
        <v>ZIRA</v>
      </c>
      <c r="G2829" s="2" t="s">
        <v>8722</v>
      </c>
      <c r="H2829" t="s">
        <v>584</v>
      </c>
      <c r="I2829" s="3" t="s">
        <v>8723</v>
      </c>
      <c r="J2829" t="s">
        <v>579</v>
      </c>
      <c r="K2829" s="4">
        <v>485.01</v>
      </c>
      <c r="L2829" s="4">
        <f>IFERROR($K:$K*Курс_€,"")</f>
        <v>45590.94</v>
      </c>
      <c r="M2829" s="5" t="s">
        <v>8724</v>
      </c>
    </row>
    <row r="2830" spans="1:13" s="5" customFormat="1" ht="45" customHeight="1" x14ac:dyDescent="0.3">
      <c r="A2830" s="1" t="str">
        <f>IF($G:$G="",HYPERLINK("#ОГЛАВЛЕНИЕ!A"&amp;MATCH($F:$F,[1]ОГЛАВЛЕНИЕ!$F:$F,),CHAR(187)),"")</f>
        <v/>
      </c>
      <c r="B2830"/>
      <c r="C2830"/>
      <c r="D2830"/>
      <c r="E2830"/>
      <c r="F2830" s="15" t="str">
        <f>$B$7&amp;$B:$B&amp;$C:$C&amp;$D:$D&amp;$E:$E</f>
        <v>ZIRA</v>
      </c>
      <c r="G2830" s="2" t="s">
        <v>8725</v>
      </c>
      <c r="H2830" t="s">
        <v>584</v>
      </c>
      <c r="I2830" s="3" t="s">
        <v>8726</v>
      </c>
      <c r="J2830" t="s">
        <v>579</v>
      </c>
      <c r="K2830" s="4">
        <v>485.01</v>
      </c>
      <c r="L2830" s="4">
        <f>IFERROR($K:$K*Курс_€,"")</f>
        <v>45590.94</v>
      </c>
      <c r="M2830" s="5" t="s">
        <v>8727</v>
      </c>
    </row>
    <row r="2831" spans="1:13" s="5" customFormat="1" ht="45" customHeight="1" x14ac:dyDescent="0.3">
      <c r="A2831" s="1" t="str">
        <f>IF($G:$G="",HYPERLINK("#ОГЛАВЛЕНИЕ!A"&amp;MATCH($F:$F,[1]ОГЛАВЛЕНИЕ!$F:$F,),CHAR(187)),"")</f>
        <v/>
      </c>
      <c r="B2831"/>
      <c r="C2831"/>
      <c r="D2831"/>
      <c r="E2831"/>
      <c r="F2831" s="15" t="str">
        <f>$B$7&amp;$B:$B&amp;$C:$C&amp;$D:$D&amp;$E:$E</f>
        <v>ZIRA</v>
      </c>
      <c r="G2831" s="2" t="s">
        <v>8728</v>
      </c>
      <c r="H2831" t="s">
        <v>584</v>
      </c>
      <c r="I2831" s="3" t="s">
        <v>8729</v>
      </c>
      <c r="J2831" t="s">
        <v>579</v>
      </c>
      <c r="K2831" s="4">
        <v>485.01</v>
      </c>
      <c r="L2831" s="4">
        <f>IFERROR($K:$K*Курс_€,"")</f>
        <v>45590.94</v>
      </c>
      <c r="M2831" s="5" t="s">
        <v>8730</v>
      </c>
    </row>
    <row r="2832" spans="1:13" s="5" customFormat="1" ht="45" customHeight="1" x14ac:dyDescent="0.3">
      <c r="A2832" s="1" t="str">
        <f>IF($G:$G="",HYPERLINK("#ОГЛАВЛЕНИЕ!A"&amp;MATCH($F:$F,[1]ОГЛАВЛЕНИЕ!$F:$F,),CHAR(187)),"")</f>
        <v/>
      </c>
      <c r="B2832"/>
      <c r="C2832"/>
      <c r="D2832"/>
      <c r="E2832"/>
      <c r="F2832" s="15" t="str">
        <f>$B$7&amp;$B:$B&amp;$C:$C&amp;$D:$D&amp;$E:$E</f>
        <v>ZIRA</v>
      </c>
      <c r="G2832" s="2" t="s">
        <v>8731</v>
      </c>
      <c r="H2832" t="s">
        <v>584</v>
      </c>
      <c r="I2832" s="3" t="s">
        <v>8732</v>
      </c>
      <c r="J2832" t="s">
        <v>579</v>
      </c>
      <c r="K2832" s="4">
        <v>485.01</v>
      </c>
      <c r="L2832" s="4">
        <f>IFERROR($K:$K*Курс_€,"")</f>
        <v>45590.94</v>
      </c>
      <c r="M2832" s="5" t="s">
        <v>8733</v>
      </c>
    </row>
    <row r="2833" spans="1:13" s="5" customFormat="1" ht="45" customHeight="1" x14ac:dyDescent="0.3">
      <c r="A2833" s="1" t="str">
        <f>IF($G:$G="",HYPERLINK("#ОГЛАВЛЕНИЕ!A"&amp;MATCH($F:$F,[1]ОГЛАВЛЕНИЕ!$F:$F,),CHAR(187)),"")</f>
        <v/>
      </c>
      <c r="B2833"/>
      <c r="C2833"/>
      <c r="D2833"/>
      <c r="E2833"/>
      <c r="F2833" s="15" t="str">
        <f>$B$7&amp;$B:$B&amp;$C:$C&amp;$D:$D&amp;$E:$E</f>
        <v>ZIRA</v>
      </c>
      <c r="G2833" s="2" t="s">
        <v>8734</v>
      </c>
      <c r="H2833" t="s">
        <v>584</v>
      </c>
      <c r="I2833" s="3" t="s">
        <v>8735</v>
      </c>
      <c r="J2833" t="s">
        <v>579</v>
      </c>
      <c r="K2833" s="4">
        <v>485.01</v>
      </c>
      <c r="L2833" s="4">
        <f>IFERROR($K:$K*Курс_€,"")</f>
        <v>45590.94</v>
      </c>
      <c r="M2833" s="5" t="s">
        <v>8736</v>
      </c>
    </row>
    <row r="2834" spans="1:13" s="5" customFormat="1" ht="45" customHeight="1" x14ac:dyDescent="0.3">
      <c r="A2834" s="1" t="str">
        <f>IF($G:$G="",HYPERLINK("#ОГЛАВЛЕНИЕ!A"&amp;MATCH($F:$F,[1]ОГЛАВЛЕНИЕ!$F:$F,),CHAR(187)),"")</f>
        <v/>
      </c>
      <c r="B2834"/>
      <c r="C2834"/>
      <c r="D2834"/>
      <c r="E2834"/>
      <c r="F2834" s="15" t="str">
        <f>$B$7&amp;$B:$B&amp;$C:$C&amp;$D:$D&amp;$E:$E</f>
        <v>ZIRA</v>
      </c>
      <c r="G2834" s="2" t="s">
        <v>8737</v>
      </c>
      <c r="H2834" t="s">
        <v>584</v>
      </c>
      <c r="I2834" s="3" t="s">
        <v>8738</v>
      </c>
      <c r="J2834" t="s">
        <v>579</v>
      </c>
      <c r="K2834" s="4">
        <v>485.01</v>
      </c>
      <c r="L2834" s="4">
        <f>IFERROR($K:$K*Курс_€,"")</f>
        <v>45590.94</v>
      </c>
      <c r="M2834" s="5" t="s">
        <v>8739</v>
      </c>
    </row>
    <row r="2835" spans="1:13" s="5" customFormat="1" ht="45" customHeight="1" x14ac:dyDescent="0.3">
      <c r="A2835" s="1" t="str">
        <f>IF($G:$G="",HYPERLINK("#ОГЛАВЛЕНИЕ!A"&amp;MATCH($F:$F,[1]ОГЛАВЛЕНИЕ!$F:$F,),CHAR(187)),"")</f>
        <v/>
      </c>
      <c r="B2835"/>
      <c r="C2835"/>
      <c r="D2835"/>
      <c r="E2835"/>
      <c r="F2835" s="15" t="str">
        <f>$B$7&amp;$B:$B&amp;$C:$C&amp;$D:$D&amp;$E:$E</f>
        <v>ZIRA</v>
      </c>
      <c r="G2835" s="2" t="s">
        <v>8740</v>
      </c>
      <c r="H2835" t="s">
        <v>584</v>
      </c>
      <c r="I2835" s="3" t="s">
        <v>8741</v>
      </c>
      <c r="J2835" t="s">
        <v>579</v>
      </c>
      <c r="K2835" s="4">
        <v>485.01</v>
      </c>
      <c r="L2835" s="4">
        <f>IFERROR($K:$K*Курс_€,"")</f>
        <v>45590.94</v>
      </c>
      <c r="M2835" s="5" t="s">
        <v>8742</v>
      </c>
    </row>
    <row r="2836" spans="1:13" s="5" customFormat="1" ht="45" customHeight="1" x14ac:dyDescent="0.3">
      <c r="A2836" s="1" t="str">
        <f>IF($G:$G="",HYPERLINK("#ОГЛАВЛЕНИЕ!A"&amp;MATCH($F:$F,[1]ОГЛАВЛЕНИЕ!$F:$F,),CHAR(187)),"")</f>
        <v/>
      </c>
      <c r="B2836"/>
      <c r="C2836"/>
      <c r="D2836"/>
      <c r="E2836"/>
      <c r="F2836" s="15" t="str">
        <f>$B$7&amp;$B:$B&amp;$C:$C&amp;$D:$D&amp;$E:$E</f>
        <v>ZIRA</v>
      </c>
      <c r="G2836" s="2" t="s">
        <v>8743</v>
      </c>
      <c r="H2836" t="s">
        <v>584</v>
      </c>
      <c r="I2836" s="3" t="s">
        <v>8744</v>
      </c>
      <c r="J2836" t="s">
        <v>579</v>
      </c>
      <c r="K2836" s="4">
        <v>485.01</v>
      </c>
      <c r="L2836" s="4">
        <f>IFERROR($K:$K*Курс_€,"")</f>
        <v>45590.94</v>
      </c>
      <c r="M2836" s="5" t="s">
        <v>8745</v>
      </c>
    </row>
    <row r="2837" spans="1:13" s="5" customFormat="1" ht="45" customHeight="1" x14ac:dyDescent="0.3">
      <c r="A2837" s="1" t="str">
        <f>IF($G:$G="",HYPERLINK("#ОГЛАВЛЕНИЕ!A"&amp;MATCH($F:$F,[1]ОГЛАВЛЕНИЕ!$F:$F,),CHAR(187)),"")</f>
        <v/>
      </c>
      <c r="B2837"/>
      <c r="C2837"/>
      <c r="D2837"/>
      <c r="E2837"/>
      <c r="F2837" s="15" t="str">
        <f>$B$7&amp;$B:$B&amp;$C:$C&amp;$D:$D&amp;$E:$E</f>
        <v>ZIRA</v>
      </c>
      <c r="G2837" s="2" t="s">
        <v>8746</v>
      </c>
      <c r="H2837" t="s">
        <v>584</v>
      </c>
      <c r="I2837" s="3" t="s">
        <v>8747</v>
      </c>
      <c r="J2837" t="s">
        <v>579</v>
      </c>
      <c r="K2837" s="4">
        <v>485.01</v>
      </c>
      <c r="L2837" s="4">
        <f>IFERROR($K:$K*Курс_€,"")</f>
        <v>45590.94</v>
      </c>
      <c r="M2837" s="5" t="s">
        <v>8748</v>
      </c>
    </row>
    <row r="2838" spans="1:13" s="5" customFormat="1" ht="45" customHeight="1" x14ac:dyDescent="0.3">
      <c r="A2838" s="1" t="str">
        <f>IF($G:$G="",HYPERLINK("#ОГЛАВЛЕНИЕ!A"&amp;MATCH($F:$F,[1]ОГЛАВЛЕНИЕ!$F:$F,),CHAR(187)),"")</f>
        <v/>
      </c>
      <c r="B2838"/>
      <c r="C2838"/>
      <c r="D2838"/>
      <c r="E2838"/>
      <c r="F2838" s="15" t="str">
        <f>$B$7&amp;$B:$B&amp;$C:$C&amp;$D:$D&amp;$E:$E</f>
        <v>ZIRA</v>
      </c>
      <c r="G2838" s="2" t="s">
        <v>8749</v>
      </c>
      <c r="H2838" t="s">
        <v>584</v>
      </c>
      <c r="I2838" s="3" t="s">
        <v>8750</v>
      </c>
      <c r="J2838" t="s">
        <v>579</v>
      </c>
      <c r="K2838" s="4">
        <v>485.01</v>
      </c>
      <c r="L2838" s="4">
        <f>IFERROR($K:$K*Курс_€,"")</f>
        <v>45590.94</v>
      </c>
      <c r="M2838" s="5" t="s">
        <v>8751</v>
      </c>
    </row>
    <row r="2839" spans="1:13" s="5" customFormat="1" ht="45" customHeight="1" x14ac:dyDescent="0.3">
      <c r="A2839" s="1" t="str">
        <f>IF($G:$G="",HYPERLINK("#ОГЛАВЛЕНИЕ!A"&amp;MATCH($F:$F,[1]ОГЛАВЛЕНИЕ!$F:$F,),CHAR(187)),"")</f>
        <v/>
      </c>
      <c r="B2839"/>
      <c r="C2839"/>
      <c r="D2839"/>
      <c r="E2839"/>
      <c r="F2839" s="15" t="str">
        <f>$B$7&amp;$B:$B&amp;$C:$C&amp;$D:$D&amp;$E:$E</f>
        <v>ZIRA</v>
      </c>
      <c r="G2839" s="2" t="s">
        <v>8752</v>
      </c>
      <c r="H2839" t="s">
        <v>584</v>
      </c>
      <c r="I2839" s="3" t="s">
        <v>8753</v>
      </c>
      <c r="J2839" t="s">
        <v>579</v>
      </c>
      <c r="K2839" s="4">
        <v>485.01</v>
      </c>
      <c r="L2839" s="4">
        <f>IFERROR($K:$K*Курс_€,"")</f>
        <v>45590.94</v>
      </c>
      <c r="M2839" s="5" t="s">
        <v>8754</v>
      </c>
    </row>
    <row r="2840" spans="1:13" s="5" customFormat="1" ht="45" customHeight="1" x14ac:dyDescent="0.3">
      <c r="A2840" s="1" t="str">
        <f>IF($G:$G="",HYPERLINK("#ОГЛАВЛЕНИЕ!A"&amp;MATCH($F:$F,[1]ОГЛАВЛЕНИЕ!$F:$F,),CHAR(187)),"")</f>
        <v/>
      </c>
      <c r="B2840"/>
      <c r="C2840"/>
      <c r="D2840"/>
      <c r="E2840"/>
      <c r="F2840" s="15" t="str">
        <f>$B$7&amp;$B:$B&amp;$C:$C&amp;$D:$D&amp;$E:$E</f>
        <v>ZIRA</v>
      </c>
      <c r="G2840" s="2" t="s">
        <v>8755</v>
      </c>
      <c r="H2840" t="s">
        <v>584</v>
      </c>
      <c r="I2840" s="3" t="s">
        <v>8756</v>
      </c>
      <c r="J2840" t="s">
        <v>579</v>
      </c>
      <c r="K2840" s="4">
        <v>485.01</v>
      </c>
      <c r="L2840" s="4">
        <f>IFERROR($K:$K*Курс_€,"")</f>
        <v>45590.94</v>
      </c>
      <c r="M2840" s="5" t="s">
        <v>8757</v>
      </c>
    </row>
    <row r="2841" spans="1:13" s="5" customFormat="1" ht="45" customHeight="1" x14ac:dyDescent="0.3">
      <c r="A2841" s="1" t="str">
        <f>IF($G:$G="",HYPERLINK("#ОГЛАВЛЕНИЕ!A"&amp;MATCH($F:$F,[1]ОГЛАВЛЕНИЕ!$F:$F,),CHAR(187)),"")</f>
        <v/>
      </c>
      <c r="B2841"/>
      <c r="C2841"/>
      <c r="D2841"/>
      <c r="E2841"/>
      <c r="F2841" s="15" t="str">
        <f>$B$7&amp;$B:$B&amp;$C:$C&amp;$D:$D&amp;$E:$E</f>
        <v>ZIRA</v>
      </c>
      <c r="G2841" s="2" t="s">
        <v>8758</v>
      </c>
      <c r="H2841" t="s">
        <v>584</v>
      </c>
      <c r="I2841" s="3" t="s">
        <v>8759</v>
      </c>
      <c r="J2841" t="s">
        <v>579</v>
      </c>
      <c r="K2841" s="4">
        <v>485.01</v>
      </c>
      <c r="L2841" s="4">
        <f>IFERROR($K:$K*Курс_€,"")</f>
        <v>45590.94</v>
      </c>
      <c r="M2841" s="5" t="s">
        <v>8760</v>
      </c>
    </row>
    <row r="2842" spans="1:13" s="5" customFormat="1" ht="45" customHeight="1" x14ac:dyDescent="0.3">
      <c r="A2842" s="1" t="str">
        <f>IF($G:$G="",HYPERLINK("#ОГЛАВЛЕНИЕ!A"&amp;MATCH($F:$F,[1]ОГЛАВЛЕНИЕ!$F:$F,),CHAR(187)),"")</f>
        <v/>
      </c>
      <c r="B2842"/>
      <c r="C2842"/>
      <c r="D2842"/>
      <c r="E2842"/>
      <c r="F2842" s="15" t="str">
        <f>$B$7&amp;$B:$B&amp;$C:$C&amp;$D:$D&amp;$E:$E</f>
        <v>ZIRA</v>
      </c>
      <c r="G2842" s="2" t="s">
        <v>8761</v>
      </c>
      <c r="H2842" t="s">
        <v>584</v>
      </c>
      <c r="I2842" s="3" t="s">
        <v>8762</v>
      </c>
      <c r="J2842" t="s">
        <v>579</v>
      </c>
      <c r="K2842" s="4">
        <v>485.01</v>
      </c>
      <c r="L2842" s="4">
        <f>IFERROR($K:$K*Курс_€,"")</f>
        <v>45590.94</v>
      </c>
      <c r="M2842" s="5" t="s">
        <v>8763</v>
      </c>
    </row>
    <row r="2843" spans="1:13" s="5" customFormat="1" ht="45" customHeight="1" x14ac:dyDescent="0.3">
      <c r="A2843" s="1" t="str">
        <f>IF($G:$G="",HYPERLINK("#ОГЛАВЛЕНИЕ!A"&amp;MATCH($F:$F,[1]ОГЛАВЛЕНИЕ!$F:$F,),CHAR(187)),"")</f>
        <v/>
      </c>
      <c r="B2843"/>
      <c r="C2843"/>
      <c r="D2843"/>
      <c r="E2843"/>
      <c r="F2843" s="15" t="str">
        <f>$B$7&amp;$B:$B&amp;$C:$C&amp;$D:$D&amp;$E:$E</f>
        <v>ZIRA</v>
      </c>
      <c r="G2843" s="2" t="s">
        <v>8764</v>
      </c>
      <c r="H2843" t="s">
        <v>584</v>
      </c>
      <c r="I2843" s="3" t="s">
        <v>8765</v>
      </c>
      <c r="J2843" t="s">
        <v>579</v>
      </c>
      <c r="K2843" s="4">
        <v>485.01</v>
      </c>
      <c r="L2843" s="4">
        <f>IFERROR($K:$K*Курс_€,"")</f>
        <v>45590.94</v>
      </c>
      <c r="M2843" s="5" t="s">
        <v>8766</v>
      </c>
    </row>
    <row r="2844" spans="1:13" s="5" customFormat="1" ht="45" customHeight="1" x14ac:dyDescent="0.3">
      <c r="A2844" s="1" t="str">
        <f>IF($G:$G="",HYPERLINK("#ОГЛАВЛЕНИЕ!A"&amp;MATCH($F:$F,[1]ОГЛАВЛЕНИЕ!$F:$F,),CHAR(187)),"")</f>
        <v/>
      </c>
      <c r="B2844"/>
      <c r="C2844"/>
      <c r="D2844"/>
      <c r="E2844"/>
      <c r="F2844" s="15" t="str">
        <f>$B$7&amp;$B:$B&amp;$C:$C&amp;$D:$D&amp;$E:$E</f>
        <v>ZIRA</v>
      </c>
      <c r="G2844" s="2" t="s">
        <v>8767</v>
      </c>
      <c r="H2844" t="s">
        <v>584</v>
      </c>
      <c r="I2844" s="3" t="s">
        <v>8768</v>
      </c>
      <c r="J2844" t="s">
        <v>579</v>
      </c>
      <c r="K2844" s="4">
        <v>485.01</v>
      </c>
      <c r="L2844" s="4">
        <f>IFERROR($K:$K*Курс_€,"")</f>
        <v>45590.94</v>
      </c>
      <c r="M2844" s="5" t="s">
        <v>8769</v>
      </c>
    </row>
    <row r="2845" spans="1:13" s="5" customFormat="1" ht="45" customHeight="1" x14ac:dyDescent="0.3">
      <c r="A2845" s="1" t="str">
        <f>IF($G:$G="",HYPERLINK("#ОГЛАВЛЕНИЕ!A"&amp;MATCH($F:$F,[1]ОГЛАВЛЕНИЕ!$F:$F,),CHAR(187)),"")</f>
        <v/>
      </c>
      <c r="B2845"/>
      <c r="C2845"/>
      <c r="D2845"/>
      <c r="E2845"/>
      <c r="F2845" s="15" t="str">
        <f>$B$7&amp;$B:$B&amp;$C:$C&amp;$D:$D&amp;$E:$E</f>
        <v>ZIRA</v>
      </c>
      <c r="G2845" s="2" t="s">
        <v>8770</v>
      </c>
      <c r="H2845" t="s">
        <v>584</v>
      </c>
      <c r="I2845" s="3" t="s">
        <v>8771</v>
      </c>
      <c r="J2845" t="s">
        <v>579</v>
      </c>
      <c r="K2845" s="4">
        <v>485.01</v>
      </c>
      <c r="L2845" s="4">
        <f>IFERROR($K:$K*Курс_€,"")</f>
        <v>45590.94</v>
      </c>
      <c r="M2845" s="5" t="s">
        <v>8772</v>
      </c>
    </row>
    <row r="2846" spans="1:13" s="5" customFormat="1" ht="45" customHeight="1" x14ac:dyDescent="0.3">
      <c r="A2846" s="1" t="str">
        <f>IF($G:$G="",HYPERLINK("#ОГЛАВЛЕНИЕ!A"&amp;MATCH($F:$F,[1]ОГЛАВЛЕНИЕ!$F:$F,),CHAR(187)),"")</f>
        <v/>
      </c>
      <c r="B2846"/>
      <c r="C2846"/>
      <c r="D2846"/>
      <c r="E2846"/>
      <c r="F2846" s="15" t="str">
        <f>$B$7&amp;$B:$B&amp;$C:$C&amp;$D:$D&amp;$E:$E</f>
        <v>ZIRA</v>
      </c>
      <c r="G2846" s="2" t="s">
        <v>8773</v>
      </c>
      <c r="H2846" t="s">
        <v>584</v>
      </c>
      <c r="I2846" s="3" t="s">
        <v>8774</v>
      </c>
      <c r="J2846" t="s">
        <v>579</v>
      </c>
      <c r="K2846" s="4">
        <v>485.01</v>
      </c>
      <c r="L2846" s="4">
        <f>IFERROR($K:$K*Курс_€,"")</f>
        <v>45590.94</v>
      </c>
      <c r="M2846" s="5" t="s">
        <v>8775</v>
      </c>
    </row>
    <row r="2847" spans="1:13" s="5" customFormat="1" ht="45" customHeight="1" x14ac:dyDescent="0.3">
      <c r="A2847" s="1" t="str">
        <f>IF($G:$G="",HYPERLINK("#ОГЛАВЛЕНИЕ!A"&amp;MATCH($F:$F,[1]ОГЛАВЛЕНИЕ!$F:$F,),CHAR(187)),"")</f>
        <v/>
      </c>
      <c r="B2847"/>
      <c r="C2847"/>
      <c r="D2847"/>
      <c r="E2847"/>
      <c r="F2847" s="15" t="str">
        <f>$B$7&amp;$B:$B&amp;$C:$C&amp;$D:$D&amp;$E:$E</f>
        <v>ZIRA</v>
      </c>
      <c r="G2847" s="2" t="s">
        <v>8776</v>
      </c>
      <c r="H2847" t="s">
        <v>584</v>
      </c>
      <c r="I2847" s="3" t="s">
        <v>8777</v>
      </c>
      <c r="J2847" t="s">
        <v>579</v>
      </c>
      <c r="K2847" s="4">
        <v>485.01</v>
      </c>
      <c r="L2847" s="4">
        <f>IFERROR($K:$K*Курс_€,"")</f>
        <v>45590.94</v>
      </c>
      <c r="M2847" s="5" t="s">
        <v>8778</v>
      </c>
    </row>
    <row r="2848" spans="1:13" s="5" customFormat="1" ht="45" customHeight="1" x14ac:dyDescent="0.3">
      <c r="A2848" s="1" t="str">
        <f>IF($G:$G="",HYPERLINK("#ОГЛАВЛЕНИЕ!A"&amp;MATCH($F:$F,[1]ОГЛАВЛЕНИЕ!$F:$F,),CHAR(187)),"")</f>
        <v/>
      </c>
      <c r="B2848"/>
      <c r="C2848"/>
      <c r="D2848"/>
      <c r="E2848"/>
      <c r="F2848" s="15" t="str">
        <f>$B$7&amp;$B:$B&amp;$C:$C&amp;$D:$D&amp;$E:$E</f>
        <v>ZIRA</v>
      </c>
      <c r="G2848" s="2" t="s">
        <v>8779</v>
      </c>
      <c r="H2848" t="s">
        <v>584</v>
      </c>
      <c r="I2848" s="3" t="s">
        <v>8780</v>
      </c>
      <c r="J2848" t="s">
        <v>579</v>
      </c>
      <c r="K2848" s="4">
        <v>485.01</v>
      </c>
      <c r="L2848" s="4">
        <f>IFERROR($K:$K*Курс_€,"")</f>
        <v>45590.94</v>
      </c>
      <c r="M2848" s="5" t="s">
        <v>8781</v>
      </c>
    </row>
    <row r="2849" spans="1:13" s="5" customFormat="1" ht="45" customHeight="1" x14ac:dyDescent="0.3">
      <c r="A2849" s="1" t="str">
        <f>IF($G:$G="",HYPERLINK("#ОГЛАВЛЕНИЕ!A"&amp;MATCH($F:$F,[1]ОГЛАВЛЕНИЕ!$F:$F,),CHAR(187)),"")</f>
        <v/>
      </c>
      <c r="B2849"/>
      <c r="C2849"/>
      <c r="D2849"/>
      <c r="E2849"/>
      <c r="F2849" s="15" t="str">
        <f>$B$7&amp;$B:$B&amp;$C:$C&amp;$D:$D&amp;$E:$E</f>
        <v>ZIRA</v>
      </c>
      <c r="G2849" s="2" t="s">
        <v>8782</v>
      </c>
      <c r="H2849" t="s">
        <v>584</v>
      </c>
      <c r="I2849" s="3" t="s">
        <v>8783</v>
      </c>
      <c r="J2849" t="s">
        <v>579</v>
      </c>
      <c r="K2849" s="4">
        <v>634.25</v>
      </c>
      <c r="L2849" s="4">
        <f>IFERROR($K:$K*Курс_€,"")</f>
        <v>59619.5</v>
      </c>
      <c r="M2849" s="5" t="s">
        <v>8784</v>
      </c>
    </row>
    <row r="2850" spans="1:13" s="5" customFormat="1" ht="45" customHeight="1" x14ac:dyDescent="0.3">
      <c r="A2850" s="1" t="str">
        <f>IF($G:$G="",HYPERLINK("#ОГЛАВЛЕНИЕ!A"&amp;MATCH($F:$F,[1]ОГЛАВЛЕНИЕ!$F:$F,),CHAR(187)),"")</f>
        <v/>
      </c>
      <c r="B2850"/>
      <c r="C2850"/>
      <c r="D2850"/>
      <c r="E2850"/>
      <c r="F2850" s="15" t="str">
        <f>$B$7&amp;$B:$B&amp;$C:$C&amp;$D:$D&amp;$E:$E</f>
        <v>ZIRA</v>
      </c>
      <c r="G2850" s="2" t="s">
        <v>8785</v>
      </c>
      <c r="H2850" t="s">
        <v>584</v>
      </c>
      <c r="I2850" s="3" t="s">
        <v>8786</v>
      </c>
      <c r="J2850" t="s">
        <v>579</v>
      </c>
      <c r="K2850" s="4">
        <v>634.25</v>
      </c>
      <c r="L2850" s="4">
        <f>IFERROR($K:$K*Курс_€,"")</f>
        <v>59619.5</v>
      </c>
      <c r="M2850" s="5" t="s">
        <v>8787</v>
      </c>
    </row>
    <row r="2851" spans="1:13" s="5" customFormat="1" ht="45" customHeight="1" x14ac:dyDescent="0.3">
      <c r="A2851" s="1" t="str">
        <f>IF($G:$G="",HYPERLINK("#ОГЛАВЛЕНИЕ!A"&amp;MATCH($F:$F,[1]ОГЛАВЛЕНИЕ!$F:$F,),CHAR(187)),"")</f>
        <v/>
      </c>
      <c r="B2851"/>
      <c r="C2851"/>
      <c r="D2851"/>
      <c r="E2851"/>
      <c r="F2851" s="15" t="str">
        <f>$B$7&amp;$B:$B&amp;$C:$C&amp;$D:$D&amp;$E:$E</f>
        <v>ZIRA</v>
      </c>
      <c r="G2851" s="2" t="s">
        <v>8788</v>
      </c>
      <c r="H2851" t="s">
        <v>584</v>
      </c>
      <c r="I2851" s="3" t="s">
        <v>8789</v>
      </c>
      <c r="J2851" t="s">
        <v>579</v>
      </c>
      <c r="K2851" s="4">
        <v>634.25</v>
      </c>
      <c r="L2851" s="4">
        <f>IFERROR($K:$K*Курс_€,"")</f>
        <v>59619.5</v>
      </c>
      <c r="M2851" s="5" t="s">
        <v>8790</v>
      </c>
    </row>
    <row r="2852" spans="1:13" s="5" customFormat="1" ht="45" customHeight="1" x14ac:dyDescent="0.3">
      <c r="A2852" s="1" t="str">
        <f>IF($G:$G="",HYPERLINK("#ОГЛАВЛЕНИЕ!A"&amp;MATCH($F:$F,[1]ОГЛАВЛЕНИЕ!$F:$F,),CHAR(187)),"")</f>
        <v/>
      </c>
      <c r="B2852"/>
      <c r="C2852"/>
      <c r="D2852"/>
      <c r="E2852"/>
      <c r="F2852" s="15" t="str">
        <f>$B$7&amp;$B:$B&amp;$C:$C&amp;$D:$D&amp;$E:$E</f>
        <v>ZIRA</v>
      </c>
      <c r="G2852" s="2" t="s">
        <v>8791</v>
      </c>
      <c r="H2852" t="s">
        <v>584</v>
      </c>
      <c r="I2852" s="3" t="s">
        <v>8792</v>
      </c>
      <c r="J2852" t="s">
        <v>579</v>
      </c>
      <c r="K2852" s="4">
        <v>634.25</v>
      </c>
      <c r="L2852" s="4">
        <f>IFERROR($K:$K*Курс_€,"")</f>
        <v>59619.5</v>
      </c>
      <c r="M2852" s="5" t="s">
        <v>8793</v>
      </c>
    </row>
    <row r="2853" spans="1:13" s="5" customFormat="1" ht="45" customHeight="1" x14ac:dyDescent="0.3">
      <c r="A2853" s="1" t="str">
        <f>IF($G:$G="",HYPERLINK("#ОГЛАВЛЕНИЕ!A"&amp;MATCH($F:$F,[1]ОГЛАВЛЕНИЕ!$F:$F,),CHAR(187)),"")</f>
        <v/>
      </c>
      <c r="B2853"/>
      <c r="C2853"/>
      <c r="D2853"/>
      <c r="E2853"/>
      <c r="F2853" s="15" t="str">
        <f>$B$7&amp;$B:$B&amp;$C:$C&amp;$D:$D&amp;$E:$E</f>
        <v>ZIRA</v>
      </c>
      <c r="G2853" s="2" t="s">
        <v>8794</v>
      </c>
      <c r="H2853" t="s">
        <v>584</v>
      </c>
      <c r="I2853" s="3" t="s">
        <v>8795</v>
      </c>
      <c r="J2853" t="s">
        <v>579</v>
      </c>
      <c r="K2853" s="4">
        <v>634.25</v>
      </c>
      <c r="L2853" s="4">
        <f>IFERROR($K:$K*Курс_€,"")</f>
        <v>59619.5</v>
      </c>
      <c r="M2853" s="5" t="s">
        <v>8796</v>
      </c>
    </row>
    <row r="2854" spans="1:13" s="5" customFormat="1" ht="45" customHeight="1" x14ac:dyDescent="0.3">
      <c r="A2854" s="1" t="str">
        <f>IF($G:$G="",HYPERLINK("#ОГЛАВЛЕНИЕ!A"&amp;MATCH($F:$F,[1]ОГЛАВЛЕНИЕ!$F:$F,),CHAR(187)),"")</f>
        <v/>
      </c>
      <c r="B2854"/>
      <c r="C2854"/>
      <c r="D2854"/>
      <c r="E2854"/>
      <c r="F2854" s="15" t="str">
        <f>$B$7&amp;$B:$B&amp;$C:$C&amp;$D:$D&amp;$E:$E</f>
        <v>ZIRA</v>
      </c>
      <c r="G2854" s="2" t="s">
        <v>8797</v>
      </c>
      <c r="H2854" t="s">
        <v>584</v>
      </c>
      <c r="I2854" s="3" t="s">
        <v>8798</v>
      </c>
      <c r="J2854" t="s">
        <v>579</v>
      </c>
      <c r="K2854" s="4">
        <v>634.25</v>
      </c>
      <c r="L2854" s="4">
        <f>IFERROR($K:$K*Курс_€,"")</f>
        <v>59619.5</v>
      </c>
      <c r="M2854" s="5" t="s">
        <v>8799</v>
      </c>
    </row>
    <row r="2855" spans="1:13" s="5" customFormat="1" ht="45" customHeight="1" x14ac:dyDescent="0.3">
      <c r="A2855" s="1" t="str">
        <f>IF($G:$G="",HYPERLINK("#ОГЛАВЛЕНИЕ!A"&amp;MATCH($F:$F,[1]ОГЛАВЛЕНИЕ!$F:$F,),CHAR(187)),"")</f>
        <v/>
      </c>
      <c r="B2855"/>
      <c r="C2855"/>
      <c r="D2855"/>
      <c r="E2855"/>
      <c r="F2855" s="15" t="str">
        <f>$B$7&amp;$B:$B&amp;$C:$C&amp;$D:$D&amp;$E:$E</f>
        <v>ZIRA</v>
      </c>
      <c r="G2855" s="2" t="s">
        <v>8800</v>
      </c>
      <c r="H2855" t="s">
        <v>584</v>
      </c>
      <c r="I2855" s="3" t="s">
        <v>8801</v>
      </c>
      <c r="J2855" t="s">
        <v>579</v>
      </c>
      <c r="K2855" s="4">
        <v>634.25</v>
      </c>
      <c r="L2855" s="4">
        <f>IFERROR($K:$K*Курс_€,"")</f>
        <v>59619.5</v>
      </c>
      <c r="M2855" s="5" t="s">
        <v>8802</v>
      </c>
    </row>
    <row r="2856" spans="1:13" s="5" customFormat="1" ht="45" customHeight="1" x14ac:dyDescent="0.3">
      <c r="A2856" s="1" t="str">
        <f>IF($G:$G="",HYPERLINK("#ОГЛАВЛЕНИЕ!A"&amp;MATCH($F:$F,[1]ОГЛАВЛЕНИЕ!$F:$F,),CHAR(187)),"")</f>
        <v/>
      </c>
      <c r="B2856"/>
      <c r="C2856"/>
      <c r="D2856"/>
      <c r="E2856"/>
      <c r="F2856" s="15" t="str">
        <f>$B$7&amp;$B:$B&amp;$C:$C&amp;$D:$D&amp;$E:$E</f>
        <v>ZIRA</v>
      </c>
      <c r="G2856" s="2" t="s">
        <v>8803</v>
      </c>
      <c r="H2856" t="s">
        <v>584</v>
      </c>
      <c r="I2856" s="3" t="s">
        <v>8804</v>
      </c>
      <c r="J2856" t="s">
        <v>579</v>
      </c>
      <c r="K2856" s="4">
        <v>771.04</v>
      </c>
      <c r="L2856" s="4">
        <f>IFERROR($K:$K*Курс_€,"")</f>
        <v>72477.759999999995</v>
      </c>
      <c r="M2856" s="5" t="s">
        <v>8805</v>
      </c>
    </row>
    <row r="2857" spans="1:13" s="5" customFormat="1" ht="45" customHeight="1" x14ac:dyDescent="0.3">
      <c r="A2857" s="1" t="str">
        <f>IF($G:$G="",HYPERLINK("#ОГЛАВЛЕНИЕ!A"&amp;MATCH($F:$F,[1]ОГЛАВЛЕНИЕ!$F:$F,),CHAR(187)),"")</f>
        <v/>
      </c>
      <c r="B2857"/>
      <c r="C2857"/>
      <c r="D2857"/>
      <c r="E2857"/>
      <c r="F2857" s="15" t="str">
        <f>$B$7&amp;$B:$B&amp;$C:$C&amp;$D:$D&amp;$E:$E</f>
        <v>ZIRA</v>
      </c>
      <c r="G2857" s="2" t="s">
        <v>8806</v>
      </c>
      <c r="H2857" t="s">
        <v>584</v>
      </c>
      <c r="I2857" s="3" t="s">
        <v>8807</v>
      </c>
      <c r="J2857" t="s">
        <v>579</v>
      </c>
      <c r="K2857" s="4">
        <v>771.04</v>
      </c>
      <c r="L2857" s="4">
        <f>IFERROR($K:$K*Курс_€,"")</f>
        <v>72477.759999999995</v>
      </c>
      <c r="M2857" s="5" t="s">
        <v>8808</v>
      </c>
    </row>
    <row r="2858" spans="1:13" s="5" customFormat="1" ht="45" customHeight="1" x14ac:dyDescent="0.3">
      <c r="A2858" s="1" t="str">
        <f>IF($G:$G="",HYPERLINK("#ОГЛАВЛЕНИЕ!A"&amp;MATCH($F:$F,[1]ОГЛАВЛЕНИЕ!$F:$F,),CHAR(187)),"")</f>
        <v/>
      </c>
      <c r="B2858"/>
      <c r="C2858"/>
      <c r="D2858"/>
      <c r="E2858"/>
      <c r="F2858" s="15" t="str">
        <f>$B$7&amp;$B:$B&amp;$C:$C&amp;$D:$D&amp;$E:$E</f>
        <v>ZIRA</v>
      </c>
      <c r="G2858" s="2" t="s">
        <v>8809</v>
      </c>
      <c r="H2858" t="s">
        <v>584</v>
      </c>
      <c r="I2858" s="3" t="s">
        <v>8810</v>
      </c>
      <c r="J2858" t="s">
        <v>579</v>
      </c>
      <c r="K2858" s="4">
        <v>771.04</v>
      </c>
      <c r="L2858" s="4">
        <f>IFERROR($K:$K*Курс_€,"")</f>
        <v>72477.759999999995</v>
      </c>
      <c r="M2858" s="5" t="s">
        <v>8811</v>
      </c>
    </row>
    <row r="2859" spans="1:13" s="5" customFormat="1" ht="45" customHeight="1" x14ac:dyDescent="0.3">
      <c r="A2859" s="1" t="str">
        <f>IF($G:$G="",HYPERLINK("#ОГЛАВЛЕНИЕ!A"&amp;MATCH($F:$F,[1]ОГЛАВЛЕНИЕ!$F:$F,),CHAR(187)),"")</f>
        <v/>
      </c>
      <c r="B2859"/>
      <c r="C2859"/>
      <c r="D2859"/>
      <c r="E2859"/>
      <c r="F2859" s="15" t="str">
        <f>$B$7&amp;$B:$B&amp;$C:$C&amp;$D:$D&amp;$E:$E</f>
        <v>ZIRA</v>
      </c>
      <c r="G2859" s="2" t="s">
        <v>8812</v>
      </c>
      <c r="H2859" t="s">
        <v>584</v>
      </c>
      <c r="I2859" s="3" t="s">
        <v>8813</v>
      </c>
      <c r="J2859" t="s">
        <v>579</v>
      </c>
      <c r="K2859" s="4">
        <v>771.04</v>
      </c>
      <c r="L2859" s="4">
        <f>IFERROR($K:$K*Курс_€,"")</f>
        <v>72477.759999999995</v>
      </c>
      <c r="M2859" s="5" t="s">
        <v>8814</v>
      </c>
    </row>
    <row r="2860" spans="1:13" s="5" customFormat="1" ht="45" customHeight="1" x14ac:dyDescent="0.3">
      <c r="A2860" s="1" t="str">
        <f>IF($G:$G="",HYPERLINK("#ОГЛАВЛЕНИЕ!A"&amp;MATCH($F:$F,[1]ОГЛАВЛЕНИЕ!$F:$F,),CHAR(187)),"")</f>
        <v/>
      </c>
      <c r="B2860"/>
      <c r="C2860"/>
      <c r="D2860"/>
      <c r="E2860"/>
      <c r="F2860" s="15" t="str">
        <f>$B$7&amp;$B:$B&amp;$C:$C&amp;$D:$D&amp;$E:$E</f>
        <v>ZIRA</v>
      </c>
      <c r="G2860" s="2" t="s">
        <v>8815</v>
      </c>
      <c r="H2860" t="s">
        <v>584</v>
      </c>
      <c r="I2860" s="3" t="s">
        <v>8816</v>
      </c>
      <c r="J2860" t="s">
        <v>579</v>
      </c>
      <c r="K2860" s="4">
        <v>771.04</v>
      </c>
      <c r="L2860" s="4">
        <f>IFERROR($K:$K*Курс_€,"")</f>
        <v>72477.759999999995</v>
      </c>
      <c r="M2860" s="5" t="s">
        <v>8817</v>
      </c>
    </row>
    <row r="2861" spans="1:13" s="5" customFormat="1" ht="45" customHeight="1" x14ac:dyDescent="0.3">
      <c r="A2861" s="1" t="str">
        <f>IF($G:$G="",HYPERLINK("#ОГЛАВЛЕНИЕ!A"&amp;MATCH($F:$F,[1]ОГЛАВЛЕНИЕ!$F:$F,),CHAR(187)),"")</f>
        <v/>
      </c>
      <c r="B2861"/>
      <c r="C2861"/>
      <c r="D2861"/>
      <c r="E2861"/>
      <c r="F2861" s="15" t="str">
        <f>$B$7&amp;$B:$B&amp;$C:$C&amp;$D:$D&amp;$E:$E</f>
        <v>ZIRA</v>
      </c>
      <c r="G2861" s="2" t="s">
        <v>8818</v>
      </c>
      <c r="H2861" t="s">
        <v>584</v>
      </c>
      <c r="I2861" s="3" t="s">
        <v>8819</v>
      </c>
      <c r="J2861" t="s">
        <v>579</v>
      </c>
      <c r="K2861" s="4">
        <v>771.04</v>
      </c>
      <c r="L2861" s="4">
        <f>IFERROR($K:$K*Курс_€,"")</f>
        <v>72477.759999999995</v>
      </c>
      <c r="M2861" s="5" t="s">
        <v>8820</v>
      </c>
    </row>
    <row r="2862" spans="1:13" s="5" customFormat="1" ht="45" customHeight="1" x14ac:dyDescent="0.3">
      <c r="A2862" s="1" t="str">
        <f>IF($G:$G="",HYPERLINK("#ОГЛАВЛЕНИЕ!A"&amp;MATCH($F:$F,[1]ОГЛАВЛЕНИЕ!$F:$F,),CHAR(187)),"")</f>
        <v/>
      </c>
      <c r="B2862"/>
      <c r="C2862"/>
      <c r="D2862"/>
      <c r="E2862"/>
      <c r="F2862" s="15" t="str">
        <f>$B$7&amp;$B:$B&amp;$C:$C&amp;$D:$D&amp;$E:$E</f>
        <v>ZIRA</v>
      </c>
      <c r="G2862" s="2" t="s">
        <v>8821</v>
      </c>
      <c r="H2862" t="s">
        <v>584</v>
      </c>
      <c r="I2862" s="3" t="s">
        <v>8822</v>
      </c>
      <c r="J2862" t="s">
        <v>579</v>
      </c>
      <c r="K2862" s="4">
        <v>771.04</v>
      </c>
      <c r="L2862" s="4">
        <f>IFERROR($K:$K*Курс_€,"")</f>
        <v>72477.759999999995</v>
      </c>
      <c r="M2862" s="5" t="s">
        <v>8823</v>
      </c>
    </row>
    <row r="2863" spans="1:13" s="5" customFormat="1" ht="45" customHeight="1" x14ac:dyDescent="0.3">
      <c r="A2863" s="1" t="str">
        <f>IF($G:$G="",HYPERLINK("#ОГЛАВЛЕНИЕ!A"&amp;MATCH($F:$F,[1]ОГЛАВЛЕНИЕ!$F:$F,),CHAR(187)),"")</f>
        <v/>
      </c>
      <c r="B2863"/>
      <c r="C2863"/>
      <c r="D2863"/>
      <c r="E2863"/>
      <c r="F2863" s="15" t="str">
        <f>$B$7&amp;$B:$B&amp;$C:$C&amp;$D:$D&amp;$E:$E</f>
        <v>ZIRA</v>
      </c>
      <c r="G2863" s="2" t="s">
        <v>8824</v>
      </c>
      <c r="H2863" t="s">
        <v>584</v>
      </c>
      <c r="I2863" s="3" t="s">
        <v>8825</v>
      </c>
      <c r="J2863" t="s">
        <v>579</v>
      </c>
      <c r="K2863" s="4">
        <v>771.04</v>
      </c>
      <c r="L2863" s="4">
        <f>IFERROR($K:$K*Курс_€,"")</f>
        <v>72477.759999999995</v>
      </c>
      <c r="M2863" s="5" t="s">
        <v>8826</v>
      </c>
    </row>
    <row r="2864" spans="1:13" s="5" customFormat="1" ht="45" customHeight="1" x14ac:dyDescent="0.3">
      <c r="A2864" s="1" t="str">
        <f>IF($G:$G="",HYPERLINK("#ОГЛАВЛЕНИЕ!A"&amp;MATCH($F:$F,[1]ОГЛАВЛЕНИЕ!$F:$F,),CHAR(187)),"")</f>
        <v/>
      </c>
      <c r="B2864"/>
      <c r="C2864"/>
      <c r="D2864"/>
      <c r="E2864"/>
      <c r="F2864" s="15" t="str">
        <f>$B$7&amp;$B:$B&amp;$C:$C&amp;$D:$D&amp;$E:$E</f>
        <v>ZIRA</v>
      </c>
      <c r="G2864" s="2" t="s">
        <v>8827</v>
      </c>
      <c r="H2864" t="s">
        <v>584</v>
      </c>
      <c r="I2864" s="3" t="s">
        <v>8828</v>
      </c>
      <c r="J2864" t="s">
        <v>579</v>
      </c>
      <c r="K2864" s="4">
        <v>771.04</v>
      </c>
      <c r="L2864" s="4">
        <f>IFERROR($K:$K*Курс_€,"")</f>
        <v>72477.759999999995</v>
      </c>
      <c r="M2864" s="5" t="s">
        <v>8829</v>
      </c>
    </row>
    <row r="2865" spans="1:13" s="5" customFormat="1" ht="45" customHeight="1" x14ac:dyDescent="0.3">
      <c r="A2865" s="1" t="str">
        <f>IF($G:$G="",HYPERLINK("#ОГЛАВЛЕНИЕ!A"&amp;MATCH($F:$F,[1]ОГЛАВЛЕНИЕ!$F:$F,),CHAR(187)),"")</f>
        <v/>
      </c>
      <c r="B2865"/>
      <c r="C2865"/>
      <c r="D2865"/>
      <c r="E2865"/>
      <c r="F2865" s="15" t="str">
        <f>$B$7&amp;$B:$B&amp;$C:$C&amp;$D:$D&amp;$E:$E</f>
        <v>ZIRA</v>
      </c>
      <c r="G2865" s="2" t="s">
        <v>8830</v>
      </c>
      <c r="H2865" t="s">
        <v>584</v>
      </c>
      <c r="I2865" s="3" t="s">
        <v>8831</v>
      </c>
      <c r="J2865" t="s">
        <v>579</v>
      </c>
      <c r="K2865" s="4">
        <v>771.04</v>
      </c>
      <c r="L2865" s="4">
        <f>IFERROR($K:$K*Курс_€,"")</f>
        <v>72477.759999999995</v>
      </c>
      <c r="M2865" s="5" t="s">
        <v>8832</v>
      </c>
    </row>
    <row r="2866" spans="1:13" s="5" customFormat="1" ht="45" customHeight="1" x14ac:dyDescent="0.3">
      <c r="A2866" s="1" t="str">
        <f>IF($G:$G="",HYPERLINK("#ОГЛАВЛЕНИЕ!A"&amp;MATCH($F:$F,[1]ОГЛАВЛЕНИЕ!$F:$F,),CHAR(187)),"")</f>
        <v/>
      </c>
      <c r="B2866"/>
      <c r="C2866"/>
      <c r="D2866"/>
      <c r="E2866"/>
      <c r="F2866" s="15" t="str">
        <f>$B$7&amp;$B:$B&amp;$C:$C&amp;$D:$D&amp;$E:$E</f>
        <v>ZIRA</v>
      </c>
      <c r="G2866" s="2" t="s">
        <v>8833</v>
      </c>
      <c r="H2866" t="s">
        <v>584</v>
      </c>
      <c r="I2866" s="3" t="s">
        <v>8834</v>
      </c>
      <c r="J2866" t="s">
        <v>579</v>
      </c>
      <c r="K2866" s="4">
        <v>920.28</v>
      </c>
      <c r="L2866" s="4">
        <f>IFERROR($K:$K*Курс_€,"")</f>
        <v>86506.319999999992</v>
      </c>
      <c r="M2866" s="5" t="s">
        <v>8835</v>
      </c>
    </row>
    <row r="2867" spans="1:13" s="5" customFormat="1" ht="45" customHeight="1" x14ac:dyDescent="0.3">
      <c r="A2867" s="1" t="str">
        <f>IF($G:$G="",HYPERLINK("#ОГЛАВЛЕНИЕ!A"&amp;MATCH($F:$F,[1]ОГЛАВЛЕНИЕ!$F:$F,),CHAR(187)),"")</f>
        <v/>
      </c>
      <c r="B2867"/>
      <c r="C2867"/>
      <c r="D2867"/>
      <c r="E2867"/>
      <c r="F2867" s="15" t="str">
        <f>$B$7&amp;$B:$B&amp;$C:$C&amp;$D:$D&amp;$E:$E</f>
        <v>ZIRA</v>
      </c>
      <c r="G2867" s="2" t="s">
        <v>8836</v>
      </c>
      <c r="H2867" t="s">
        <v>584</v>
      </c>
      <c r="I2867" s="3" t="s">
        <v>8837</v>
      </c>
      <c r="J2867" t="s">
        <v>579</v>
      </c>
      <c r="K2867" s="4">
        <v>920.28</v>
      </c>
      <c r="L2867" s="4">
        <f>IFERROR($K:$K*Курс_€,"")</f>
        <v>86506.319999999992</v>
      </c>
      <c r="M2867" s="5" t="s">
        <v>8838</v>
      </c>
    </row>
    <row r="2868" spans="1:13" s="5" customFormat="1" ht="45" customHeight="1" x14ac:dyDescent="0.3">
      <c r="A2868" s="1" t="str">
        <f>IF($G:$G="",HYPERLINK("#ОГЛАВЛЕНИЕ!A"&amp;MATCH($F:$F,[1]ОГЛАВЛЕНИЕ!$F:$F,),CHAR(187)),"")</f>
        <v/>
      </c>
      <c r="B2868"/>
      <c r="C2868"/>
      <c r="D2868"/>
      <c r="E2868"/>
      <c r="F2868" s="15" t="str">
        <f>$B$7&amp;$B:$B&amp;$C:$C&amp;$D:$D&amp;$E:$E</f>
        <v>ZIRA</v>
      </c>
      <c r="G2868" s="2" t="s">
        <v>8839</v>
      </c>
      <c r="H2868" t="s">
        <v>584</v>
      </c>
      <c r="I2868" s="3" t="s">
        <v>8840</v>
      </c>
      <c r="J2868" t="s">
        <v>579</v>
      </c>
      <c r="K2868" s="4">
        <v>920.28</v>
      </c>
      <c r="L2868" s="4">
        <f>IFERROR($K:$K*Курс_€,"")</f>
        <v>86506.319999999992</v>
      </c>
      <c r="M2868" s="5" t="s">
        <v>8841</v>
      </c>
    </row>
    <row r="2869" spans="1:13" s="5" customFormat="1" ht="45" customHeight="1" x14ac:dyDescent="0.3">
      <c r="A2869" s="1" t="str">
        <f>IF($G:$G="",HYPERLINK("#ОГЛАВЛЕНИЕ!A"&amp;MATCH($F:$F,[1]ОГЛАВЛЕНИЕ!$F:$F,),CHAR(187)),"")</f>
        <v/>
      </c>
      <c r="B2869"/>
      <c r="C2869"/>
      <c r="D2869"/>
      <c r="E2869"/>
      <c r="F2869" s="15" t="str">
        <f>$B$7&amp;$B:$B&amp;$C:$C&amp;$D:$D&amp;$E:$E</f>
        <v>ZIRA</v>
      </c>
      <c r="G2869" s="2" t="s">
        <v>8842</v>
      </c>
      <c r="H2869" t="s">
        <v>584</v>
      </c>
      <c r="I2869" s="3" t="s">
        <v>8843</v>
      </c>
      <c r="J2869" t="s">
        <v>579</v>
      </c>
      <c r="K2869" s="4">
        <v>920.28</v>
      </c>
      <c r="L2869" s="4">
        <f>IFERROR($K:$K*Курс_€,"")</f>
        <v>86506.319999999992</v>
      </c>
      <c r="M2869" s="5" t="s">
        <v>8844</v>
      </c>
    </row>
    <row r="2870" spans="1:13" s="5" customFormat="1" ht="45" customHeight="1" x14ac:dyDescent="0.3">
      <c r="A2870" s="1" t="str">
        <f>IF($G:$G="",HYPERLINK("#ОГЛАВЛЕНИЕ!A"&amp;MATCH($F:$F,[1]ОГЛАВЛЕНИЕ!$F:$F,),CHAR(187)),"")</f>
        <v/>
      </c>
      <c r="B2870"/>
      <c r="C2870"/>
      <c r="D2870"/>
      <c r="E2870"/>
      <c r="F2870" s="15" t="str">
        <f>$B$7&amp;$B:$B&amp;$C:$C&amp;$D:$D&amp;$E:$E</f>
        <v>ZIRA</v>
      </c>
      <c r="G2870" s="2" t="s">
        <v>8845</v>
      </c>
      <c r="H2870" t="s">
        <v>584</v>
      </c>
      <c r="I2870" s="3" t="s">
        <v>8846</v>
      </c>
      <c r="J2870" t="s">
        <v>579</v>
      </c>
      <c r="K2870" s="4">
        <v>920.28</v>
      </c>
      <c r="L2870" s="4">
        <f>IFERROR($K:$K*Курс_€,"")</f>
        <v>86506.319999999992</v>
      </c>
      <c r="M2870" s="5" t="s">
        <v>8847</v>
      </c>
    </row>
    <row r="2871" spans="1:13" s="5" customFormat="1" ht="45" customHeight="1" x14ac:dyDescent="0.3">
      <c r="A2871" s="1" t="str">
        <f>IF($G:$G="",HYPERLINK("#ОГЛАВЛЕНИЕ!A"&amp;MATCH($F:$F,[1]ОГЛАВЛЕНИЕ!$F:$F,),CHAR(187)),"")</f>
        <v/>
      </c>
      <c r="B2871"/>
      <c r="C2871"/>
      <c r="D2871"/>
      <c r="E2871"/>
      <c r="F2871" s="15" t="str">
        <f>$B$7&amp;$B:$B&amp;$C:$C&amp;$D:$D&amp;$E:$E</f>
        <v>ZIRA</v>
      </c>
      <c r="G2871" s="2" t="s">
        <v>8848</v>
      </c>
      <c r="H2871" t="s">
        <v>584</v>
      </c>
      <c r="I2871" s="3" t="s">
        <v>8849</v>
      </c>
      <c r="J2871" t="s">
        <v>579</v>
      </c>
      <c r="K2871" s="4">
        <v>920.28</v>
      </c>
      <c r="L2871" s="4">
        <f>IFERROR($K:$K*Курс_€,"")</f>
        <v>86506.319999999992</v>
      </c>
      <c r="M2871" s="5" t="s">
        <v>8850</v>
      </c>
    </row>
    <row r="2872" spans="1:13" s="5" customFormat="1" ht="45" customHeight="1" x14ac:dyDescent="0.3">
      <c r="A2872" s="1" t="str">
        <f>IF($G:$G="",HYPERLINK("#ОГЛАВЛЕНИЕ!A"&amp;MATCH($F:$F,[1]ОГЛАВЛЕНИЕ!$F:$F,),CHAR(187)),"")</f>
        <v/>
      </c>
      <c r="B2872"/>
      <c r="C2872"/>
      <c r="D2872"/>
      <c r="E2872"/>
      <c r="F2872" s="15" t="str">
        <f>$B$7&amp;$B:$B&amp;$C:$C&amp;$D:$D&amp;$E:$E</f>
        <v>ZIRA</v>
      </c>
      <c r="G2872" s="2" t="s">
        <v>8851</v>
      </c>
      <c r="H2872" t="s">
        <v>584</v>
      </c>
      <c r="I2872" s="3" t="s">
        <v>8852</v>
      </c>
      <c r="J2872" t="s">
        <v>579</v>
      </c>
      <c r="K2872" s="4">
        <v>1007.33</v>
      </c>
      <c r="L2872" s="4">
        <f>IFERROR($K:$K*Курс_€,"")</f>
        <v>94689.02</v>
      </c>
      <c r="M2872" s="5" t="s">
        <v>8853</v>
      </c>
    </row>
    <row r="2873" spans="1:13" s="5" customFormat="1" ht="45" customHeight="1" x14ac:dyDescent="0.3">
      <c r="A2873" s="1" t="str">
        <f>IF($G:$G="",HYPERLINK("#ОГЛАВЛЕНИЕ!A"&amp;MATCH($F:$F,[1]ОГЛАВЛЕНИЕ!$F:$F,),CHAR(187)),"")</f>
        <v/>
      </c>
      <c r="B2873"/>
      <c r="C2873"/>
      <c r="D2873"/>
      <c r="E2873"/>
      <c r="F2873" s="15" t="str">
        <f>$B$7&amp;$B:$B&amp;$C:$C&amp;$D:$D&amp;$E:$E</f>
        <v>ZIRA</v>
      </c>
      <c r="G2873" s="2" t="s">
        <v>8854</v>
      </c>
      <c r="H2873" t="s">
        <v>584</v>
      </c>
      <c r="I2873" s="3" t="s">
        <v>8855</v>
      </c>
      <c r="J2873" t="s">
        <v>579</v>
      </c>
      <c r="K2873" s="4">
        <v>1007.33</v>
      </c>
      <c r="L2873" s="4">
        <f>IFERROR($K:$K*Курс_€,"")</f>
        <v>94689.02</v>
      </c>
      <c r="M2873" s="5" t="s">
        <v>8856</v>
      </c>
    </row>
    <row r="2874" spans="1:13" s="5" customFormat="1" ht="45" customHeight="1" x14ac:dyDescent="0.3">
      <c r="A2874" s="1" t="str">
        <f>IF($G:$G="",HYPERLINK("#ОГЛАВЛЕНИЕ!A"&amp;MATCH($F:$F,[1]ОГЛАВЛЕНИЕ!$F:$F,),CHAR(187)),"")</f>
        <v/>
      </c>
      <c r="B2874"/>
      <c r="C2874"/>
      <c r="D2874"/>
      <c r="E2874"/>
      <c r="F2874" s="15" t="str">
        <f>$B$7&amp;$B:$B&amp;$C:$C&amp;$D:$D&amp;$E:$E</f>
        <v>ZIRA</v>
      </c>
      <c r="G2874" s="2" t="s">
        <v>8857</v>
      </c>
      <c r="H2874" t="s">
        <v>584</v>
      </c>
      <c r="I2874" s="3" t="s">
        <v>8858</v>
      </c>
      <c r="J2874" t="s">
        <v>579</v>
      </c>
      <c r="K2874" s="4">
        <v>1007.33</v>
      </c>
      <c r="L2874" s="4">
        <f>IFERROR($K:$K*Курс_€,"")</f>
        <v>94689.02</v>
      </c>
      <c r="M2874" s="5" t="s">
        <v>8859</v>
      </c>
    </row>
    <row r="2875" spans="1:13" s="5" customFormat="1" ht="45" customHeight="1" x14ac:dyDescent="0.3">
      <c r="A2875" s="1" t="str">
        <f>IF($G:$G="",HYPERLINK("#ОГЛАВЛЕНИЕ!A"&amp;MATCH($F:$F,[1]ОГЛАВЛЕНИЕ!$F:$F,),CHAR(187)),"")</f>
        <v/>
      </c>
      <c r="B2875"/>
      <c r="C2875"/>
      <c r="D2875"/>
      <c r="E2875"/>
      <c r="F2875" s="15" t="str">
        <f>$B$7&amp;$B:$B&amp;$C:$C&amp;$D:$D&amp;$E:$E</f>
        <v>ZIRA</v>
      </c>
      <c r="G2875" s="2" t="s">
        <v>8860</v>
      </c>
      <c r="H2875" t="s">
        <v>584</v>
      </c>
      <c r="I2875" s="3" t="s">
        <v>8861</v>
      </c>
      <c r="J2875" t="s">
        <v>579</v>
      </c>
      <c r="K2875" s="4">
        <v>1007.33</v>
      </c>
      <c r="L2875" s="4">
        <f>IFERROR($K:$K*Курс_€,"")</f>
        <v>94689.02</v>
      </c>
      <c r="M2875" s="5" t="s">
        <v>8862</v>
      </c>
    </row>
    <row r="2876" spans="1:13" s="5" customFormat="1" ht="18.75" customHeight="1" x14ac:dyDescent="0.3">
      <c r="A2876" s="1" t="str">
        <f>IF($G:$G="",HYPERLINK("#ОГЛАВЛЕНИЕ!A"&amp;MATCH($F:$F,[1]ОГЛАВЛЕНИЕ!$F:$F,),CHAR(187)),"")</f>
        <v>»</v>
      </c>
      <c r="B2876" s="11"/>
      <c r="C2876" s="11"/>
      <c r="D2876" s="11"/>
      <c r="E2876" s="10" t="s">
        <v>8863</v>
      </c>
      <c r="F2876" s="15" t="str">
        <f>$B$7&amp;$B:$B&amp;$C:$C&amp;$D:$D&amp;$E:$E</f>
        <v>ZIRAПлашки круглые No 3051 - Mf - HSS-E - SE - DIN 223 - для метрической резьбы с мелким шагом ISO DIN 13 - Допуск 6g</v>
      </c>
      <c r="G2876" s="10"/>
      <c r="H2876" s="25"/>
      <c r="I2876" s="26"/>
      <c r="J2876" s="4"/>
      <c r="K2876" s="4" t="s">
        <v>9</v>
      </c>
      <c r="L2876" s="27"/>
      <c r="M2876" s="5" t="s">
        <v>9</v>
      </c>
    </row>
    <row r="2877" spans="1:13" s="5" customFormat="1" ht="45" customHeight="1" x14ac:dyDescent="0.3">
      <c r="A2877" s="1" t="str">
        <f>IF($G:$G="",HYPERLINK("#ОГЛАВЛЕНИЕ!A"&amp;MATCH($F:$F,[1]ОГЛАВЛЕНИЕ!$F:$F,),CHAR(187)),"")</f>
        <v/>
      </c>
      <c r="B2877"/>
      <c r="C2877"/>
      <c r="D2877"/>
      <c r="E2877"/>
      <c r="F2877" s="15" t="str">
        <f>$B$7&amp;$B:$B&amp;$C:$C&amp;$D:$D&amp;$E:$E</f>
        <v>ZIRA</v>
      </c>
      <c r="G2877" s="2" t="s">
        <v>8864</v>
      </c>
      <c r="H2877" t="s">
        <v>584</v>
      </c>
      <c r="I2877" s="3" t="s">
        <v>8865</v>
      </c>
      <c r="J2877" t="s">
        <v>579</v>
      </c>
      <c r="K2877" s="4">
        <v>15.17</v>
      </c>
      <c r="L2877" s="4">
        <f>IFERROR($K:$K*Курс_€,"")</f>
        <v>1425.98</v>
      </c>
      <c r="M2877" s="5" t="s">
        <v>8866</v>
      </c>
    </row>
    <row r="2878" spans="1:13" s="5" customFormat="1" ht="45" customHeight="1" x14ac:dyDescent="0.3">
      <c r="A2878" s="1" t="str">
        <f>IF($G:$G="",HYPERLINK("#ОГЛАВЛЕНИЕ!A"&amp;MATCH($F:$F,[1]ОГЛАВЛЕНИЕ!$F:$F,),CHAR(187)),"")</f>
        <v/>
      </c>
      <c r="B2878"/>
      <c r="C2878"/>
      <c r="D2878"/>
      <c r="E2878"/>
      <c r="F2878" s="15" t="str">
        <f>$B$7&amp;$B:$B&amp;$C:$C&amp;$D:$D&amp;$E:$E</f>
        <v>ZIRA</v>
      </c>
      <c r="G2878" s="2" t="s">
        <v>8867</v>
      </c>
      <c r="H2878" t="s">
        <v>584</v>
      </c>
      <c r="I2878" s="3" t="s">
        <v>8868</v>
      </c>
      <c r="J2878" t="s">
        <v>579</v>
      </c>
      <c r="K2878" s="4">
        <v>17.04</v>
      </c>
      <c r="L2878" s="4">
        <f>IFERROR($K:$K*Курс_€,"")</f>
        <v>1601.76</v>
      </c>
      <c r="M2878" s="5" t="s">
        <v>8869</v>
      </c>
    </row>
    <row r="2879" spans="1:13" s="5" customFormat="1" ht="45" customHeight="1" x14ac:dyDescent="0.3">
      <c r="A2879" s="1" t="str">
        <f>IF($G:$G="",HYPERLINK("#ОГЛАВЛЕНИЕ!A"&amp;MATCH($F:$F,[1]ОГЛАВЛЕНИЕ!$F:$F,),CHAR(187)),"")</f>
        <v/>
      </c>
      <c r="B2879"/>
      <c r="C2879"/>
      <c r="D2879"/>
      <c r="E2879"/>
      <c r="F2879" s="15" t="str">
        <f>$B$7&amp;$B:$B&amp;$C:$C&amp;$D:$D&amp;$E:$E</f>
        <v>ZIRA</v>
      </c>
      <c r="G2879" s="2" t="s">
        <v>8870</v>
      </c>
      <c r="H2879" t="s">
        <v>584</v>
      </c>
      <c r="I2879" s="3" t="s">
        <v>8871</v>
      </c>
      <c r="J2879" t="s">
        <v>579</v>
      </c>
      <c r="K2879" s="4">
        <v>17.04</v>
      </c>
      <c r="L2879" s="4">
        <f>IFERROR($K:$K*Курс_€,"")</f>
        <v>1601.76</v>
      </c>
      <c r="M2879" s="5" t="s">
        <v>8872</v>
      </c>
    </row>
    <row r="2880" spans="1:13" s="5" customFormat="1" ht="45" customHeight="1" x14ac:dyDescent="0.3">
      <c r="A2880" s="1" t="str">
        <f>IF($G:$G="",HYPERLINK("#ОГЛАВЛЕНИЕ!A"&amp;MATCH($F:$F,[1]ОГЛАВЛЕНИЕ!$F:$F,),CHAR(187)),"")</f>
        <v/>
      </c>
      <c r="B2880"/>
      <c r="C2880"/>
      <c r="D2880"/>
      <c r="E2880"/>
      <c r="F2880" s="15" t="str">
        <f>$B$7&amp;$B:$B&amp;$C:$C&amp;$D:$D&amp;$E:$E</f>
        <v>ZIRA</v>
      </c>
      <c r="G2880" s="2" t="s">
        <v>8873</v>
      </c>
      <c r="H2880" t="s">
        <v>584</v>
      </c>
      <c r="I2880" s="3" t="s">
        <v>8874</v>
      </c>
      <c r="J2880" t="s">
        <v>579</v>
      </c>
      <c r="K2880" s="4">
        <v>18.78</v>
      </c>
      <c r="L2880" s="4">
        <f>IFERROR($K:$K*Курс_€,"")</f>
        <v>1765.3200000000002</v>
      </c>
      <c r="M2880" s="5" t="s">
        <v>8875</v>
      </c>
    </row>
    <row r="2881" spans="1:13" s="5" customFormat="1" ht="45" customHeight="1" x14ac:dyDescent="0.3">
      <c r="A2881" s="1" t="str">
        <f>IF($G:$G="",HYPERLINK("#ОГЛАВЛЕНИЕ!A"&amp;MATCH($F:$F,[1]ОГЛАВЛЕНИЕ!$F:$F,),CHAR(187)),"")</f>
        <v/>
      </c>
      <c r="B2881"/>
      <c r="C2881"/>
      <c r="D2881"/>
      <c r="E2881"/>
      <c r="F2881" s="15" t="str">
        <f>$B$7&amp;$B:$B&amp;$C:$C&amp;$D:$D&amp;$E:$E</f>
        <v>ZIRA</v>
      </c>
      <c r="G2881" s="2" t="s">
        <v>8876</v>
      </c>
      <c r="H2881" t="s">
        <v>584</v>
      </c>
      <c r="I2881" s="3" t="s">
        <v>8877</v>
      </c>
      <c r="J2881" t="s">
        <v>579</v>
      </c>
      <c r="K2881" s="4">
        <v>19.28</v>
      </c>
      <c r="L2881" s="4">
        <f>IFERROR($K:$K*Курс_€,"")</f>
        <v>1812.3200000000002</v>
      </c>
      <c r="M2881" s="5" t="s">
        <v>8878</v>
      </c>
    </row>
    <row r="2882" spans="1:13" s="5" customFormat="1" ht="45" customHeight="1" x14ac:dyDescent="0.3">
      <c r="A2882" s="1" t="str">
        <f>IF($G:$G="",HYPERLINK("#ОГЛАВЛЕНИЕ!A"&amp;MATCH($F:$F,[1]ОГЛАВЛЕНИЕ!$F:$F,),CHAR(187)),"")</f>
        <v/>
      </c>
      <c r="B2882"/>
      <c r="C2882"/>
      <c r="D2882"/>
      <c r="E2882"/>
      <c r="F2882" s="15" t="str">
        <f>$B$7&amp;$B:$B&amp;$C:$C&amp;$D:$D&amp;$E:$E</f>
        <v>ZIRA</v>
      </c>
      <c r="G2882" s="2" t="s">
        <v>8879</v>
      </c>
      <c r="H2882" t="s">
        <v>584</v>
      </c>
      <c r="I2882" s="3" t="s">
        <v>8880</v>
      </c>
      <c r="J2882" t="s">
        <v>579</v>
      </c>
      <c r="K2882" s="4">
        <v>32.33</v>
      </c>
      <c r="L2882" s="4">
        <f>IFERROR($K:$K*Курс_€,"")</f>
        <v>3039.02</v>
      </c>
      <c r="M2882" s="5" t="s">
        <v>8881</v>
      </c>
    </row>
    <row r="2883" spans="1:13" s="5" customFormat="1" ht="45" customHeight="1" x14ac:dyDescent="0.3">
      <c r="A2883" s="1" t="str">
        <f>IF($G:$G="",HYPERLINK("#ОГЛАВЛЕНИЕ!A"&amp;MATCH($F:$F,[1]ОГЛАВЛЕНИЕ!$F:$F,),CHAR(187)),"")</f>
        <v/>
      </c>
      <c r="B2883"/>
      <c r="C2883"/>
      <c r="D2883"/>
      <c r="E2883"/>
      <c r="F2883" s="15" t="str">
        <f>$B$7&amp;$B:$B&amp;$C:$C&amp;$D:$D&amp;$E:$E</f>
        <v>ZIRA</v>
      </c>
      <c r="G2883" s="2" t="s">
        <v>8882</v>
      </c>
      <c r="H2883" t="s">
        <v>584</v>
      </c>
      <c r="I2883" s="3" t="s">
        <v>8883</v>
      </c>
      <c r="J2883" t="s">
        <v>579</v>
      </c>
      <c r="K2883" s="4">
        <v>32.33</v>
      </c>
      <c r="L2883" s="4">
        <f>IFERROR($K:$K*Курс_€,"")</f>
        <v>3039.02</v>
      </c>
      <c r="M2883" s="5" t="s">
        <v>8884</v>
      </c>
    </row>
    <row r="2884" spans="1:13" s="5" customFormat="1" ht="45" customHeight="1" x14ac:dyDescent="0.3">
      <c r="A2884" s="1" t="str">
        <f>IF($G:$G="",HYPERLINK("#ОГЛАВЛЕНИЕ!A"&amp;MATCH($F:$F,[1]ОГЛАВЛЕНИЕ!$F:$F,),CHAR(187)),"")</f>
        <v/>
      </c>
      <c r="B2884"/>
      <c r="C2884"/>
      <c r="D2884"/>
      <c r="E2884"/>
      <c r="F2884" s="15" t="str">
        <f>$B$7&amp;$B:$B&amp;$C:$C&amp;$D:$D&amp;$E:$E</f>
        <v>ZIRA</v>
      </c>
      <c r="G2884" s="2" t="s">
        <v>8885</v>
      </c>
      <c r="H2884" t="s">
        <v>584</v>
      </c>
      <c r="I2884" s="3" t="s">
        <v>8886</v>
      </c>
      <c r="J2884" t="s">
        <v>579</v>
      </c>
      <c r="K2884" s="4">
        <v>32.33</v>
      </c>
      <c r="L2884" s="4">
        <f>IFERROR($K:$K*Курс_€,"")</f>
        <v>3039.02</v>
      </c>
      <c r="M2884" s="5" t="s">
        <v>8887</v>
      </c>
    </row>
    <row r="2885" spans="1:13" s="5" customFormat="1" ht="45" customHeight="1" x14ac:dyDescent="0.3">
      <c r="A2885" s="1" t="str">
        <f>IF($G:$G="",HYPERLINK("#ОГЛАВЛЕНИЕ!A"&amp;MATCH($F:$F,[1]ОГЛАВЛЕНИЕ!$F:$F,),CHAR(187)),"")</f>
        <v/>
      </c>
      <c r="B2885"/>
      <c r="C2885"/>
      <c r="D2885"/>
      <c r="E2885"/>
      <c r="F2885" s="15" t="str">
        <f>$B$7&amp;$B:$B&amp;$C:$C&amp;$D:$D&amp;$E:$E</f>
        <v>ZIRA</v>
      </c>
      <c r="G2885" s="2" t="s">
        <v>8888</v>
      </c>
      <c r="H2885" t="s">
        <v>584</v>
      </c>
      <c r="I2885" s="3" t="s">
        <v>8889</v>
      </c>
      <c r="J2885" t="s">
        <v>579</v>
      </c>
      <c r="K2885" s="4">
        <v>32.33</v>
      </c>
      <c r="L2885" s="4">
        <f>IFERROR($K:$K*Курс_€,"")</f>
        <v>3039.02</v>
      </c>
      <c r="M2885" s="5" t="s">
        <v>8890</v>
      </c>
    </row>
    <row r="2886" spans="1:13" s="5" customFormat="1" ht="45" customHeight="1" x14ac:dyDescent="0.3">
      <c r="A2886" s="1" t="str">
        <f>IF($G:$G="",HYPERLINK("#ОГЛАВЛЕНИЕ!A"&amp;MATCH($F:$F,[1]ОГЛАВЛЕНИЕ!$F:$F,),CHAR(187)),"")</f>
        <v/>
      </c>
      <c r="B2886"/>
      <c r="C2886"/>
      <c r="D2886"/>
      <c r="E2886"/>
      <c r="F2886" s="15" t="str">
        <f>$B$7&amp;$B:$B&amp;$C:$C&amp;$D:$D&amp;$E:$E</f>
        <v>ZIRA</v>
      </c>
      <c r="G2886" s="2" t="s">
        <v>8891</v>
      </c>
      <c r="H2886" t="s">
        <v>584</v>
      </c>
      <c r="I2886" s="3" t="s">
        <v>8892</v>
      </c>
      <c r="J2886" t="s">
        <v>579</v>
      </c>
      <c r="K2886" s="4">
        <v>32.33</v>
      </c>
      <c r="L2886" s="4">
        <f>IFERROR($K:$K*Курс_€,"")</f>
        <v>3039.02</v>
      </c>
      <c r="M2886" s="5" t="s">
        <v>8893</v>
      </c>
    </row>
    <row r="2887" spans="1:13" s="5" customFormat="1" ht="45" customHeight="1" x14ac:dyDescent="0.3">
      <c r="A2887" s="1" t="str">
        <f>IF($G:$G="",HYPERLINK("#ОГЛАВЛЕНИЕ!A"&amp;MATCH($F:$F,[1]ОГЛАВЛЕНИЕ!$F:$F,),CHAR(187)),"")</f>
        <v/>
      </c>
      <c r="B2887"/>
      <c r="C2887"/>
      <c r="D2887"/>
      <c r="E2887"/>
      <c r="F2887" s="15" t="str">
        <f>$B$7&amp;$B:$B&amp;$C:$C&amp;$D:$D&amp;$E:$E</f>
        <v>ZIRA</v>
      </c>
      <c r="G2887" s="2" t="s">
        <v>8894</v>
      </c>
      <c r="H2887" t="s">
        <v>584</v>
      </c>
      <c r="I2887" s="3" t="s">
        <v>8895</v>
      </c>
      <c r="J2887" t="s">
        <v>579</v>
      </c>
      <c r="K2887" s="4">
        <v>53.48</v>
      </c>
      <c r="L2887" s="4">
        <f>IFERROR($K:$K*Курс_€,"")</f>
        <v>5027.12</v>
      </c>
      <c r="M2887" s="5" t="s">
        <v>8896</v>
      </c>
    </row>
    <row r="2888" spans="1:13" s="5" customFormat="1" ht="45" customHeight="1" x14ac:dyDescent="0.3">
      <c r="A2888" s="1" t="str">
        <f>IF($G:$G="",HYPERLINK("#ОГЛАВЛЕНИЕ!A"&amp;MATCH($F:$F,[1]ОГЛАВЛЕНИЕ!$F:$F,),CHAR(187)),"")</f>
        <v/>
      </c>
      <c r="B2888"/>
      <c r="C2888"/>
      <c r="D2888"/>
      <c r="E2888"/>
      <c r="F2888" s="15" t="str">
        <f>$B$7&amp;$B:$B&amp;$C:$C&amp;$D:$D&amp;$E:$E</f>
        <v>ZIRA</v>
      </c>
      <c r="G2888" s="2" t="s">
        <v>8897</v>
      </c>
      <c r="H2888" t="s">
        <v>584</v>
      </c>
      <c r="I2888" s="3" t="s">
        <v>8898</v>
      </c>
      <c r="J2888" t="s">
        <v>579</v>
      </c>
      <c r="K2888" s="4">
        <v>53.48</v>
      </c>
      <c r="L2888" s="4">
        <f>IFERROR($K:$K*Курс_€,"")</f>
        <v>5027.12</v>
      </c>
      <c r="M2888" s="5" t="s">
        <v>8899</v>
      </c>
    </row>
    <row r="2889" spans="1:13" s="5" customFormat="1" ht="45" customHeight="1" x14ac:dyDescent="0.3">
      <c r="A2889" s="1" t="str">
        <f>IF($G:$G="",HYPERLINK("#ОГЛАВЛЕНИЕ!A"&amp;MATCH($F:$F,[1]ОГЛАВЛЕНИЕ!$F:$F,),CHAR(187)),"")</f>
        <v/>
      </c>
      <c r="B2889"/>
      <c r="C2889"/>
      <c r="D2889"/>
      <c r="E2889"/>
      <c r="F2889" s="15" t="str">
        <f>$B$7&amp;$B:$B&amp;$C:$C&amp;$D:$D&amp;$E:$E</f>
        <v>ZIRA</v>
      </c>
      <c r="G2889" s="2" t="s">
        <v>8900</v>
      </c>
      <c r="H2889" t="s">
        <v>584</v>
      </c>
      <c r="I2889" s="3" t="s">
        <v>8901</v>
      </c>
      <c r="J2889" t="s">
        <v>579</v>
      </c>
      <c r="K2889" s="4">
        <v>53.48</v>
      </c>
      <c r="L2889" s="4">
        <f>IFERROR($K:$K*Курс_€,"")</f>
        <v>5027.12</v>
      </c>
      <c r="M2889" s="5" t="s">
        <v>8902</v>
      </c>
    </row>
    <row r="2890" spans="1:13" s="5" customFormat="1" ht="45" customHeight="1" x14ac:dyDescent="0.3">
      <c r="A2890" s="1" t="str">
        <f>IF($G:$G="",HYPERLINK("#ОГЛАВЛЕНИЕ!A"&amp;MATCH($F:$F,[1]ОГЛАВЛЕНИЕ!$F:$F,),CHAR(187)),"")</f>
        <v/>
      </c>
      <c r="B2890"/>
      <c r="C2890"/>
      <c r="D2890"/>
      <c r="E2890"/>
      <c r="F2890" s="15" t="str">
        <f>$B$7&amp;$B:$B&amp;$C:$C&amp;$D:$D&amp;$E:$E</f>
        <v>ZIRA</v>
      </c>
      <c r="G2890" s="2" t="s">
        <v>8903</v>
      </c>
      <c r="H2890" t="s">
        <v>584</v>
      </c>
      <c r="I2890" s="3" t="s">
        <v>8904</v>
      </c>
      <c r="J2890" t="s">
        <v>579</v>
      </c>
      <c r="K2890" s="4">
        <v>53.48</v>
      </c>
      <c r="L2890" s="4">
        <f>IFERROR($K:$K*Курс_€,"")</f>
        <v>5027.12</v>
      </c>
      <c r="M2890" s="5" t="s">
        <v>8905</v>
      </c>
    </row>
    <row r="2891" spans="1:13" s="5" customFormat="1" ht="45" customHeight="1" x14ac:dyDescent="0.3">
      <c r="A2891" s="1" t="str">
        <f>IF($G:$G="",HYPERLINK("#ОГЛАВЛЕНИЕ!A"&amp;MATCH($F:$F,[1]ОГЛАВЛЕНИЕ!$F:$F,),CHAR(187)),"")</f>
        <v/>
      </c>
      <c r="B2891"/>
      <c r="C2891"/>
      <c r="D2891"/>
      <c r="E2891"/>
      <c r="F2891" s="15" t="str">
        <f>$B$7&amp;$B:$B&amp;$C:$C&amp;$D:$D&amp;$E:$E</f>
        <v>ZIRA</v>
      </c>
      <c r="G2891" s="2" t="s">
        <v>8906</v>
      </c>
      <c r="H2891" t="s">
        <v>584</v>
      </c>
      <c r="I2891" s="3" t="s">
        <v>8907</v>
      </c>
      <c r="J2891" t="s">
        <v>579</v>
      </c>
      <c r="K2891" s="4">
        <v>115.66</v>
      </c>
      <c r="L2891" s="4">
        <f>IFERROR($K:$K*Курс_€,"")</f>
        <v>10872.039999999999</v>
      </c>
      <c r="M2891" s="5" t="s">
        <v>8908</v>
      </c>
    </row>
    <row r="2892" spans="1:13" s="5" customFormat="1" ht="45" customHeight="1" x14ac:dyDescent="0.3">
      <c r="A2892" s="1" t="str">
        <f>IF($G:$G="",HYPERLINK("#ОГЛАВЛЕНИЕ!A"&amp;MATCH($F:$F,[1]ОГЛАВЛЕНИЕ!$F:$F,),CHAR(187)),"")</f>
        <v/>
      </c>
      <c r="B2892"/>
      <c r="C2892"/>
      <c r="D2892"/>
      <c r="E2892"/>
      <c r="F2892" s="15" t="str">
        <f>$B$7&amp;$B:$B&amp;$C:$C&amp;$D:$D&amp;$E:$E</f>
        <v>ZIRA</v>
      </c>
      <c r="G2892" s="2" t="s">
        <v>8909</v>
      </c>
      <c r="H2892" t="s">
        <v>584</v>
      </c>
      <c r="I2892" s="3" t="s">
        <v>8910</v>
      </c>
      <c r="J2892" t="s">
        <v>579</v>
      </c>
      <c r="K2892" s="4">
        <v>115.66</v>
      </c>
      <c r="L2892" s="4">
        <f>IFERROR($K:$K*Курс_€,"")</f>
        <v>10872.039999999999</v>
      </c>
      <c r="M2892" s="5" t="s">
        <v>8911</v>
      </c>
    </row>
    <row r="2893" spans="1:13" s="5" customFormat="1" ht="18.75" customHeight="1" x14ac:dyDescent="0.3">
      <c r="A2893" s="1" t="str">
        <f>IF($G:$G="",HYPERLINK("#ОГЛАВЛЕНИЕ!A"&amp;MATCH($F:$F,[1]ОГЛАВЛЕНИЕ!$F:$F,),CHAR(187)),"")</f>
        <v>»</v>
      </c>
      <c r="B2893" s="11"/>
      <c r="C2893" s="11"/>
      <c r="D2893" s="11"/>
      <c r="E2893" s="10" t="s">
        <v>8912</v>
      </c>
      <c r="F2893" s="15" t="str">
        <f>$B$7&amp;$B:$B&amp;$C:$C&amp;$D:$D&amp;$E:$E</f>
        <v>ZIRAПлашки круглые No 3050LH - Mf - HSS LH (левая резьба) - SE - DIN 223 - для метрической резьбы с мелким шагом ISO DIN 13 - Допуск 6g</v>
      </c>
      <c r="G2893" s="10"/>
      <c r="H2893" s="25"/>
      <c r="I2893" s="26"/>
      <c r="J2893" s="4"/>
      <c r="K2893" s="4" t="s">
        <v>9</v>
      </c>
      <c r="L2893" s="27"/>
      <c r="M2893" s="5" t="s">
        <v>9</v>
      </c>
    </row>
    <row r="2894" spans="1:13" s="5" customFormat="1" ht="45" customHeight="1" x14ac:dyDescent="0.3">
      <c r="A2894" s="1" t="str">
        <f>IF($G:$G="",HYPERLINK("#ОГЛАВЛЕНИЕ!A"&amp;MATCH($F:$F,[1]ОГЛАВЛЕНИЕ!$F:$F,),CHAR(187)),"")</f>
        <v/>
      </c>
      <c r="B2894"/>
      <c r="C2894"/>
      <c r="D2894"/>
      <c r="E2894"/>
      <c r="F2894" s="15" t="str">
        <f>$B$7&amp;$B:$B&amp;$C:$C&amp;$D:$D&amp;$E:$E</f>
        <v>ZIRA</v>
      </c>
      <c r="G2894" s="2" t="s">
        <v>8913</v>
      </c>
      <c r="H2894" t="s">
        <v>584</v>
      </c>
      <c r="I2894" s="3" t="s">
        <v>8914</v>
      </c>
      <c r="J2894" t="s">
        <v>579</v>
      </c>
      <c r="K2894" s="4">
        <v>27.36</v>
      </c>
      <c r="L2894" s="4">
        <f>IFERROR($K:$K*Курс_€,"")</f>
        <v>2571.84</v>
      </c>
      <c r="M2894" s="5" t="s">
        <v>8915</v>
      </c>
    </row>
    <row r="2895" spans="1:13" s="5" customFormat="1" ht="45" customHeight="1" x14ac:dyDescent="0.3">
      <c r="A2895" s="1" t="str">
        <f>IF($G:$G="",HYPERLINK("#ОГЛАВЛЕНИЕ!A"&amp;MATCH($F:$F,[1]ОГЛАВЛЕНИЕ!$F:$F,),CHAR(187)),"")</f>
        <v/>
      </c>
      <c r="B2895"/>
      <c r="C2895"/>
      <c r="D2895"/>
      <c r="E2895"/>
      <c r="F2895" s="15" t="str">
        <f>$B$7&amp;$B:$B&amp;$C:$C&amp;$D:$D&amp;$E:$E</f>
        <v>ZIRA</v>
      </c>
      <c r="G2895" s="2" t="s">
        <v>8916</v>
      </c>
      <c r="H2895" t="s">
        <v>584</v>
      </c>
      <c r="I2895" s="3" t="s">
        <v>8917</v>
      </c>
      <c r="J2895" t="s">
        <v>579</v>
      </c>
      <c r="K2895" s="4">
        <v>27.36</v>
      </c>
      <c r="L2895" s="4">
        <f>IFERROR($K:$K*Курс_€,"")</f>
        <v>2571.84</v>
      </c>
      <c r="M2895" s="5" t="s">
        <v>8918</v>
      </c>
    </row>
    <row r="2896" spans="1:13" s="5" customFormat="1" ht="45" customHeight="1" x14ac:dyDescent="0.3">
      <c r="A2896" s="1" t="str">
        <f>IF($G:$G="",HYPERLINK("#ОГЛАВЛЕНИЕ!A"&amp;MATCH($F:$F,[1]ОГЛАВЛЕНИЕ!$F:$F,),CHAR(187)),"")</f>
        <v/>
      </c>
      <c r="B2896"/>
      <c r="C2896"/>
      <c r="D2896"/>
      <c r="E2896"/>
      <c r="F2896" s="15" t="str">
        <f>$B$7&amp;$B:$B&amp;$C:$C&amp;$D:$D&amp;$E:$E</f>
        <v>ZIRA</v>
      </c>
      <c r="G2896" s="2" t="s">
        <v>8919</v>
      </c>
      <c r="H2896" t="s">
        <v>584</v>
      </c>
      <c r="I2896" s="3" t="s">
        <v>8920</v>
      </c>
      <c r="J2896" t="s">
        <v>579</v>
      </c>
      <c r="K2896" s="4">
        <v>27.36</v>
      </c>
      <c r="L2896" s="4">
        <f>IFERROR($K:$K*Курс_€,"")</f>
        <v>2571.84</v>
      </c>
      <c r="M2896" s="5" t="s">
        <v>8921</v>
      </c>
    </row>
    <row r="2897" spans="1:13" s="5" customFormat="1" ht="45" customHeight="1" x14ac:dyDescent="0.3">
      <c r="A2897" s="1" t="str">
        <f>IF($G:$G="",HYPERLINK("#ОГЛАВЛЕНИЕ!A"&amp;MATCH($F:$F,[1]ОГЛАВЛЕНИЕ!$F:$F,),CHAR(187)),"")</f>
        <v/>
      </c>
      <c r="B2897"/>
      <c r="C2897"/>
      <c r="D2897"/>
      <c r="E2897"/>
      <c r="F2897" s="15" t="str">
        <f>$B$7&amp;$B:$B&amp;$C:$C&amp;$D:$D&amp;$E:$E</f>
        <v>ZIRA</v>
      </c>
      <c r="G2897" s="2" t="s">
        <v>8922</v>
      </c>
      <c r="H2897" t="s">
        <v>584</v>
      </c>
      <c r="I2897" s="3" t="s">
        <v>8923</v>
      </c>
      <c r="J2897" t="s">
        <v>579</v>
      </c>
      <c r="K2897" s="4">
        <v>32.33</v>
      </c>
      <c r="L2897" s="4">
        <f>IFERROR($K:$K*Курс_€,"")</f>
        <v>3039.02</v>
      </c>
      <c r="M2897" s="5" t="s">
        <v>8924</v>
      </c>
    </row>
    <row r="2898" spans="1:13" s="5" customFormat="1" ht="45" customHeight="1" x14ac:dyDescent="0.3">
      <c r="A2898" s="1" t="str">
        <f>IF($G:$G="",HYPERLINK("#ОГЛАВЛЕНИЕ!A"&amp;MATCH($F:$F,[1]ОГЛАВЛЕНИЕ!$F:$F,),CHAR(187)),"")</f>
        <v/>
      </c>
      <c r="B2898"/>
      <c r="C2898"/>
      <c r="D2898"/>
      <c r="E2898"/>
      <c r="F2898" s="15" t="str">
        <f>$B$7&amp;$B:$B&amp;$C:$C&amp;$D:$D&amp;$E:$E</f>
        <v>ZIRA</v>
      </c>
      <c r="G2898" s="2" t="s">
        <v>8925</v>
      </c>
      <c r="H2898" t="s">
        <v>584</v>
      </c>
      <c r="I2898" s="3" t="s">
        <v>8926</v>
      </c>
      <c r="J2898" t="s">
        <v>579</v>
      </c>
      <c r="K2898" s="4">
        <v>32.33</v>
      </c>
      <c r="L2898" s="4">
        <f>IFERROR($K:$K*Курс_€,"")</f>
        <v>3039.02</v>
      </c>
      <c r="M2898" s="5" t="s">
        <v>8927</v>
      </c>
    </row>
    <row r="2899" spans="1:13" s="5" customFormat="1" ht="45" customHeight="1" x14ac:dyDescent="0.3">
      <c r="A2899" s="1" t="str">
        <f>IF($G:$G="",HYPERLINK("#ОГЛАВЛЕНИЕ!A"&amp;MATCH($F:$F,[1]ОГЛАВЛЕНИЕ!$F:$F,),CHAR(187)),"")</f>
        <v/>
      </c>
      <c r="B2899"/>
      <c r="C2899"/>
      <c r="D2899"/>
      <c r="E2899"/>
      <c r="F2899" s="15" t="str">
        <f>$B$7&amp;$B:$B&amp;$C:$C&amp;$D:$D&amp;$E:$E</f>
        <v>ZIRA</v>
      </c>
      <c r="G2899" s="2" t="s">
        <v>8928</v>
      </c>
      <c r="H2899" t="s">
        <v>584</v>
      </c>
      <c r="I2899" s="3" t="s">
        <v>8929</v>
      </c>
      <c r="J2899" t="s">
        <v>579</v>
      </c>
      <c r="K2899" s="4">
        <v>42.28</v>
      </c>
      <c r="L2899" s="4">
        <f>IFERROR($K:$K*Курс_€,"")</f>
        <v>3974.32</v>
      </c>
      <c r="M2899" s="5" t="s">
        <v>8930</v>
      </c>
    </row>
    <row r="2900" spans="1:13" s="5" customFormat="1" ht="45" customHeight="1" x14ac:dyDescent="0.3">
      <c r="A2900" s="1" t="str">
        <f>IF($G:$G="",HYPERLINK("#ОГЛАВЛЕНИЕ!A"&amp;MATCH($F:$F,[1]ОГЛАВЛЕНИЕ!$F:$F,),CHAR(187)),"")</f>
        <v/>
      </c>
      <c r="B2900"/>
      <c r="C2900"/>
      <c r="D2900"/>
      <c r="E2900"/>
      <c r="F2900" s="15" t="str">
        <f>$B$7&amp;$B:$B&amp;$C:$C&amp;$D:$D&amp;$E:$E</f>
        <v>ZIRA</v>
      </c>
      <c r="G2900" s="2" t="s">
        <v>8931</v>
      </c>
      <c r="H2900" t="s">
        <v>584</v>
      </c>
      <c r="I2900" s="3" t="s">
        <v>8932</v>
      </c>
      <c r="J2900" t="s">
        <v>579</v>
      </c>
      <c r="K2900" s="4">
        <v>42.28</v>
      </c>
      <c r="L2900" s="4">
        <f>IFERROR($K:$K*Курс_€,"")</f>
        <v>3974.32</v>
      </c>
      <c r="M2900" s="5" t="s">
        <v>8933</v>
      </c>
    </row>
    <row r="2901" spans="1:13" s="5" customFormat="1" ht="45" customHeight="1" x14ac:dyDescent="0.3">
      <c r="A2901" s="1" t="str">
        <f>IF($G:$G="",HYPERLINK("#ОГЛАВЛЕНИЕ!A"&amp;MATCH($F:$F,[1]ОГЛАВЛЕНИЕ!$F:$F,),CHAR(187)),"")</f>
        <v/>
      </c>
      <c r="B2901"/>
      <c r="C2901"/>
      <c r="D2901"/>
      <c r="E2901"/>
      <c r="F2901" s="15" t="str">
        <f>$B$7&amp;$B:$B&amp;$C:$C&amp;$D:$D&amp;$E:$E</f>
        <v>ZIRA</v>
      </c>
      <c r="G2901" s="2" t="s">
        <v>8934</v>
      </c>
      <c r="H2901" t="s">
        <v>584</v>
      </c>
      <c r="I2901" s="3" t="s">
        <v>8935</v>
      </c>
      <c r="J2901" t="s">
        <v>579</v>
      </c>
      <c r="K2901" s="4">
        <v>42.28</v>
      </c>
      <c r="L2901" s="4">
        <f>IFERROR($K:$K*Курс_€,"")</f>
        <v>3974.32</v>
      </c>
      <c r="M2901" s="5" t="s">
        <v>8936</v>
      </c>
    </row>
    <row r="2902" spans="1:13" s="5" customFormat="1" ht="45" customHeight="1" x14ac:dyDescent="0.3">
      <c r="A2902" s="1" t="str">
        <f>IF($G:$G="",HYPERLINK("#ОГЛАВЛЕНИЕ!A"&amp;MATCH($F:$F,[1]ОГЛАВЛЕНИЕ!$F:$F,),CHAR(187)),"")</f>
        <v/>
      </c>
      <c r="B2902"/>
      <c r="C2902"/>
      <c r="D2902"/>
      <c r="E2902"/>
      <c r="F2902" s="15" t="str">
        <f>$B$7&amp;$B:$B&amp;$C:$C&amp;$D:$D&amp;$E:$E</f>
        <v>ZIRA</v>
      </c>
      <c r="G2902" s="2" t="s">
        <v>8937</v>
      </c>
      <c r="H2902" t="s">
        <v>584</v>
      </c>
      <c r="I2902" s="3" t="s">
        <v>8938</v>
      </c>
      <c r="J2902" t="s">
        <v>579</v>
      </c>
      <c r="K2902" s="4">
        <v>42.28</v>
      </c>
      <c r="L2902" s="4">
        <f>IFERROR($K:$K*Курс_€,"")</f>
        <v>3974.32</v>
      </c>
      <c r="M2902" s="5" t="s">
        <v>8939</v>
      </c>
    </row>
    <row r="2903" spans="1:13" s="5" customFormat="1" ht="45" customHeight="1" x14ac:dyDescent="0.3">
      <c r="A2903" s="1" t="str">
        <f>IF($G:$G="",HYPERLINK("#ОГЛАВЛЕНИЕ!A"&amp;MATCH($F:$F,[1]ОГЛАВЛЕНИЕ!$F:$F,),CHAR(187)),"")</f>
        <v/>
      </c>
      <c r="B2903"/>
      <c r="C2903"/>
      <c r="D2903"/>
      <c r="E2903"/>
      <c r="F2903" s="15" t="str">
        <f>$B$7&amp;$B:$B&amp;$C:$C&amp;$D:$D&amp;$E:$E</f>
        <v>ZIRA</v>
      </c>
      <c r="G2903" s="2" t="s">
        <v>8940</v>
      </c>
      <c r="H2903" t="s">
        <v>584</v>
      </c>
      <c r="I2903" s="3" t="s">
        <v>8941</v>
      </c>
      <c r="J2903" t="s">
        <v>579</v>
      </c>
      <c r="K2903" s="4">
        <v>42.28</v>
      </c>
      <c r="L2903" s="4">
        <f>IFERROR($K:$K*Курс_€,"")</f>
        <v>3974.32</v>
      </c>
      <c r="M2903" s="5" t="s">
        <v>8942</v>
      </c>
    </row>
    <row r="2904" spans="1:13" s="5" customFormat="1" ht="45" customHeight="1" x14ac:dyDescent="0.3">
      <c r="A2904" s="1" t="str">
        <f>IF($G:$G="",HYPERLINK("#ОГЛАВЛЕНИЕ!A"&amp;MATCH($F:$F,[1]ОГЛАВЛЕНИЕ!$F:$F,),CHAR(187)),"")</f>
        <v/>
      </c>
      <c r="B2904"/>
      <c r="C2904"/>
      <c r="D2904"/>
      <c r="E2904"/>
      <c r="F2904" s="15" t="str">
        <f>$B$7&amp;$B:$B&amp;$C:$C&amp;$D:$D&amp;$E:$E</f>
        <v>ZIRA</v>
      </c>
      <c r="G2904" s="2" t="s">
        <v>8943</v>
      </c>
      <c r="H2904" t="s">
        <v>584</v>
      </c>
      <c r="I2904" s="3" t="s">
        <v>8944</v>
      </c>
      <c r="J2904" t="s">
        <v>579</v>
      </c>
      <c r="K2904" s="4">
        <v>62.18</v>
      </c>
      <c r="L2904" s="4">
        <f>IFERROR($K:$K*Курс_€,"")</f>
        <v>5844.92</v>
      </c>
      <c r="M2904" s="5" t="s">
        <v>8945</v>
      </c>
    </row>
    <row r="2905" spans="1:13" s="5" customFormat="1" ht="45" customHeight="1" x14ac:dyDescent="0.3">
      <c r="A2905" s="1" t="str">
        <f>IF($G:$G="",HYPERLINK("#ОГЛАВЛЕНИЕ!A"&amp;MATCH($F:$F,[1]ОГЛАВЛЕНИЕ!$F:$F,),CHAR(187)),"")</f>
        <v/>
      </c>
      <c r="B2905"/>
      <c r="C2905"/>
      <c r="D2905"/>
      <c r="E2905"/>
      <c r="F2905" s="15" t="str">
        <f>$B$7&amp;$B:$B&amp;$C:$C&amp;$D:$D&amp;$E:$E</f>
        <v>ZIRA</v>
      </c>
      <c r="G2905" s="2" t="s">
        <v>8946</v>
      </c>
      <c r="H2905" t="s">
        <v>584</v>
      </c>
      <c r="I2905" s="3" t="s">
        <v>8947</v>
      </c>
      <c r="J2905" t="s">
        <v>579</v>
      </c>
      <c r="K2905" s="4">
        <v>62.18</v>
      </c>
      <c r="L2905" s="4">
        <f>IFERROR($K:$K*Курс_€,"")</f>
        <v>5844.92</v>
      </c>
      <c r="M2905" s="5" t="s">
        <v>8948</v>
      </c>
    </row>
    <row r="2906" spans="1:13" s="5" customFormat="1" ht="45" customHeight="1" x14ac:dyDescent="0.3">
      <c r="A2906" s="1" t="str">
        <f>IF($G:$G="",HYPERLINK("#ОГЛАВЛЕНИЕ!A"&amp;MATCH($F:$F,[1]ОГЛАВЛЕНИЕ!$F:$F,),CHAR(187)),"")</f>
        <v/>
      </c>
      <c r="B2906"/>
      <c r="C2906"/>
      <c r="D2906"/>
      <c r="E2906"/>
      <c r="F2906" s="15" t="str">
        <f>$B$7&amp;$B:$B&amp;$C:$C&amp;$D:$D&amp;$E:$E</f>
        <v>ZIRA</v>
      </c>
      <c r="G2906" s="2" t="s">
        <v>8949</v>
      </c>
      <c r="H2906" t="s">
        <v>584</v>
      </c>
      <c r="I2906" s="3" t="s">
        <v>8950</v>
      </c>
      <c r="J2906" t="s">
        <v>579</v>
      </c>
      <c r="K2906" s="4">
        <v>62.18</v>
      </c>
      <c r="L2906" s="4">
        <f>IFERROR($K:$K*Курс_€,"")</f>
        <v>5844.92</v>
      </c>
      <c r="M2906" s="5" t="s">
        <v>8951</v>
      </c>
    </row>
    <row r="2907" spans="1:13" s="5" customFormat="1" ht="45" customHeight="1" x14ac:dyDescent="0.3">
      <c r="A2907" s="1" t="str">
        <f>IF($G:$G="",HYPERLINK("#ОГЛАВЛЕНИЕ!A"&amp;MATCH($F:$F,[1]ОГЛАВЛЕНИЕ!$F:$F,),CHAR(187)),"")</f>
        <v/>
      </c>
      <c r="B2907"/>
      <c r="C2907"/>
      <c r="D2907"/>
      <c r="E2907"/>
      <c r="F2907" s="15" t="str">
        <f>$B$7&amp;$B:$B&amp;$C:$C&amp;$D:$D&amp;$E:$E</f>
        <v>ZIRA</v>
      </c>
      <c r="G2907" s="2" t="s">
        <v>8952</v>
      </c>
      <c r="H2907" t="s">
        <v>584</v>
      </c>
      <c r="I2907" s="3" t="s">
        <v>8953</v>
      </c>
      <c r="J2907" t="s">
        <v>579</v>
      </c>
      <c r="K2907" s="4">
        <v>99.49</v>
      </c>
      <c r="L2907" s="4">
        <f>IFERROR($K:$K*Курс_€,"")</f>
        <v>9352.06</v>
      </c>
      <c r="M2907" s="5" t="s">
        <v>8954</v>
      </c>
    </row>
    <row r="2908" spans="1:13" s="5" customFormat="1" ht="45" customHeight="1" x14ac:dyDescent="0.3">
      <c r="A2908" s="1" t="str">
        <f>IF($G:$G="",HYPERLINK("#ОГЛАВЛЕНИЕ!A"&amp;MATCH($F:$F,[1]ОГЛАВЛЕНИЕ!$F:$F,),CHAR(187)),"")</f>
        <v/>
      </c>
      <c r="B2908"/>
      <c r="C2908"/>
      <c r="D2908"/>
      <c r="E2908"/>
      <c r="F2908" s="15" t="str">
        <f>$B$7&amp;$B:$B&amp;$C:$C&amp;$D:$D&amp;$E:$E</f>
        <v>ZIRA</v>
      </c>
      <c r="G2908" s="2" t="s">
        <v>8955</v>
      </c>
      <c r="H2908" t="s">
        <v>584</v>
      </c>
      <c r="I2908" s="3" t="s">
        <v>8956</v>
      </c>
      <c r="J2908" t="s">
        <v>579</v>
      </c>
      <c r="K2908" s="4">
        <v>99.49</v>
      </c>
      <c r="L2908" s="4">
        <f>IFERROR($K:$K*Курс_€,"")</f>
        <v>9352.06</v>
      </c>
      <c r="M2908" s="5" t="s">
        <v>8957</v>
      </c>
    </row>
    <row r="2909" spans="1:13" s="5" customFormat="1" ht="45" customHeight="1" x14ac:dyDescent="0.3">
      <c r="A2909" s="1" t="str">
        <f>IF($G:$G="",HYPERLINK("#ОГЛАВЛЕНИЕ!A"&amp;MATCH($F:$F,[1]ОГЛАВЛЕНИЕ!$F:$F,),CHAR(187)),"")</f>
        <v/>
      </c>
      <c r="B2909"/>
      <c r="C2909"/>
      <c r="D2909"/>
      <c r="E2909"/>
      <c r="F2909" s="15" t="str">
        <f>$B$7&amp;$B:$B&amp;$C:$C&amp;$D:$D&amp;$E:$E</f>
        <v>ZIRA</v>
      </c>
      <c r="G2909" s="2" t="s">
        <v>8958</v>
      </c>
      <c r="H2909" t="s">
        <v>584</v>
      </c>
      <c r="I2909" s="3" t="s">
        <v>8959</v>
      </c>
      <c r="J2909" t="s">
        <v>579</v>
      </c>
      <c r="K2909" s="4">
        <v>99.49</v>
      </c>
      <c r="L2909" s="4">
        <f>IFERROR($K:$K*Курс_€,"")</f>
        <v>9352.06</v>
      </c>
      <c r="M2909" s="5" t="s">
        <v>8960</v>
      </c>
    </row>
    <row r="2910" spans="1:13" s="5" customFormat="1" ht="45" customHeight="1" x14ac:dyDescent="0.3">
      <c r="A2910" s="1" t="str">
        <f>IF($G:$G="",HYPERLINK("#ОГЛАВЛЕНИЕ!A"&amp;MATCH($F:$F,[1]ОГЛАВЛЕНИЕ!$F:$F,),CHAR(187)),"")</f>
        <v/>
      </c>
      <c r="B2910"/>
      <c r="C2910"/>
      <c r="D2910"/>
      <c r="E2910"/>
      <c r="F2910" s="15" t="str">
        <f>$B$7&amp;$B:$B&amp;$C:$C&amp;$D:$D&amp;$E:$E</f>
        <v>ZIRA</v>
      </c>
      <c r="G2910" s="2" t="s">
        <v>8961</v>
      </c>
      <c r="H2910" t="s">
        <v>584</v>
      </c>
      <c r="I2910" s="3" t="s">
        <v>8962</v>
      </c>
      <c r="J2910" t="s">
        <v>579</v>
      </c>
      <c r="K2910" s="4">
        <v>157.94</v>
      </c>
      <c r="L2910" s="4">
        <f>IFERROR($K:$K*Курс_€,"")</f>
        <v>14846.36</v>
      </c>
      <c r="M2910" s="5" t="s">
        <v>8963</v>
      </c>
    </row>
    <row r="2911" spans="1:13" s="5" customFormat="1" x14ac:dyDescent="0.3">
      <c r="A2911" s="1" t="str">
        <f>IF($G:$G="",HYPERLINK("#ОГЛАВЛЕНИЕ!A"&amp;MATCH($F:$F,[1]ОГЛАВЛЕНИЕ!$F:$F,),CHAR(187)),"")</f>
        <v>»</v>
      </c>
      <c r="B2911" s="11"/>
      <c r="C2911" s="11"/>
      <c r="D2911" s="9" t="s">
        <v>8964</v>
      </c>
      <c r="E2911" s="9"/>
      <c r="F2911" s="15" t="str">
        <f>$B$7&amp;$B:$B&amp;$C:$C&amp;$D:$D&amp;$E:$E</f>
        <v>ZIRAПлашки шестигранные No 4050 - Mf - HSS - SM - DIN 382 - для метрической резьбы с мелким шагом ISO DIN 13 - Допуск 6g - для восстановления наружной резьбы</v>
      </c>
      <c r="G2911" s="9"/>
      <c r="H2911" s="22"/>
      <c r="I2911" s="23"/>
      <c r="J2911"/>
      <c r="K2911" s="4" t="s">
        <v>9</v>
      </c>
      <c r="L2911" s="4"/>
      <c r="M2911" s="5" t="s">
        <v>9</v>
      </c>
    </row>
    <row r="2912" spans="1:13" s="5" customFormat="1" ht="45" customHeight="1" x14ac:dyDescent="0.3">
      <c r="A2912" s="1" t="str">
        <f>IF($G:$G="",HYPERLINK("#ОГЛАВЛЕНИЕ!A"&amp;MATCH($F:$F,[1]ОГЛАВЛЕНИЕ!$F:$F,),CHAR(187)),"")</f>
        <v/>
      </c>
      <c r="B2912"/>
      <c r="C2912"/>
      <c r="D2912"/>
      <c r="E2912"/>
      <c r="F2912" s="15" t="str">
        <f>$B$7&amp;$B:$B&amp;$C:$C&amp;$D:$D&amp;$E:$E</f>
        <v>ZIRA</v>
      </c>
      <c r="G2912" s="2" t="s">
        <v>8965</v>
      </c>
      <c r="H2912" t="s">
        <v>584</v>
      </c>
      <c r="I2912" s="3" t="s">
        <v>8966</v>
      </c>
      <c r="J2912" t="s">
        <v>579</v>
      </c>
      <c r="K2912" s="4">
        <v>29.85</v>
      </c>
      <c r="L2912" s="4">
        <f>IFERROR($K:$K*Курс_€,"")</f>
        <v>2805.9</v>
      </c>
      <c r="M2912" s="5" t="s">
        <v>8967</v>
      </c>
    </row>
    <row r="2913" spans="1:13" s="5" customFormat="1" ht="45" customHeight="1" x14ac:dyDescent="0.3">
      <c r="A2913" s="1" t="str">
        <f>IF($G:$G="",HYPERLINK("#ОГЛАВЛЕНИЕ!A"&amp;MATCH($F:$F,[1]ОГЛАВЛЕНИЕ!$F:$F,),CHAR(187)),"")</f>
        <v/>
      </c>
      <c r="B2913"/>
      <c r="C2913"/>
      <c r="D2913"/>
      <c r="E2913"/>
      <c r="F2913" s="15" t="str">
        <f>$B$7&amp;$B:$B&amp;$C:$C&amp;$D:$D&amp;$E:$E</f>
        <v>ZIRA</v>
      </c>
      <c r="G2913" s="2" t="s">
        <v>8968</v>
      </c>
      <c r="H2913" t="s">
        <v>584</v>
      </c>
      <c r="I2913" s="3" t="s">
        <v>8969</v>
      </c>
      <c r="J2913" t="s">
        <v>579</v>
      </c>
      <c r="K2913" s="4">
        <v>29.85</v>
      </c>
      <c r="L2913" s="4">
        <f>IFERROR($K:$K*Курс_€,"")</f>
        <v>2805.9</v>
      </c>
      <c r="M2913" s="5" t="s">
        <v>8970</v>
      </c>
    </row>
    <row r="2914" spans="1:13" s="5" customFormat="1" ht="45" customHeight="1" x14ac:dyDescent="0.3">
      <c r="A2914" s="1" t="str">
        <f>IF($G:$G="",HYPERLINK("#ОГЛАВЛЕНИЕ!A"&amp;MATCH($F:$F,[1]ОГЛАВЛЕНИЕ!$F:$F,),CHAR(187)),"")</f>
        <v/>
      </c>
      <c r="B2914"/>
      <c r="C2914"/>
      <c r="D2914"/>
      <c r="E2914"/>
      <c r="F2914" s="15" t="str">
        <f>$B$7&amp;$B:$B&amp;$C:$C&amp;$D:$D&amp;$E:$E</f>
        <v>ZIRA</v>
      </c>
      <c r="G2914" s="2" t="s">
        <v>8971</v>
      </c>
      <c r="H2914" t="s">
        <v>584</v>
      </c>
      <c r="I2914" s="3" t="s">
        <v>8972</v>
      </c>
      <c r="J2914" t="s">
        <v>579</v>
      </c>
      <c r="K2914" s="4">
        <v>29.85</v>
      </c>
      <c r="L2914" s="4">
        <f>IFERROR($K:$K*Курс_€,"")</f>
        <v>2805.9</v>
      </c>
      <c r="M2914" s="5" t="s">
        <v>8973</v>
      </c>
    </row>
    <row r="2915" spans="1:13" s="5" customFormat="1" ht="45" customHeight="1" x14ac:dyDescent="0.3">
      <c r="A2915" s="1" t="str">
        <f>IF($G:$G="",HYPERLINK("#ОГЛАВЛЕНИЕ!A"&amp;MATCH($F:$F,[1]ОГЛАВЛЕНИЕ!$F:$F,),CHAR(187)),"")</f>
        <v/>
      </c>
      <c r="B2915"/>
      <c r="C2915"/>
      <c r="D2915"/>
      <c r="E2915"/>
      <c r="F2915" s="15" t="str">
        <f>$B$7&amp;$B:$B&amp;$C:$C&amp;$D:$D&amp;$E:$E</f>
        <v>ZIRA</v>
      </c>
      <c r="G2915" s="2" t="s">
        <v>8974</v>
      </c>
      <c r="H2915" t="s">
        <v>584</v>
      </c>
      <c r="I2915" s="3" t="s">
        <v>8975</v>
      </c>
      <c r="J2915" t="s">
        <v>579</v>
      </c>
      <c r="K2915" s="4">
        <v>29.85</v>
      </c>
      <c r="L2915" s="4">
        <f>IFERROR($K:$K*Курс_€,"")</f>
        <v>2805.9</v>
      </c>
      <c r="M2915" s="5" t="s">
        <v>8976</v>
      </c>
    </row>
    <row r="2916" spans="1:13" s="5" customFormat="1" ht="45" customHeight="1" x14ac:dyDescent="0.3">
      <c r="A2916" s="1" t="str">
        <f>IF($G:$G="",HYPERLINK("#ОГЛАВЛЕНИЕ!A"&amp;MATCH($F:$F,[1]ОГЛАВЛЕНИЕ!$F:$F,),CHAR(187)),"")</f>
        <v/>
      </c>
      <c r="B2916"/>
      <c r="C2916"/>
      <c r="D2916"/>
      <c r="E2916"/>
      <c r="F2916" s="15" t="str">
        <f>$B$7&amp;$B:$B&amp;$C:$C&amp;$D:$D&amp;$E:$E</f>
        <v>ZIRA</v>
      </c>
      <c r="G2916" s="2" t="s">
        <v>8977</v>
      </c>
      <c r="H2916" t="s">
        <v>584</v>
      </c>
      <c r="I2916" s="3" t="s">
        <v>8978</v>
      </c>
      <c r="J2916" t="s">
        <v>579</v>
      </c>
      <c r="K2916" s="4">
        <v>29.85</v>
      </c>
      <c r="L2916" s="4">
        <f>IFERROR($K:$K*Курс_€,"")</f>
        <v>2805.9</v>
      </c>
      <c r="M2916" s="5" t="s">
        <v>8979</v>
      </c>
    </row>
    <row r="2917" spans="1:13" s="5" customFormat="1" ht="45" customHeight="1" x14ac:dyDescent="0.3">
      <c r="A2917" s="1" t="str">
        <f>IF($G:$G="",HYPERLINK("#ОГЛАВЛЕНИЕ!A"&amp;MATCH($F:$F,[1]ОГЛАВЛЕНИЕ!$F:$F,),CHAR(187)),"")</f>
        <v/>
      </c>
      <c r="B2917"/>
      <c r="C2917"/>
      <c r="D2917"/>
      <c r="E2917"/>
      <c r="F2917" s="15" t="str">
        <f>$B$7&amp;$B:$B&amp;$C:$C&amp;$D:$D&amp;$E:$E</f>
        <v>ZIRA</v>
      </c>
      <c r="G2917" s="2" t="s">
        <v>8980</v>
      </c>
      <c r="H2917" t="s">
        <v>584</v>
      </c>
      <c r="I2917" s="3" t="s">
        <v>8981</v>
      </c>
      <c r="J2917" t="s">
        <v>579</v>
      </c>
      <c r="K2917" s="4">
        <v>29.85</v>
      </c>
      <c r="L2917" s="4">
        <f>IFERROR($K:$K*Курс_€,"")</f>
        <v>2805.9</v>
      </c>
      <c r="M2917" s="5" t="s">
        <v>8982</v>
      </c>
    </row>
    <row r="2918" spans="1:13" s="5" customFormat="1" ht="45" customHeight="1" x14ac:dyDescent="0.3">
      <c r="A2918" s="1" t="str">
        <f>IF($G:$G="",HYPERLINK("#ОГЛАВЛЕНИЕ!A"&amp;MATCH($F:$F,[1]ОГЛАВЛЕНИЕ!$F:$F,),CHAR(187)),"")</f>
        <v/>
      </c>
      <c r="B2918"/>
      <c r="C2918"/>
      <c r="D2918"/>
      <c r="E2918"/>
      <c r="F2918" s="15" t="str">
        <f>$B$7&amp;$B:$B&amp;$C:$C&amp;$D:$D&amp;$E:$E</f>
        <v>ZIRA</v>
      </c>
      <c r="G2918" s="2" t="s">
        <v>8983</v>
      </c>
      <c r="H2918" t="s">
        <v>584</v>
      </c>
      <c r="I2918" s="3" t="s">
        <v>8984</v>
      </c>
      <c r="J2918" t="s">
        <v>579</v>
      </c>
      <c r="K2918" s="4">
        <v>29.85</v>
      </c>
      <c r="L2918" s="4">
        <f>IFERROR($K:$K*Курс_€,"")</f>
        <v>2805.9</v>
      </c>
      <c r="M2918" s="5" t="s">
        <v>8985</v>
      </c>
    </row>
    <row r="2919" spans="1:13" s="5" customFormat="1" ht="45" customHeight="1" x14ac:dyDescent="0.3">
      <c r="A2919" s="1" t="str">
        <f>IF($G:$G="",HYPERLINK("#ОГЛАВЛЕНИЕ!A"&amp;MATCH($F:$F,[1]ОГЛАВЛЕНИЕ!$F:$F,),CHAR(187)),"")</f>
        <v/>
      </c>
      <c r="B2919"/>
      <c r="C2919"/>
      <c r="D2919"/>
      <c r="E2919"/>
      <c r="F2919" s="15" t="str">
        <f>$B$7&amp;$B:$B&amp;$C:$C&amp;$D:$D&amp;$E:$E</f>
        <v>ZIRA</v>
      </c>
      <c r="G2919" s="2" t="s">
        <v>8986</v>
      </c>
      <c r="H2919" t="s">
        <v>584</v>
      </c>
      <c r="I2919" s="3" t="s">
        <v>8987</v>
      </c>
      <c r="J2919" t="s">
        <v>579</v>
      </c>
      <c r="K2919" s="4">
        <v>29.85</v>
      </c>
      <c r="L2919" s="4">
        <f>IFERROR($K:$K*Курс_€,"")</f>
        <v>2805.9</v>
      </c>
      <c r="M2919" s="5" t="s">
        <v>8988</v>
      </c>
    </row>
    <row r="2920" spans="1:13" s="5" customFormat="1" ht="45" customHeight="1" x14ac:dyDescent="0.3">
      <c r="A2920" s="1" t="str">
        <f>IF($G:$G="",HYPERLINK("#ОГЛАВЛЕНИЕ!A"&amp;MATCH($F:$F,[1]ОГЛАВЛЕНИЕ!$F:$F,),CHAR(187)),"")</f>
        <v/>
      </c>
      <c r="B2920"/>
      <c r="C2920"/>
      <c r="D2920"/>
      <c r="E2920"/>
      <c r="F2920" s="15" t="str">
        <f>$B$7&amp;$B:$B&amp;$C:$C&amp;$D:$D&amp;$E:$E</f>
        <v>ZIRA</v>
      </c>
      <c r="G2920" s="2" t="s">
        <v>8989</v>
      </c>
      <c r="H2920" t="s">
        <v>584</v>
      </c>
      <c r="I2920" s="3" t="s">
        <v>8990</v>
      </c>
      <c r="J2920" t="s">
        <v>579</v>
      </c>
      <c r="K2920" s="4">
        <v>29.85</v>
      </c>
      <c r="L2920" s="4">
        <f>IFERROR($K:$K*Курс_€,"")</f>
        <v>2805.9</v>
      </c>
      <c r="M2920" s="5" t="s">
        <v>8991</v>
      </c>
    </row>
    <row r="2921" spans="1:13" s="5" customFormat="1" ht="45" customHeight="1" x14ac:dyDescent="0.3">
      <c r="A2921" s="1" t="str">
        <f>IF($G:$G="",HYPERLINK("#ОГЛАВЛЕНИЕ!A"&amp;MATCH($F:$F,[1]ОГЛАВЛЕНИЕ!$F:$F,),CHAR(187)),"")</f>
        <v/>
      </c>
      <c r="B2921"/>
      <c r="C2921"/>
      <c r="D2921"/>
      <c r="E2921"/>
      <c r="F2921" s="15" t="str">
        <f>$B$7&amp;$B:$B&amp;$C:$C&amp;$D:$D&amp;$E:$E</f>
        <v>ZIRA</v>
      </c>
      <c r="G2921" s="2" t="s">
        <v>8992</v>
      </c>
      <c r="H2921" t="s">
        <v>584</v>
      </c>
      <c r="I2921" s="3" t="s">
        <v>8993</v>
      </c>
      <c r="J2921" t="s">
        <v>579</v>
      </c>
      <c r="K2921" s="4">
        <v>29.85</v>
      </c>
      <c r="L2921" s="4">
        <f>IFERROR($K:$K*Курс_€,"")</f>
        <v>2805.9</v>
      </c>
      <c r="M2921" s="5" t="s">
        <v>8994</v>
      </c>
    </row>
    <row r="2922" spans="1:13" s="5" customFormat="1" ht="45" customHeight="1" x14ac:dyDescent="0.3">
      <c r="A2922" s="1" t="str">
        <f>IF($G:$G="",HYPERLINK("#ОГЛАВЛЕНИЕ!A"&amp;MATCH($F:$F,[1]ОГЛАВЛЕНИЕ!$F:$F,),CHAR(187)),"")</f>
        <v/>
      </c>
      <c r="B2922"/>
      <c r="C2922"/>
      <c r="D2922"/>
      <c r="E2922"/>
      <c r="F2922" s="15" t="str">
        <f>$B$7&amp;$B:$B&amp;$C:$C&amp;$D:$D&amp;$E:$E</f>
        <v>ZIRA</v>
      </c>
      <c r="G2922" s="2" t="s">
        <v>8995</v>
      </c>
      <c r="H2922" t="s">
        <v>584</v>
      </c>
      <c r="I2922" s="3" t="s">
        <v>8996</v>
      </c>
      <c r="J2922" t="s">
        <v>579</v>
      </c>
      <c r="K2922" s="4">
        <v>29.85</v>
      </c>
      <c r="L2922" s="4">
        <f>IFERROR($K:$K*Курс_€,"")</f>
        <v>2805.9</v>
      </c>
      <c r="M2922" s="5" t="s">
        <v>8997</v>
      </c>
    </row>
    <row r="2923" spans="1:13" s="5" customFormat="1" ht="45" customHeight="1" x14ac:dyDescent="0.3">
      <c r="A2923" s="1" t="str">
        <f>IF($G:$G="",HYPERLINK("#ОГЛАВЛЕНИЕ!A"&amp;MATCH($F:$F,[1]ОГЛАВЛЕНИЕ!$F:$F,),CHAR(187)),"")</f>
        <v/>
      </c>
      <c r="B2923"/>
      <c r="C2923"/>
      <c r="D2923"/>
      <c r="E2923"/>
      <c r="F2923" s="15" t="str">
        <f>$B$7&amp;$B:$B&amp;$C:$C&amp;$D:$D&amp;$E:$E</f>
        <v>ZIRA</v>
      </c>
      <c r="G2923" s="2" t="s">
        <v>8998</v>
      </c>
      <c r="H2923" t="s">
        <v>584</v>
      </c>
      <c r="I2923" s="3" t="s">
        <v>8999</v>
      </c>
      <c r="J2923" t="s">
        <v>579</v>
      </c>
      <c r="K2923" s="4">
        <v>37.31</v>
      </c>
      <c r="L2923" s="4">
        <f>IFERROR($K:$K*Курс_€,"")</f>
        <v>3507.1400000000003</v>
      </c>
      <c r="M2923" s="5" t="s">
        <v>9000</v>
      </c>
    </row>
    <row r="2924" spans="1:13" s="5" customFormat="1" ht="45" customHeight="1" x14ac:dyDescent="0.3">
      <c r="A2924" s="1" t="str">
        <f>IF($G:$G="",HYPERLINK("#ОГЛАВЛЕНИЕ!A"&amp;MATCH($F:$F,[1]ОГЛАВЛЕНИЕ!$F:$F,),CHAR(187)),"")</f>
        <v/>
      </c>
      <c r="B2924"/>
      <c r="C2924"/>
      <c r="D2924"/>
      <c r="E2924"/>
      <c r="F2924" s="15" t="str">
        <f>$B$7&amp;$B:$B&amp;$C:$C&amp;$D:$D&amp;$E:$E</f>
        <v>ZIRA</v>
      </c>
      <c r="G2924" s="2" t="s">
        <v>9001</v>
      </c>
      <c r="H2924" t="s">
        <v>584</v>
      </c>
      <c r="I2924" s="3" t="s">
        <v>9002</v>
      </c>
      <c r="J2924" t="s">
        <v>579</v>
      </c>
      <c r="K2924" s="4">
        <v>30.84</v>
      </c>
      <c r="L2924" s="4">
        <f>IFERROR($K:$K*Курс_€,"")</f>
        <v>2898.96</v>
      </c>
      <c r="M2924" s="5" t="s">
        <v>9003</v>
      </c>
    </row>
    <row r="2925" spans="1:13" s="5" customFormat="1" ht="45" customHeight="1" x14ac:dyDescent="0.3">
      <c r="A2925" s="1" t="str">
        <f>IF($G:$G="",HYPERLINK("#ОГЛАВЛЕНИЕ!A"&amp;MATCH($F:$F,[1]ОГЛАВЛЕНИЕ!$F:$F,),CHAR(187)),"")</f>
        <v/>
      </c>
      <c r="B2925"/>
      <c r="C2925"/>
      <c r="D2925"/>
      <c r="E2925"/>
      <c r="F2925" s="15" t="str">
        <f>$B$7&amp;$B:$B&amp;$C:$C&amp;$D:$D&amp;$E:$E</f>
        <v>ZIRA</v>
      </c>
      <c r="G2925" s="2" t="s">
        <v>9004</v>
      </c>
      <c r="H2925" t="s">
        <v>584</v>
      </c>
      <c r="I2925" s="3" t="s">
        <v>9005</v>
      </c>
      <c r="J2925" t="s">
        <v>579</v>
      </c>
      <c r="K2925" s="4">
        <v>32.33</v>
      </c>
      <c r="L2925" s="4">
        <f>IFERROR($K:$K*Курс_€,"")</f>
        <v>3039.02</v>
      </c>
      <c r="M2925" s="5" t="s">
        <v>9006</v>
      </c>
    </row>
    <row r="2926" spans="1:13" s="5" customFormat="1" ht="45" customHeight="1" x14ac:dyDescent="0.3">
      <c r="A2926" s="1" t="str">
        <f>IF($G:$G="",HYPERLINK("#ОГЛАВЛЕНИЕ!A"&amp;MATCH($F:$F,[1]ОГЛАВЛЕНИЕ!$F:$F,),CHAR(187)),"")</f>
        <v/>
      </c>
      <c r="B2926"/>
      <c r="C2926"/>
      <c r="D2926"/>
      <c r="E2926"/>
      <c r="F2926" s="15" t="str">
        <f>$B$7&amp;$B:$B&amp;$C:$C&amp;$D:$D&amp;$E:$E</f>
        <v>ZIRA</v>
      </c>
      <c r="G2926" s="2" t="s">
        <v>9007</v>
      </c>
      <c r="H2926" t="s">
        <v>584</v>
      </c>
      <c r="I2926" s="3" t="s">
        <v>9008</v>
      </c>
      <c r="J2926" t="s">
        <v>579</v>
      </c>
      <c r="K2926" s="4">
        <v>32.33</v>
      </c>
      <c r="L2926" s="4">
        <f>IFERROR($K:$K*Курс_€,"")</f>
        <v>3039.02</v>
      </c>
      <c r="M2926" s="5" t="s">
        <v>9009</v>
      </c>
    </row>
    <row r="2927" spans="1:13" s="5" customFormat="1" ht="45" customHeight="1" x14ac:dyDescent="0.3">
      <c r="A2927" s="1" t="str">
        <f>IF($G:$G="",HYPERLINK("#ОГЛАВЛЕНИЕ!A"&amp;MATCH($F:$F,[1]ОГЛАВЛЕНИЕ!$F:$F,),CHAR(187)),"")</f>
        <v/>
      </c>
      <c r="B2927"/>
      <c r="C2927"/>
      <c r="D2927"/>
      <c r="E2927"/>
      <c r="F2927" s="15" t="str">
        <f>$B$7&amp;$B:$B&amp;$C:$C&amp;$D:$D&amp;$E:$E</f>
        <v>ZIRA</v>
      </c>
      <c r="G2927" s="2" t="s">
        <v>9010</v>
      </c>
      <c r="H2927" t="s">
        <v>584</v>
      </c>
      <c r="I2927" s="3" t="s">
        <v>9011</v>
      </c>
      <c r="J2927" t="s">
        <v>579</v>
      </c>
      <c r="K2927" s="4">
        <v>32.33</v>
      </c>
      <c r="L2927" s="4">
        <f>IFERROR($K:$K*Курс_€,"")</f>
        <v>3039.02</v>
      </c>
      <c r="M2927" s="5" t="s">
        <v>9012</v>
      </c>
    </row>
    <row r="2928" spans="1:13" s="5" customFormat="1" ht="45" customHeight="1" x14ac:dyDescent="0.3">
      <c r="A2928" s="1" t="str">
        <f>IF($G:$G="",HYPERLINK("#ОГЛАВЛЕНИЕ!A"&amp;MATCH($F:$F,[1]ОГЛАВЛЕНИЕ!$F:$F,),CHAR(187)),"")</f>
        <v/>
      </c>
      <c r="B2928"/>
      <c r="C2928"/>
      <c r="D2928"/>
      <c r="E2928"/>
      <c r="F2928" s="15" t="str">
        <f>$B$7&amp;$B:$B&amp;$C:$C&amp;$D:$D&amp;$E:$E</f>
        <v>ZIRA</v>
      </c>
      <c r="G2928" s="2" t="s">
        <v>9013</v>
      </c>
      <c r="H2928" t="s">
        <v>584</v>
      </c>
      <c r="I2928" s="3" t="s">
        <v>9014</v>
      </c>
      <c r="J2928" t="s">
        <v>579</v>
      </c>
      <c r="K2928" s="4">
        <v>44.77</v>
      </c>
      <c r="L2928" s="4">
        <f>IFERROR($K:$K*Курс_€,"")</f>
        <v>4208.38</v>
      </c>
      <c r="M2928" s="5" t="s">
        <v>9015</v>
      </c>
    </row>
    <row r="2929" spans="1:13" s="5" customFormat="1" ht="45" customHeight="1" x14ac:dyDescent="0.3">
      <c r="A2929" s="1" t="str">
        <f>IF($G:$G="",HYPERLINK("#ОГЛАВЛЕНИЕ!A"&amp;MATCH($F:$F,[1]ОГЛАВЛЕНИЕ!$F:$F,),CHAR(187)),"")</f>
        <v/>
      </c>
      <c r="B2929"/>
      <c r="C2929"/>
      <c r="D2929"/>
      <c r="E2929"/>
      <c r="F2929" s="15" t="str">
        <f>$B$7&amp;$B:$B&amp;$C:$C&amp;$D:$D&amp;$E:$E</f>
        <v>ZIRA</v>
      </c>
      <c r="G2929" s="2" t="s">
        <v>9016</v>
      </c>
      <c r="H2929" t="s">
        <v>584</v>
      </c>
      <c r="I2929" s="3" t="s">
        <v>9017</v>
      </c>
      <c r="J2929" t="s">
        <v>579</v>
      </c>
      <c r="K2929" s="4">
        <v>44.77</v>
      </c>
      <c r="L2929" s="4">
        <f>IFERROR($K:$K*Курс_€,"")</f>
        <v>4208.38</v>
      </c>
      <c r="M2929" s="5" t="s">
        <v>9018</v>
      </c>
    </row>
    <row r="2930" spans="1:13" s="5" customFormat="1" ht="45" customHeight="1" x14ac:dyDescent="0.3">
      <c r="A2930" s="1" t="str">
        <f>IF($G:$G="",HYPERLINK("#ОГЛАВЛЕНИЕ!A"&amp;MATCH($F:$F,[1]ОГЛАВЛЕНИЕ!$F:$F,),CHAR(187)),"")</f>
        <v/>
      </c>
      <c r="B2930"/>
      <c r="C2930"/>
      <c r="D2930"/>
      <c r="E2930"/>
      <c r="F2930" s="15" t="str">
        <f>$B$7&amp;$B:$B&amp;$C:$C&amp;$D:$D&amp;$E:$E</f>
        <v>ZIRA</v>
      </c>
      <c r="G2930" s="2" t="s">
        <v>9019</v>
      </c>
      <c r="H2930" t="s">
        <v>584</v>
      </c>
      <c r="I2930" s="3" t="s">
        <v>9020</v>
      </c>
      <c r="J2930" t="s">
        <v>579</v>
      </c>
      <c r="K2930" s="4">
        <v>44.77</v>
      </c>
      <c r="L2930" s="4">
        <f>IFERROR($K:$K*Курс_€,"")</f>
        <v>4208.38</v>
      </c>
      <c r="M2930" s="5" t="s">
        <v>9021</v>
      </c>
    </row>
    <row r="2931" spans="1:13" s="5" customFormat="1" ht="45" customHeight="1" x14ac:dyDescent="0.3">
      <c r="A2931" s="1" t="str">
        <f>IF($G:$G="",HYPERLINK("#ОГЛАВЛЕНИЕ!A"&amp;MATCH($F:$F,[1]ОГЛАВЛЕНИЕ!$F:$F,),CHAR(187)),"")</f>
        <v/>
      </c>
      <c r="B2931"/>
      <c r="C2931"/>
      <c r="D2931"/>
      <c r="E2931"/>
      <c r="F2931" s="15" t="str">
        <f>$B$7&amp;$B:$B&amp;$C:$C&amp;$D:$D&amp;$E:$E</f>
        <v>ZIRA</v>
      </c>
      <c r="G2931" s="2" t="s">
        <v>9022</v>
      </c>
      <c r="H2931" t="s">
        <v>584</v>
      </c>
      <c r="I2931" s="3" t="s">
        <v>9023</v>
      </c>
      <c r="J2931" t="s">
        <v>579</v>
      </c>
      <c r="K2931" s="4">
        <v>44.77</v>
      </c>
      <c r="L2931" s="4">
        <f>IFERROR($K:$K*Курс_€,"")</f>
        <v>4208.38</v>
      </c>
      <c r="M2931" s="5" t="s">
        <v>9024</v>
      </c>
    </row>
    <row r="2932" spans="1:13" s="5" customFormat="1" ht="45" customHeight="1" x14ac:dyDescent="0.3">
      <c r="A2932" s="1" t="str">
        <f>IF($G:$G="",HYPERLINK("#ОГЛАВЛЕНИЕ!A"&amp;MATCH($F:$F,[1]ОГЛАВЛЕНИЕ!$F:$F,),CHAR(187)),"")</f>
        <v/>
      </c>
      <c r="B2932"/>
      <c r="C2932"/>
      <c r="D2932"/>
      <c r="E2932"/>
      <c r="F2932" s="15" t="str">
        <f>$B$7&amp;$B:$B&amp;$C:$C&amp;$D:$D&amp;$E:$E</f>
        <v>ZIRA</v>
      </c>
      <c r="G2932" s="2" t="s">
        <v>9025</v>
      </c>
      <c r="H2932" t="s">
        <v>584</v>
      </c>
      <c r="I2932" s="3" t="s">
        <v>9026</v>
      </c>
      <c r="J2932" t="s">
        <v>579</v>
      </c>
      <c r="K2932" s="4">
        <v>44.77</v>
      </c>
      <c r="L2932" s="4">
        <f>IFERROR($K:$K*Курс_€,"")</f>
        <v>4208.38</v>
      </c>
      <c r="M2932" s="5" t="s">
        <v>9027</v>
      </c>
    </row>
    <row r="2933" spans="1:13" s="5" customFormat="1" ht="45" customHeight="1" x14ac:dyDescent="0.3">
      <c r="A2933" s="1" t="str">
        <f>IF($G:$G="",HYPERLINK("#ОГЛАВЛЕНИЕ!A"&amp;MATCH($F:$F,[1]ОГЛАВЛЕНИЕ!$F:$F,),CHAR(187)),"")</f>
        <v/>
      </c>
      <c r="B2933"/>
      <c r="C2933"/>
      <c r="D2933"/>
      <c r="E2933"/>
      <c r="F2933" s="15" t="str">
        <f>$B$7&amp;$B:$B&amp;$C:$C&amp;$D:$D&amp;$E:$E</f>
        <v>ZIRA</v>
      </c>
      <c r="G2933" s="2" t="s">
        <v>9028</v>
      </c>
      <c r="H2933" t="s">
        <v>584</v>
      </c>
      <c r="I2933" s="3" t="s">
        <v>9029</v>
      </c>
      <c r="J2933" t="s">
        <v>579</v>
      </c>
      <c r="K2933" s="4">
        <v>44.77</v>
      </c>
      <c r="L2933" s="4">
        <f>IFERROR($K:$K*Курс_€,"")</f>
        <v>4208.38</v>
      </c>
      <c r="M2933" s="5" t="s">
        <v>9030</v>
      </c>
    </row>
    <row r="2934" spans="1:13" s="5" customFormat="1" ht="45" customHeight="1" x14ac:dyDescent="0.3">
      <c r="A2934" s="1" t="str">
        <f>IF($G:$G="",HYPERLINK("#ОГЛАВЛЕНИЕ!A"&amp;MATCH($F:$F,[1]ОГЛАВЛЕНИЕ!$F:$F,),CHAR(187)),"")</f>
        <v/>
      </c>
      <c r="B2934"/>
      <c r="C2934"/>
      <c r="D2934"/>
      <c r="E2934"/>
      <c r="F2934" s="15" t="str">
        <f>$B$7&amp;$B:$B&amp;$C:$C&amp;$D:$D&amp;$E:$E</f>
        <v>ZIRA</v>
      </c>
      <c r="G2934" s="2" t="s">
        <v>9031</v>
      </c>
      <c r="H2934" t="s">
        <v>584</v>
      </c>
      <c r="I2934" s="3" t="s">
        <v>9032</v>
      </c>
      <c r="J2934" t="s">
        <v>579</v>
      </c>
      <c r="K2934" s="4">
        <v>49.74</v>
      </c>
      <c r="L2934" s="4">
        <f>IFERROR($K:$K*Курс_€,"")</f>
        <v>4675.5600000000004</v>
      </c>
      <c r="M2934" s="5" t="s">
        <v>9033</v>
      </c>
    </row>
    <row r="2935" spans="1:13" s="5" customFormat="1" ht="45" customHeight="1" x14ac:dyDescent="0.3">
      <c r="A2935" s="1" t="str">
        <f>IF($G:$G="",HYPERLINK("#ОГЛАВЛЕНИЕ!A"&amp;MATCH($F:$F,[1]ОГЛАВЛЕНИЕ!$F:$F,),CHAR(187)),"")</f>
        <v/>
      </c>
      <c r="B2935"/>
      <c r="C2935"/>
      <c r="D2935"/>
      <c r="E2935"/>
      <c r="F2935" s="15" t="str">
        <f>$B$7&amp;$B:$B&amp;$C:$C&amp;$D:$D&amp;$E:$E</f>
        <v>ZIRA</v>
      </c>
      <c r="G2935" s="2" t="s">
        <v>9034</v>
      </c>
      <c r="H2935" t="s">
        <v>584</v>
      </c>
      <c r="I2935" s="3" t="s">
        <v>9035</v>
      </c>
      <c r="J2935" t="s">
        <v>579</v>
      </c>
      <c r="K2935" s="4">
        <v>49.74</v>
      </c>
      <c r="L2935" s="4">
        <f>IFERROR($K:$K*Курс_€,"")</f>
        <v>4675.5600000000004</v>
      </c>
      <c r="M2935" s="5" t="s">
        <v>9036</v>
      </c>
    </row>
    <row r="2936" spans="1:13" s="5" customFormat="1" ht="45" customHeight="1" x14ac:dyDescent="0.3">
      <c r="A2936" s="1" t="str">
        <f>IF($G:$G="",HYPERLINK("#ОГЛАВЛЕНИЕ!A"&amp;MATCH($F:$F,[1]ОГЛАВЛЕНИЕ!$F:$F,),CHAR(187)),"")</f>
        <v/>
      </c>
      <c r="B2936"/>
      <c r="C2936"/>
      <c r="D2936"/>
      <c r="E2936"/>
      <c r="F2936" s="15" t="str">
        <f>$B$7&amp;$B:$B&amp;$C:$C&amp;$D:$D&amp;$E:$E</f>
        <v>ZIRA</v>
      </c>
      <c r="G2936" s="2" t="s">
        <v>9037</v>
      </c>
      <c r="H2936" t="s">
        <v>584</v>
      </c>
      <c r="I2936" s="3" t="s">
        <v>9038</v>
      </c>
      <c r="J2936" t="s">
        <v>579</v>
      </c>
      <c r="K2936" s="4">
        <v>49.74</v>
      </c>
      <c r="L2936" s="4">
        <f>IFERROR($K:$K*Курс_€,"")</f>
        <v>4675.5600000000004</v>
      </c>
      <c r="M2936" s="5" t="s">
        <v>9039</v>
      </c>
    </row>
    <row r="2937" spans="1:13" s="5" customFormat="1" ht="45" customHeight="1" x14ac:dyDescent="0.3">
      <c r="A2937" s="1" t="str">
        <f>IF($G:$G="",HYPERLINK("#ОГЛАВЛЕНИЕ!A"&amp;MATCH($F:$F,[1]ОГЛАВЛЕНИЕ!$F:$F,),CHAR(187)),"")</f>
        <v/>
      </c>
      <c r="B2937"/>
      <c r="C2937"/>
      <c r="D2937"/>
      <c r="E2937"/>
      <c r="F2937" s="15" t="str">
        <f>$B$7&amp;$B:$B&amp;$C:$C&amp;$D:$D&amp;$E:$E</f>
        <v>ZIRA</v>
      </c>
      <c r="G2937" s="2" t="s">
        <v>9040</v>
      </c>
      <c r="H2937" t="s">
        <v>584</v>
      </c>
      <c r="I2937" s="3" t="s">
        <v>9041</v>
      </c>
      <c r="J2937" t="s">
        <v>579</v>
      </c>
      <c r="K2937" s="4">
        <v>49.74</v>
      </c>
      <c r="L2937" s="4">
        <f>IFERROR($K:$K*Курс_€,"")</f>
        <v>4675.5600000000004</v>
      </c>
      <c r="M2937" s="5" t="s">
        <v>9042</v>
      </c>
    </row>
    <row r="2938" spans="1:13" s="5" customFormat="1" ht="45" customHeight="1" x14ac:dyDescent="0.3">
      <c r="A2938" s="1" t="str">
        <f>IF($G:$G="",HYPERLINK("#ОГЛАВЛЕНИЕ!A"&amp;MATCH($F:$F,[1]ОГЛАВЛЕНИЕ!$F:$F,),CHAR(187)),"")</f>
        <v/>
      </c>
      <c r="B2938"/>
      <c r="C2938"/>
      <c r="D2938"/>
      <c r="E2938"/>
      <c r="F2938" s="15" t="str">
        <f>$B$7&amp;$B:$B&amp;$C:$C&amp;$D:$D&amp;$E:$E</f>
        <v>ZIRA</v>
      </c>
      <c r="G2938" s="2" t="s">
        <v>9043</v>
      </c>
      <c r="H2938" t="s">
        <v>584</v>
      </c>
      <c r="I2938" s="3" t="s">
        <v>9044</v>
      </c>
      <c r="J2938" t="s">
        <v>579</v>
      </c>
      <c r="K2938" s="4">
        <v>49.74</v>
      </c>
      <c r="L2938" s="4">
        <f>IFERROR($K:$K*Курс_€,"")</f>
        <v>4675.5600000000004</v>
      </c>
      <c r="M2938" s="5" t="s">
        <v>9045</v>
      </c>
    </row>
    <row r="2939" spans="1:13" s="5" customFormat="1" ht="45" customHeight="1" x14ac:dyDescent="0.3">
      <c r="A2939" s="1" t="str">
        <f>IF($G:$G="",HYPERLINK("#ОГЛАВЛЕНИЕ!A"&amp;MATCH($F:$F,[1]ОГЛАВЛЕНИЕ!$F:$F,),CHAR(187)),"")</f>
        <v/>
      </c>
      <c r="B2939"/>
      <c r="C2939"/>
      <c r="D2939"/>
      <c r="E2939"/>
      <c r="F2939" s="15" t="str">
        <f>$B$7&amp;$B:$B&amp;$C:$C&amp;$D:$D&amp;$E:$E</f>
        <v>ZIRA</v>
      </c>
      <c r="G2939" s="2" t="s">
        <v>9046</v>
      </c>
      <c r="H2939" t="s">
        <v>584</v>
      </c>
      <c r="I2939" s="3" t="s">
        <v>9047</v>
      </c>
      <c r="J2939" t="s">
        <v>579</v>
      </c>
      <c r="K2939" s="4">
        <v>49.74</v>
      </c>
      <c r="L2939" s="4">
        <f>IFERROR($K:$K*Курс_€,"")</f>
        <v>4675.5600000000004</v>
      </c>
      <c r="M2939" s="5" t="s">
        <v>9048</v>
      </c>
    </row>
    <row r="2940" spans="1:13" s="5" customFormat="1" ht="45" customHeight="1" x14ac:dyDescent="0.3">
      <c r="A2940" s="1" t="str">
        <f>IF($G:$G="",HYPERLINK("#ОГЛАВЛЕНИЕ!A"&amp;MATCH($F:$F,[1]ОГЛАВЛЕНИЕ!$F:$F,),CHAR(187)),"")</f>
        <v/>
      </c>
      <c r="B2940"/>
      <c r="C2940"/>
      <c r="D2940"/>
      <c r="E2940"/>
      <c r="F2940" s="15" t="str">
        <f>$B$7&amp;$B:$B&amp;$C:$C&amp;$D:$D&amp;$E:$E</f>
        <v>ZIRA</v>
      </c>
      <c r="G2940" s="2" t="s">
        <v>9049</v>
      </c>
      <c r="H2940" t="s">
        <v>584</v>
      </c>
      <c r="I2940" s="3" t="s">
        <v>9050</v>
      </c>
      <c r="J2940" t="s">
        <v>579</v>
      </c>
      <c r="K2940" s="4">
        <v>60.94</v>
      </c>
      <c r="L2940" s="4">
        <f>IFERROR($K:$K*Курс_€,"")</f>
        <v>5728.36</v>
      </c>
      <c r="M2940" s="5" t="s">
        <v>9051</v>
      </c>
    </row>
    <row r="2941" spans="1:13" s="5" customFormat="1" ht="45" customHeight="1" x14ac:dyDescent="0.3">
      <c r="A2941" s="1" t="str">
        <f>IF($G:$G="",HYPERLINK("#ОГЛАВЛЕНИЕ!A"&amp;MATCH($F:$F,[1]ОГЛАВЛЕНИЕ!$F:$F,),CHAR(187)),"")</f>
        <v/>
      </c>
      <c r="B2941"/>
      <c r="C2941"/>
      <c r="D2941"/>
      <c r="E2941"/>
      <c r="F2941" s="15" t="str">
        <f>$B$7&amp;$B:$B&amp;$C:$C&amp;$D:$D&amp;$E:$E</f>
        <v>ZIRA</v>
      </c>
      <c r="G2941" s="2" t="s">
        <v>9052</v>
      </c>
      <c r="H2941" t="s">
        <v>584</v>
      </c>
      <c r="I2941" s="3" t="s">
        <v>9053</v>
      </c>
      <c r="J2941" t="s">
        <v>579</v>
      </c>
      <c r="K2941" s="4">
        <v>60.94</v>
      </c>
      <c r="L2941" s="4">
        <f>IFERROR($K:$K*Курс_€,"")</f>
        <v>5728.36</v>
      </c>
      <c r="M2941" s="5" t="s">
        <v>9054</v>
      </c>
    </row>
    <row r="2942" spans="1:13" s="5" customFormat="1" ht="45" customHeight="1" x14ac:dyDescent="0.3">
      <c r="A2942" s="1" t="str">
        <f>IF($G:$G="",HYPERLINK("#ОГЛАВЛЕНИЕ!A"&amp;MATCH($F:$F,[1]ОГЛАВЛЕНИЕ!$F:$F,),CHAR(187)),"")</f>
        <v/>
      </c>
      <c r="B2942"/>
      <c r="C2942"/>
      <c r="D2942"/>
      <c r="E2942"/>
      <c r="F2942" s="15" t="str">
        <f>$B$7&amp;$B:$B&amp;$C:$C&amp;$D:$D&amp;$E:$E</f>
        <v>ZIRA</v>
      </c>
      <c r="G2942" s="2" t="s">
        <v>9055</v>
      </c>
      <c r="H2942" t="s">
        <v>584</v>
      </c>
      <c r="I2942" s="3" t="s">
        <v>9056</v>
      </c>
      <c r="J2942" t="s">
        <v>579</v>
      </c>
      <c r="K2942" s="4">
        <v>60.94</v>
      </c>
      <c r="L2942" s="4">
        <f>IFERROR($K:$K*Курс_€,"")</f>
        <v>5728.36</v>
      </c>
      <c r="M2942" s="5" t="s">
        <v>9057</v>
      </c>
    </row>
    <row r="2943" spans="1:13" s="5" customFormat="1" ht="45" customHeight="1" x14ac:dyDescent="0.3">
      <c r="A2943" s="1" t="str">
        <f>IF($G:$G="",HYPERLINK("#ОГЛАВЛЕНИЕ!A"&amp;MATCH($F:$F,[1]ОГЛАВЛЕНИЕ!$F:$F,),CHAR(187)),"")</f>
        <v/>
      </c>
      <c r="B2943"/>
      <c r="C2943"/>
      <c r="D2943"/>
      <c r="E2943"/>
      <c r="F2943" s="15" t="str">
        <f>$B$7&amp;$B:$B&amp;$C:$C&amp;$D:$D&amp;$E:$E</f>
        <v>ZIRA</v>
      </c>
      <c r="G2943" s="2" t="s">
        <v>9058</v>
      </c>
      <c r="H2943" t="s">
        <v>584</v>
      </c>
      <c r="I2943" s="3" t="s">
        <v>9059</v>
      </c>
      <c r="J2943" t="s">
        <v>579</v>
      </c>
      <c r="K2943" s="4">
        <v>60.94</v>
      </c>
      <c r="L2943" s="4">
        <f>IFERROR($K:$K*Курс_€,"")</f>
        <v>5728.36</v>
      </c>
      <c r="M2943" s="5" t="s">
        <v>9060</v>
      </c>
    </row>
    <row r="2944" spans="1:13" s="5" customFormat="1" ht="45" customHeight="1" x14ac:dyDescent="0.3">
      <c r="A2944" s="1" t="str">
        <f>IF($G:$G="",HYPERLINK("#ОГЛАВЛЕНИЕ!A"&amp;MATCH($F:$F,[1]ОГЛАВЛЕНИЕ!$F:$F,),CHAR(187)),"")</f>
        <v/>
      </c>
      <c r="B2944"/>
      <c r="C2944"/>
      <c r="D2944"/>
      <c r="E2944"/>
      <c r="F2944" s="15" t="str">
        <f>$B$7&amp;$B:$B&amp;$C:$C&amp;$D:$D&amp;$E:$E</f>
        <v>ZIRA</v>
      </c>
      <c r="G2944" s="2" t="s">
        <v>9061</v>
      </c>
      <c r="H2944" t="s">
        <v>584</v>
      </c>
      <c r="I2944" s="3" t="s">
        <v>9062</v>
      </c>
      <c r="J2944" t="s">
        <v>579</v>
      </c>
      <c r="K2944" s="4">
        <v>60.94</v>
      </c>
      <c r="L2944" s="4">
        <f>IFERROR($K:$K*Курс_€,"")</f>
        <v>5728.36</v>
      </c>
      <c r="M2944" s="5" t="s">
        <v>9063</v>
      </c>
    </row>
    <row r="2945" spans="1:13" s="5" customFormat="1" ht="45" customHeight="1" x14ac:dyDescent="0.3">
      <c r="A2945" s="1" t="str">
        <f>IF($G:$G="",HYPERLINK("#ОГЛАВЛЕНИЕ!A"&amp;MATCH($F:$F,[1]ОГЛАВЛЕНИЕ!$F:$F,),CHAR(187)),"")</f>
        <v/>
      </c>
      <c r="B2945"/>
      <c r="C2945"/>
      <c r="D2945"/>
      <c r="E2945"/>
      <c r="F2945" s="15" t="str">
        <f>$B$7&amp;$B:$B&amp;$C:$C&amp;$D:$D&amp;$E:$E</f>
        <v>ZIRA</v>
      </c>
      <c r="G2945" s="2" t="s">
        <v>9064</v>
      </c>
      <c r="H2945" t="s">
        <v>584</v>
      </c>
      <c r="I2945" s="3" t="s">
        <v>9065</v>
      </c>
      <c r="J2945" t="s">
        <v>579</v>
      </c>
      <c r="K2945" s="4">
        <v>65.91</v>
      </c>
      <c r="L2945" s="4">
        <f>IFERROR($K:$K*Курс_€,"")</f>
        <v>6195.54</v>
      </c>
      <c r="M2945" s="5" t="s">
        <v>9066</v>
      </c>
    </row>
    <row r="2946" spans="1:13" s="5" customFormat="1" ht="45" customHeight="1" x14ac:dyDescent="0.3">
      <c r="A2946" s="1" t="str">
        <f>IF($G:$G="",HYPERLINK("#ОГЛАВЛЕНИЕ!A"&amp;MATCH($F:$F,[1]ОГЛАВЛЕНИЕ!$F:$F,),CHAR(187)),"")</f>
        <v/>
      </c>
      <c r="B2946"/>
      <c r="C2946"/>
      <c r="D2946"/>
      <c r="E2946"/>
      <c r="F2946" s="15" t="str">
        <f>$B$7&amp;$B:$B&amp;$C:$C&amp;$D:$D&amp;$E:$E</f>
        <v>ZIRA</v>
      </c>
      <c r="G2946" s="2" t="s">
        <v>9067</v>
      </c>
      <c r="H2946" t="s">
        <v>584</v>
      </c>
      <c r="I2946" s="3" t="s">
        <v>9068</v>
      </c>
      <c r="J2946" t="s">
        <v>579</v>
      </c>
      <c r="K2946" s="4">
        <v>65.91</v>
      </c>
      <c r="L2946" s="4">
        <f>IFERROR($K:$K*Курс_€,"")</f>
        <v>6195.54</v>
      </c>
      <c r="M2946" s="5" t="s">
        <v>9069</v>
      </c>
    </row>
    <row r="2947" spans="1:13" s="5" customFormat="1" ht="45" customHeight="1" x14ac:dyDescent="0.3">
      <c r="A2947" s="1" t="str">
        <f>IF($G:$G="",HYPERLINK("#ОГЛАВЛЕНИЕ!A"&amp;MATCH($F:$F,[1]ОГЛАВЛЕНИЕ!$F:$F,),CHAR(187)),"")</f>
        <v/>
      </c>
      <c r="B2947"/>
      <c r="C2947"/>
      <c r="D2947"/>
      <c r="E2947"/>
      <c r="F2947" s="15" t="str">
        <f>$B$7&amp;$B:$B&amp;$C:$C&amp;$D:$D&amp;$E:$E</f>
        <v>ZIRA</v>
      </c>
      <c r="G2947" s="2" t="s">
        <v>9070</v>
      </c>
      <c r="H2947" t="s">
        <v>584</v>
      </c>
      <c r="I2947" s="3" t="s">
        <v>9071</v>
      </c>
      <c r="J2947" t="s">
        <v>579</v>
      </c>
      <c r="K2947" s="4">
        <v>65.91</v>
      </c>
      <c r="L2947" s="4">
        <f>IFERROR($K:$K*Курс_€,"")</f>
        <v>6195.54</v>
      </c>
      <c r="M2947" s="5" t="s">
        <v>9072</v>
      </c>
    </row>
    <row r="2948" spans="1:13" s="5" customFormat="1" ht="45" customHeight="1" x14ac:dyDescent="0.3">
      <c r="A2948" s="1" t="str">
        <f>IF($G:$G="",HYPERLINK("#ОГЛАВЛЕНИЕ!A"&amp;MATCH($F:$F,[1]ОГЛАВЛЕНИЕ!$F:$F,),CHAR(187)),"")</f>
        <v/>
      </c>
      <c r="B2948"/>
      <c r="C2948"/>
      <c r="D2948"/>
      <c r="E2948"/>
      <c r="F2948" s="15" t="str">
        <f>$B$7&amp;$B:$B&amp;$C:$C&amp;$D:$D&amp;$E:$E</f>
        <v>ZIRA</v>
      </c>
      <c r="G2948" s="2" t="s">
        <v>9073</v>
      </c>
      <c r="H2948" t="s">
        <v>584</v>
      </c>
      <c r="I2948" s="3" t="s">
        <v>9074</v>
      </c>
      <c r="J2948" t="s">
        <v>579</v>
      </c>
      <c r="K2948" s="4">
        <v>65.91</v>
      </c>
      <c r="L2948" s="4">
        <f>IFERROR($K:$K*Курс_€,"")</f>
        <v>6195.54</v>
      </c>
      <c r="M2948" s="5" t="s">
        <v>9075</v>
      </c>
    </row>
    <row r="2949" spans="1:13" s="5" customFormat="1" ht="45" customHeight="1" x14ac:dyDescent="0.3">
      <c r="A2949" s="1" t="str">
        <f>IF($G:$G="",HYPERLINK("#ОГЛАВЛЕНИЕ!A"&amp;MATCH($F:$F,[1]ОГЛАВЛЕНИЕ!$F:$F,),CHAR(187)),"")</f>
        <v/>
      </c>
      <c r="B2949"/>
      <c r="C2949"/>
      <c r="D2949"/>
      <c r="E2949"/>
      <c r="F2949" s="15" t="str">
        <f>$B$7&amp;$B:$B&amp;$C:$C&amp;$D:$D&amp;$E:$E</f>
        <v>ZIRA</v>
      </c>
      <c r="G2949" s="2" t="s">
        <v>9076</v>
      </c>
      <c r="H2949" t="s">
        <v>584</v>
      </c>
      <c r="I2949" s="3" t="s">
        <v>9077</v>
      </c>
      <c r="J2949" t="s">
        <v>579</v>
      </c>
      <c r="K2949" s="4">
        <v>65.91</v>
      </c>
      <c r="L2949" s="4">
        <f>IFERROR($K:$K*Курс_€,"")</f>
        <v>6195.54</v>
      </c>
      <c r="M2949" s="5" t="s">
        <v>9078</v>
      </c>
    </row>
    <row r="2950" spans="1:13" s="5" customFormat="1" ht="45" customHeight="1" x14ac:dyDescent="0.3">
      <c r="A2950" s="1" t="str">
        <f>IF($G:$G="",HYPERLINK("#ОГЛАВЛЕНИЕ!A"&amp;MATCH($F:$F,[1]ОГЛАВЛЕНИЕ!$F:$F,),CHAR(187)),"")</f>
        <v/>
      </c>
      <c r="B2950"/>
      <c r="C2950"/>
      <c r="D2950"/>
      <c r="E2950"/>
      <c r="F2950" s="15" t="str">
        <f>$B$7&amp;$B:$B&amp;$C:$C&amp;$D:$D&amp;$E:$E</f>
        <v>ZIRA</v>
      </c>
      <c r="G2950" s="2" t="s">
        <v>9079</v>
      </c>
      <c r="H2950" t="s">
        <v>584</v>
      </c>
      <c r="I2950" s="3" t="s">
        <v>9080</v>
      </c>
      <c r="J2950" t="s">
        <v>579</v>
      </c>
      <c r="K2950" s="4">
        <v>65.91</v>
      </c>
      <c r="L2950" s="4">
        <f>IFERROR($K:$K*Курс_€,"")</f>
        <v>6195.54</v>
      </c>
      <c r="M2950" s="5" t="s">
        <v>9081</v>
      </c>
    </row>
    <row r="2951" spans="1:13" s="5" customFormat="1" ht="45" customHeight="1" x14ac:dyDescent="0.3">
      <c r="A2951" s="1" t="str">
        <f>IF($G:$G="",HYPERLINK("#ОГЛАВЛЕНИЕ!A"&amp;MATCH($F:$F,[1]ОГЛАВЛЕНИЕ!$F:$F,),CHAR(187)),"")</f>
        <v/>
      </c>
      <c r="B2951"/>
      <c r="C2951"/>
      <c r="D2951"/>
      <c r="E2951"/>
      <c r="F2951" s="15" t="str">
        <f>$B$7&amp;$B:$B&amp;$C:$C&amp;$D:$D&amp;$E:$E</f>
        <v>ZIRA</v>
      </c>
      <c r="G2951" s="2" t="s">
        <v>9082</v>
      </c>
      <c r="H2951" t="s">
        <v>584</v>
      </c>
      <c r="I2951" s="3" t="s">
        <v>9083</v>
      </c>
      <c r="J2951" t="s">
        <v>579</v>
      </c>
      <c r="K2951" s="4">
        <v>65.91</v>
      </c>
      <c r="L2951" s="4">
        <f>IFERROR($K:$K*Курс_€,"")</f>
        <v>6195.54</v>
      </c>
      <c r="M2951" s="5" t="s">
        <v>9084</v>
      </c>
    </row>
    <row r="2952" spans="1:13" s="5" customFormat="1" ht="45" customHeight="1" x14ac:dyDescent="0.3">
      <c r="A2952" s="1" t="str">
        <f>IF($G:$G="",HYPERLINK("#ОГЛАВЛЕНИЕ!A"&amp;MATCH($F:$F,[1]ОГЛАВЛЕНИЕ!$F:$F,),CHAR(187)),"")</f>
        <v/>
      </c>
      <c r="B2952"/>
      <c r="C2952"/>
      <c r="D2952"/>
      <c r="E2952"/>
      <c r="F2952" s="15" t="str">
        <f>$B$7&amp;$B:$B&amp;$C:$C&amp;$D:$D&amp;$E:$E</f>
        <v>ZIRA</v>
      </c>
      <c r="G2952" s="2" t="s">
        <v>9085</v>
      </c>
      <c r="H2952" t="s">
        <v>584</v>
      </c>
      <c r="I2952" s="3" t="s">
        <v>9086</v>
      </c>
      <c r="J2952" t="s">
        <v>579</v>
      </c>
      <c r="K2952" s="4">
        <v>65.91</v>
      </c>
      <c r="L2952" s="4">
        <f>IFERROR($K:$K*Курс_€,"")</f>
        <v>6195.54</v>
      </c>
      <c r="M2952" s="5" t="s">
        <v>9087</v>
      </c>
    </row>
    <row r="2953" spans="1:13" s="5" customFormat="1" ht="45" customHeight="1" x14ac:dyDescent="0.3">
      <c r="A2953" s="1" t="str">
        <f>IF($G:$G="",HYPERLINK("#ОГЛАВЛЕНИЕ!A"&amp;MATCH($F:$F,[1]ОГЛАВЛЕНИЕ!$F:$F,),CHAR(187)),"")</f>
        <v/>
      </c>
      <c r="B2953"/>
      <c r="C2953"/>
      <c r="D2953"/>
      <c r="E2953"/>
      <c r="F2953" s="15" t="str">
        <f>$B$7&amp;$B:$B&amp;$C:$C&amp;$D:$D&amp;$E:$E</f>
        <v>ZIRA</v>
      </c>
      <c r="G2953" s="2" t="s">
        <v>9088</v>
      </c>
      <c r="H2953" t="s">
        <v>584</v>
      </c>
      <c r="I2953" s="3" t="s">
        <v>9089</v>
      </c>
      <c r="J2953" t="s">
        <v>579</v>
      </c>
      <c r="K2953" s="4">
        <v>97</v>
      </c>
      <c r="L2953" s="4">
        <f>IFERROR($K:$K*Курс_€,"")</f>
        <v>9118</v>
      </c>
      <c r="M2953" s="5" t="s">
        <v>9090</v>
      </c>
    </row>
    <row r="2954" spans="1:13" s="5" customFormat="1" ht="45" customHeight="1" x14ac:dyDescent="0.3">
      <c r="A2954" s="1" t="str">
        <f>IF($G:$G="",HYPERLINK("#ОГЛАВЛЕНИЕ!A"&amp;MATCH($F:$F,[1]ОГЛАВЛЕНИЕ!$F:$F,),CHAR(187)),"")</f>
        <v/>
      </c>
      <c r="B2954"/>
      <c r="C2954"/>
      <c r="D2954"/>
      <c r="E2954"/>
      <c r="F2954" s="15" t="str">
        <f>$B$7&amp;$B:$B&amp;$C:$C&amp;$D:$D&amp;$E:$E</f>
        <v>ZIRA</v>
      </c>
      <c r="G2954" s="2" t="s">
        <v>9091</v>
      </c>
      <c r="H2954" t="s">
        <v>584</v>
      </c>
      <c r="I2954" s="3" t="s">
        <v>9092</v>
      </c>
      <c r="J2954" t="s">
        <v>579</v>
      </c>
      <c r="K2954" s="4">
        <v>97</v>
      </c>
      <c r="L2954" s="4">
        <f>IFERROR($K:$K*Курс_€,"")</f>
        <v>9118</v>
      </c>
      <c r="M2954" s="5" t="s">
        <v>9093</v>
      </c>
    </row>
    <row r="2955" spans="1:13" s="5" customFormat="1" ht="45" customHeight="1" x14ac:dyDescent="0.3">
      <c r="A2955" s="1" t="str">
        <f>IF($G:$G="",HYPERLINK("#ОГЛАВЛЕНИЕ!A"&amp;MATCH($F:$F,[1]ОГЛАВЛЕНИЕ!$F:$F,),CHAR(187)),"")</f>
        <v/>
      </c>
      <c r="B2955"/>
      <c r="C2955"/>
      <c r="D2955"/>
      <c r="E2955"/>
      <c r="F2955" s="15" t="str">
        <f>$B$7&amp;$B:$B&amp;$C:$C&amp;$D:$D&amp;$E:$E</f>
        <v>ZIRA</v>
      </c>
      <c r="G2955" s="2" t="s">
        <v>9094</v>
      </c>
      <c r="H2955" t="s">
        <v>584</v>
      </c>
      <c r="I2955" s="3" t="s">
        <v>9095</v>
      </c>
      <c r="J2955" t="s">
        <v>579</v>
      </c>
      <c r="K2955" s="4">
        <v>97</v>
      </c>
      <c r="L2955" s="4">
        <f>IFERROR($K:$K*Курс_€,"")</f>
        <v>9118</v>
      </c>
      <c r="M2955" s="5" t="s">
        <v>9096</v>
      </c>
    </row>
    <row r="2956" spans="1:13" s="5" customFormat="1" ht="45" customHeight="1" x14ac:dyDescent="0.3">
      <c r="A2956" s="1" t="str">
        <f>IF($G:$G="",HYPERLINK("#ОГЛАВЛЕНИЕ!A"&amp;MATCH($F:$F,[1]ОГЛАВЛЕНИЕ!$F:$F,),CHAR(187)),"")</f>
        <v/>
      </c>
      <c r="B2956"/>
      <c r="C2956"/>
      <c r="D2956"/>
      <c r="E2956"/>
      <c r="F2956" s="15" t="str">
        <f>$B$7&amp;$B:$B&amp;$C:$C&amp;$D:$D&amp;$E:$E</f>
        <v>ZIRA</v>
      </c>
      <c r="G2956" s="2" t="s">
        <v>9097</v>
      </c>
      <c r="H2956" t="s">
        <v>584</v>
      </c>
      <c r="I2956" s="3" t="s">
        <v>9098</v>
      </c>
      <c r="J2956" t="s">
        <v>579</v>
      </c>
      <c r="K2956" s="4">
        <v>97</v>
      </c>
      <c r="L2956" s="4">
        <f>IFERROR($K:$K*Курс_€,"")</f>
        <v>9118</v>
      </c>
      <c r="M2956" s="5" t="s">
        <v>9099</v>
      </c>
    </row>
    <row r="2957" spans="1:13" s="5" customFormat="1" ht="45" customHeight="1" x14ac:dyDescent="0.3">
      <c r="A2957" s="1" t="str">
        <f>IF($G:$G="",HYPERLINK("#ОГЛАВЛЕНИЕ!A"&amp;MATCH($F:$F,[1]ОГЛАВЛЕНИЕ!$F:$F,),CHAR(187)),"")</f>
        <v/>
      </c>
      <c r="B2957"/>
      <c r="C2957"/>
      <c r="D2957"/>
      <c r="E2957"/>
      <c r="F2957" s="15" t="str">
        <f>$B$7&amp;$B:$B&amp;$C:$C&amp;$D:$D&amp;$E:$E</f>
        <v>ZIRA</v>
      </c>
      <c r="G2957" s="2" t="s">
        <v>9100</v>
      </c>
      <c r="H2957" t="s">
        <v>584</v>
      </c>
      <c r="I2957" s="3" t="s">
        <v>9101</v>
      </c>
      <c r="J2957" t="s">
        <v>579</v>
      </c>
      <c r="K2957" s="4">
        <v>97</v>
      </c>
      <c r="L2957" s="4">
        <f>IFERROR($K:$K*Курс_€,"")</f>
        <v>9118</v>
      </c>
      <c r="M2957" s="5" t="s">
        <v>9102</v>
      </c>
    </row>
    <row r="2958" spans="1:13" s="5" customFormat="1" ht="45" customHeight="1" x14ac:dyDescent="0.3">
      <c r="A2958" s="1" t="str">
        <f>IF($G:$G="",HYPERLINK("#ОГЛАВЛЕНИЕ!A"&amp;MATCH($F:$F,[1]ОГЛАВЛЕНИЕ!$F:$F,),CHAR(187)),"")</f>
        <v/>
      </c>
      <c r="B2958"/>
      <c r="C2958"/>
      <c r="D2958"/>
      <c r="E2958"/>
      <c r="F2958" s="15" t="str">
        <f>$B$7&amp;$B:$B&amp;$C:$C&amp;$D:$D&amp;$E:$E</f>
        <v>ZIRA</v>
      </c>
      <c r="G2958" s="2" t="s">
        <v>9103</v>
      </c>
      <c r="H2958" t="s">
        <v>584</v>
      </c>
      <c r="I2958" s="3" t="s">
        <v>9104</v>
      </c>
      <c r="J2958" t="s">
        <v>579</v>
      </c>
      <c r="K2958" s="4">
        <v>97</v>
      </c>
      <c r="L2958" s="4">
        <f>IFERROR($K:$K*Курс_€,"")</f>
        <v>9118</v>
      </c>
      <c r="M2958" s="5" t="s">
        <v>9105</v>
      </c>
    </row>
    <row r="2959" spans="1:13" s="5" customFormat="1" ht="45" customHeight="1" x14ac:dyDescent="0.3">
      <c r="A2959" s="1" t="str">
        <f>IF($G:$G="",HYPERLINK("#ОГЛАВЛЕНИЕ!A"&amp;MATCH($F:$F,[1]ОГЛАВЛЕНИЕ!$F:$F,),CHAR(187)),"")</f>
        <v/>
      </c>
      <c r="B2959"/>
      <c r="C2959"/>
      <c r="D2959"/>
      <c r="E2959"/>
      <c r="F2959" s="15" t="str">
        <f>$B$7&amp;$B:$B&amp;$C:$C&amp;$D:$D&amp;$E:$E</f>
        <v>ZIRA</v>
      </c>
      <c r="G2959" s="2" t="s">
        <v>9106</v>
      </c>
      <c r="H2959" t="s">
        <v>584</v>
      </c>
      <c r="I2959" s="3" t="s">
        <v>9107</v>
      </c>
      <c r="J2959" t="s">
        <v>579</v>
      </c>
      <c r="K2959" s="4">
        <v>97</v>
      </c>
      <c r="L2959" s="4">
        <f>IFERROR($K:$K*Курс_€,"")</f>
        <v>9118</v>
      </c>
      <c r="M2959" s="5" t="s">
        <v>9108</v>
      </c>
    </row>
    <row r="2960" spans="1:13" s="5" customFormat="1" ht="45" customHeight="1" x14ac:dyDescent="0.3">
      <c r="A2960" s="1" t="str">
        <f>IF($G:$G="",HYPERLINK("#ОГЛАВЛЕНИЕ!A"&amp;MATCH($F:$F,[1]ОГЛАВЛЕНИЕ!$F:$F,),CHAR(187)),"")</f>
        <v/>
      </c>
      <c r="B2960"/>
      <c r="C2960"/>
      <c r="D2960"/>
      <c r="E2960"/>
      <c r="F2960" s="15" t="str">
        <f>$B$7&amp;$B:$B&amp;$C:$C&amp;$D:$D&amp;$E:$E</f>
        <v>ZIRA</v>
      </c>
      <c r="G2960" s="2" t="s">
        <v>9109</v>
      </c>
      <c r="H2960" t="s">
        <v>584</v>
      </c>
      <c r="I2960" s="3" t="s">
        <v>9110</v>
      </c>
      <c r="J2960" t="s">
        <v>579</v>
      </c>
      <c r="K2960" s="4">
        <v>97</v>
      </c>
      <c r="L2960" s="4">
        <f>IFERROR($K:$K*Курс_€,"")</f>
        <v>9118</v>
      </c>
      <c r="M2960" s="5" t="s">
        <v>9111</v>
      </c>
    </row>
    <row r="2961" spans="1:13" s="5" customFormat="1" ht="45" customHeight="1" x14ac:dyDescent="0.3">
      <c r="A2961" s="1" t="str">
        <f>IF($G:$G="",HYPERLINK("#ОГЛАВЛЕНИЕ!A"&amp;MATCH($F:$F,[1]ОГЛАВЛЕНИЕ!$F:$F,),CHAR(187)),"")</f>
        <v/>
      </c>
      <c r="B2961"/>
      <c r="C2961"/>
      <c r="D2961"/>
      <c r="E2961"/>
      <c r="F2961" s="15" t="str">
        <f>$B$7&amp;$B:$B&amp;$C:$C&amp;$D:$D&amp;$E:$E</f>
        <v>ZIRA</v>
      </c>
      <c r="G2961" s="2" t="s">
        <v>9112</v>
      </c>
      <c r="H2961" t="s">
        <v>584</v>
      </c>
      <c r="I2961" s="3" t="s">
        <v>9113</v>
      </c>
      <c r="J2961" t="s">
        <v>579</v>
      </c>
      <c r="K2961" s="4">
        <v>119.39</v>
      </c>
      <c r="L2961" s="4">
        <f>IFERROR($K:$K*Курс_€,"")</f>
        <v>11222.66</v>
      </c>
      <c r="M2961" s="5" t="s">
        <v>9114</v>
      </c>
    </row>
    <row r="2962" spans="1:13" s="5" customFormat="1" ht="45" customHeight="1" x14ac:dyDescent="0.3">
      <c r="A2962" s="1" t="str">
        <f>IF($G:$G="",HYPERLINK("#ОГЛАВЛЕНИЕ!A"&amp;MATCH($F:$F,[1]ОГЛАВЛЕНИЕ!$F:$F,),CHAR(187)),"")</f>
        <v/>
      </c>
      <c r="B2962"/>
      <c r="C2962"/>
      <c r="D2962"/>
      <c r="E2962"/>
      <c r="F2962" s="15" t="str">
        <f>$B$7&amp;$B:$B&amp;$C:$C&amp;$D:$D&amp;$E:$E</f>
        <v>ZIRA</v>
      </c>
      <c r="G2962" s="2" t="s">
        <v>9115</v>
      </c>
      <c r="H2962" t="s">
        <v>584</v>
      </c>
      <c r="I2962" s="3" t="s">
        <v>9116</v>
      </c>
      <c r="J2962" t="s">
        <v>579</v>
      </c>
      <c r="K2962" s="4">
        <v>144.26</v>
      </c>
      <c r="L2962" s="4">
        <f>IFERROR($K:$K*Курс_€,"")</f>
        <v>13560.439999999999</v>
      </c>
      <c r="M2962" s="5" t="s">
        <v>9117</v>
      </c>
    </row>
    <row r="2963" spans="1:13" s="5" customFormat="1" ht="45" customHeight="1" x14ac:dyDescent="0.3">
      <c r="A2963" s="1" t="str">
        <f>IF($G:$G="",HYPERLINK("#ОГЛАВЛЕНИЕ!A"&amp;MATCH($F:$F,[1]ОГЛАВЛЕНИЕ!$F:$F,),CHAR(187)),"")</f>
        <v/>
      </c>
      <c r="B2963"/>
      <c r="C2963"/>
      <c r="D2963"/>
      <c r="E2963"/>
      <c r="F2963" s="15" t="str">
        <f>$B$7&amp;$B:$B&amp;$C:$C&amp;$D:$D&amp;$E:$E</f>
        <v>ZIRA</v>
      </c>
      <c r="G2963" s="2" t="s">
        <v>9118</v>
      </c>
      <c r="H2963" t="s">
        <v>584</v>
      </c>
      <c r="I2963" s="3" t="s">
        <v>9119</v>
      </c>
      <c r="J2963" t="s">
        <v>579</v>
      </c>
      <c r="K2963" s="4">
        <v>143.02000000000001</v>
      </c>
      <c r="L2963" s="4">
        <f>IFERROR($K:$K*Курс_€,"")</f>
        <v>13443.880000000001</v>
      </c>
      <c r="M2963" s="5" t="s">
        <v>9120</v>
      </c>
    </row>
    <row r="2964" spans="1:13" s="5" customFormat="1" ht="45" customHeight="1" x14ac:dyDescent="0.3">
      <c r="A2964" s="1" t="str">
        <f>IF($G:$G="",HYPERLINK("#ОГЛАВЛЕНИЕ!A"&amp;MATCH($F:$F,[1]ОГЛАВЛЕНИЕ!$F:$F,),CHAR(187)),"")</f>
        <v/>
      </c>
      <c r="B2964"/>
      <c r="C2964"/>
      <c r="D2964"/>
      <c r="E2964"/>
      <c r="F2964" s="15" t="str">
        <f>$B$7&amp;$B:$B&amp;$C:$C&amp;$D:$D&amp;$E:$E</f>
        <v>ZIRA</v>
      </c>
      <c r="G2964" s="2" t="s">
        <v>9121</v>
      </c>
      <c r="H2964" t="s">
        <v>584</v>
      </c>
      <c r="I2964" s="3" t="s">
        <v>9122</v>
      </c>
      <c r="J2964" t="s">
        <v>579</v>
      </c>
      <c r="K2964" s="4">
        <v>143.02000000000001</v>
      </c>
      <c r="L2964" s="4">
        <f>IFERROR($K:$K*Курс_€,"")</f>
        <v>13443.880000000001</v>
      </c>
      <c r="M2964" s="5" t="s">
        <v>9123</v>
      </c>
    </row>
    <row r="2965" spans="1:13" s="5" customFormat="1" ht="45" customHeight="1" x14ac:dyDescent="0.3">
      <c r="A2965" s="1" t="str">
        <f>IF($G:$G="",HYPERLINK("#ОГЛАВЛЕНИЕ!A"&amp;MATCH($F:$F,[1]ОГЛАВЛЕНИЕ!$F:$F,),CHAR(187)),"")</f>
        <v/>
      </c>
      <c r="B2965"/>
      <c r="C2965"/>
      <c r="D2965"/>
      <c r="E2965"/>
      <c r="F2965" s="15" t="str">
        <f>$B$7&amp;$B:$B&amp;$C:$C&amp;$D:$D&amp;$E:$E</f>
        <v>ZIRA</v>
      </c>
      <c r="G2965" s="2" t="s">
        <v>9124</v>
      </c>
      <c r="H2965" t="s">
        <v>584</v>
      </c>
      <c r="I2965" s="3" t="s">
        <v>9125</v>
      </c>
      <c r="J2965" t="s">
        <v>579</v>
      </c>
      <c r="K2965" s="4">
        <v>143.02000000000001</v>
      </c>
      <c r="L2965" s="4">
        <f>IFERROR($K:$K*Курс_€,"")</f>
        <v>13443.880000000001</v>
      </c>
      <c r="M2965" s="5" t="s">
        <v>9126</v>
      </c>
    </row>
    <row r="2966" spans="1:13" s="5" customFormat="1" ht="45" customHeight="1" x14ac:dyDescent="0.3">
      <c r="A2966" s="1" t="str">
        <f>IF($G:$G="",HYPERLINK("#ОГЛАВЛЕНИЕ!A"&amp;MATCH($F:$F,[1]ОГЛАВЛЕНИЕ!$F:$F,),CHAR(187)),"")</f>
        <v/>
      </c>
      <c r="B2966"/>
      <c r="C2966"/>
      <c r="D2966"/>
      <c r="E2966"/>
      <c r="F2966" s="15" t="str">
        <f>$B$7&amp;$B:$B&amp;$C:$C&amp;$D:$D&amp;$E:$E</f>
        <v>ZIRA</v>
      </c>
      <c r="G2966" s="2" t="s">
        <v>9127</v>
      </c>
      <c r="H2966" t="s">
        <v>584</v>
      </c>
      <c r="I2966" s="3" t="s">
        <v>9128</v>
      </c>
      <c r="J2966" t="s">
        <v>579</v>
      </c>
      <c r="K2966" s="4">
        <v>149.22999999999999</v>
      </c>
      <c r="L2966" s="4">
        <f>IFERROR($K:$K*Курс_€,"")</f>
        <v>14027.619999999999</v>
      </c>
      <c r="M2966" s="5" t="s">
        <v>9129</v>
      </c>
    </row>
    <row r="2967" spans="1:13" s="5" customFormat="1" ht="45" customHeight="1" x14ac:dyDescent="0.3">
      <c r="A2967" s="1" t="str">
        <f>IF($G:$G="",HYPERLINK("#ОГЛАВЛЕНИЕ!A"&amp;MATCH($F:$F,[1]ОГЛАВЛЕНИЕ!$F:$F,),CHAR(187)),"")</f>
        <v/>
      </c>
      <c r="B2967"/>
      <c r="C2967"/>
      <c r="D2967"/>
      <c r="E2967"/>
      <c r="F2967" s="15" t="str">
        <f>$B$7&amp;$B:$B&amp;$C:$C&amp;$D:$D&amp;$E:$E</f>
        <v>ZIRA</v>
      </c>
      <c r="G2967" s="2" t="s">
        <v>9130</v>
      </c>
      <c r="H2967" t="s">
        <v>584</v>
      </c>
      <c r="I2967" s="3" t="s">
        <v>9131</v>
      </c>
      <c r="J2967" t="s">
        <v>579</v>
      </c>
      <c r="K2967" s="4">
        <v>149.22999999999999</v>
      </c>
      <c r="L2967" s="4">
        <f>IFERROR($K:$K*Курс_€,"")</f>
        <v>14027.619999999999</v>
      </c>
      <c r="M2967" s="5" t="s">
        <v>9132</v>
      </c>
    </row>
    <row r="2968" spans="1:13" s="5" customFormat="1" ht="45" customHeight="1" x14ac:dyDescent="0.3">
      <c r="A2968" s="1" t="str">
        <f>IF($G:$G="",HYPERLINK("#ОГЛАВЛЕНИЕ!A"&amp;MATCH($F:$F,[1]ОГЛАВЛЕНИЕ!$F:$F,),CHAR(187)),"")</f>
        <v/>
      </c>
      <c r="B2968"/>
      <c r="C2968"/>
      <c r="D2968"/>
      <c r="E2968"/>
      <c r="F2968" s="15" t="str">
        <f>$B$7&amp;$B:$B&amp;$C:$C&amp;$D:$D&amp;$E:$E</f>
        <v>ZIRA</v>
      </c>
      <c r="G2968" s="2" t="s">
        <v>9133</v>
      </c>
      <c r="H2968" t="s">
        <v>584</v>
      </c>
      <c r="I2968" s="3" t="s">
        <v>9134</v>
      </c>
      <c r="J2968" t="s">
        <v>579</v>
      </c>
      <c r="K2968" s="4">
        <v>149.22999999999999</v>
      </c>
      <c r="L2968" s="4">
        <f>IFERROR($K:$K*Курс_€,"")</f>
        <v>14027.619999999999</v>
      </c>
      <c r="M2968" s="5" t="s">
        <v>9135</v>
      </c>
    </row>
    <row r="2969" spans="1:13" s="5" customFormat="1" ht="45" customHeight="1" x14ac:dyDescent="0.3">
      <c r="A2969" s="1" t="str">
        <f>IF($G:$G="",HYPERLINK("#ОГЛАВЛЕНИЕ!A"&amp;MATCH($F:$F,[1]ОГЛАВЛЕНИЕ!$F:$F,),CHAR(187)),"")</f>
        <v/>
      </c>
      <c r="B2969"/>
      <c r="C2969"/>
      <c r="D2969"/>
      <c r="E2969"/>
      <c r="F2969" s="15" t="str">
        <f>$B$7&amp;$B:$B&amp;$C:$C&amp;$D:$D&amp;$E:$E</f>
        <v>ZIRA</v>
      </c>
      <c r="G2969" s="2" t="s">
        <v>9136</v>
      </c>
      <c r="H2969" t="s">
        <v>584</v>
      </c>
      <c r="I2969" s="3" t="s">
        <v>9137</v>
      </c>
      <c r="J2969" t="s">
        <v>579</v>
      </c>
      <c r="K2969" s="4">
        <v>149.22999999999999</v>
      </c>
      <c r="L2969" s="4">
        <f>IFERROR($K:$K*Курс_€,"")</f>
        <v>14027.619999999999</v>
      </c>
      <c r="M2969" s="5" t="s">
        <v>9138</v>
      </c>
    </row>
    <row r="2970" spans="1:13" s="5" customFormat="1" ht="45" customHeight="1" x14ac:dyDescent="0.3">
      <c r="A2970" s="1" t="str">
        <f>IF($G:$G="",HYPERLINK("#ОГЛАВЛЕНИЕ!A"&amp;MATCH($F:$F,[1]ОГЛАВЛЕНИЕ!$F:$F,),CHAR(187)),"")</f>
        <v/>
      </c>
      <c r="B2970"/>
      <c r="C2970"/>
      <c r="D2970"/>
      <c r="E2970"/>
      <c r="F2970" s="15" t="str">
        <f>$B$7&amp;$B:$B&amp;$C:$C&amp;$D:$D&amp;$E:$E</f>
        <v>ZIRA</v>
      </c>
      <c r="G2970" s="2" t="s">
        <v>9139</v>
      </c>
      <c r="H2970" t="s">
        <v>584</v>
      </c>
      <c r="I2970" s="3" t="s">
        <v>9140</v>
      </c>
      <c r="J2970" t="s">
        <v>579</v>
      </c>
      <c r="K2970" s="4">
        <v>149.22999999999999</v>
      </c>
      <c r="L2970" s="4">
        <f>IFERROR($K:$K*Курс_€,"")</f>
        <v>14027.619999999999</v>
      </c>
      <c r="M2970" s="5" t="s">
        <v>9141</v>
      </c>
    </row>
    <row r="2971" spans="1:13" s="5" customFormat="1" ht="45" customHeight="1" x14ac:dyDescent="0.3">
      <c r="A2971" s="1" t="str">
        <f>IF($G:$G="",HYPERLINK("#ОГЛАВЛЕНИЕ!A"&amp;MATCH($F:$F,[1]ОГЛАВЛЕНИЕ!$F:$F,),CHAR(187)),"")</f>
        <v/>
      </c>
      <c r="B2971"/>
      <c r="C2971"/>
      <c r="D2971"/>
      <c r="E2971"/>
      <c r="F2971" s="15" t="str">
        <f>$B$7&amp;$B:$B&amp;$C:$C&amp;$D:$D&amp;$E:$E</f>
        <v>ZIRA</v>
      </c>
      <c r="G2971" s="2" t="s">
        <v>9142</v>
      </c>
      <c r="H2971" t="s">
        <v>584</v>
      </c>
      <c r="I2971" s="3" t="s">
        <v>9143</v>
      </c>
      <c r="J2971" t="s">
        <v>579</v>
      </c>
      <c r="K2971" s="4">
        <v>149.22999999999999</v>
      </c>
      <c r="L2971" s="4">
        <f>IFERROR($K:$K*Курс_€,"")</f>
        <v>14027.619999999999</v>
      </c>
      <c r="M2971" s="5" t="s">
        <v>9144</v>
      </c>
    </row>
    <row r="2972" spans="1:13" s="5" customFormat="1" ht="45" customHeight="1" x14ac:dyDescent="0.3">
      <c r="A2972" s="1" t="str">
        <f>IF($G:$G="",HYPERLINK("#ОГЛАВЛЕНИЕ!A"&amp;MATCH($F:$F,[1]ОГЛАВЛЕНИЕ!$F:$F,),CHAR(187)),"")</f>
        <v/>
      </c>
      <c r="B2972"/>
      <c r="C2972"/>
      <c r="D2972"/>
      <c r="E2972"/>
      <c r="F2972" s="15" t="str">
        <f>$B$7&amp;$B:$B&amp;$C:$C&amp;$D:$D&amp;$E:$E</f>
        <v>ZIRA</v>
      </c>
      <c r="G2972" s="2" t="s">
        <v>9145</v>
      </c>
      <c r="H2972" t="s">
        <v>584</v>
      </c>
      <c r="I2972" s="3" t="s">
        <v>9146</v>
      </c>
      <c r="J2972" t="s">
        <v>579</v>
      </c>
      <c r="K2972" s="4">
        <v>149.22999999999999</v>
      </c>
      <c r="L2972" s="4">
        <f>IFERROR($K:$K*Курс_€,"")</f>
        <v>14027.619999999999</v>
      </c>
      <c r="M2972" s="5" t="s">
        <v>9147</v>
      </c>
    </row>
    <row r="2973" spans="1:13" s="5" customFormat="1" ht="45" customHeight="1" x14ac:dyDescent="0.3">
      <c r="A2973" s="1" t="str">
        <f>IF($G:$G="",HYPERLINK("#ОГЛАВЛЕНИЕ!A"&amp;MATCH($F:$F,[1]ОГЛАВЛЕНИЕ!$F:$F,),CHAR(187)),"")</f>
        <v/>
      </c>
      <c r="B2973"/>
      <c r="C2973"/>
      <c r="D2973"/>
      <c r="E2973"/>
      <c r="F2973" s="15" t="str">
        <f>$B$7&amp;$B:$B&amp;$C:$C&amp;$D:$D&amp;$E:$E</f>
        <v>ZIRA</v>
      </c>
      <c r="G2973" s="2" t="s">
        <v>9148</v>
      </c>
      <c r="H2973" t="s">
        <v>584</v>
      </c>
      <c r="I2973" s="3" t="s">
        <v>9149</v>
      </c>
      <c r="J2973" t="s">
        <v>579</v>
      </c>
      <c r="K2973" s="4">
        <v>149.22999999999999</v>
      </c>
      <c r="L2973" s="4">
        <f>IFERROR($K:$K*Курс_€,"")</f>
        <v>14027.619999999999</v>
      </c>
      <c r="M2973" s="5" t="s">
        <v>9150</v>
      </c>
    </row>
    <row r="2974" spans="1:13" s="5" customFormat="1" ht="45" customHeight="1" x14ac:dyDescent="0.3">
      <c r="A2974" s="1" t="str">
        <f>IF($G:$G="",HYPERLINK("#ОГЛАВЛЕНИЕ!A"&amp;MATCH($F:$F,[1]ОГЛАВЛЕНИЕ!$F:$F,),CHAR(187)),"")</f>
        <v/>
      </c>
      <c r="B2974"/>
      <c r="C2974"/>
      <c r="D2974"/>
      <c r="E2974"/>
      <c r="F2974" s="15" t="str">
        <f>$B$7&amp;$B:$B&amp;$C:$C&amp;$D:$D&amp;$E:$E</f>
        <v>ZIRA</v>
      </c>
      <c r="G2974" s="2" t="s">
        <v>9151</v>
      </c>
      <c r="H2974" t="s">
        <v>584</v>
      </c>
      <c r="I2974" s="3" t="s">
        <v>9152</v>
      </c>
      <c r="J2974" t="s">
        <v>579</v>
      </c>
      <c r="K2974" s="4">
        <v>149.22999999999999</v>
      </c>
      <c r="L2974" s="4">
        <f>IFERROR($K:$K*Курс_€,"")</f>
        <v>14027.619999999999</v>
      </c>
      <c r="M2974" s="5" t="s">
        <v>9153</v>
      </c>
    </row>
    <row r="2975" spans="1:13" s="5" customFormat="1" ht="45" customHeight="1" x14ac:dyDescent="0.3">
      <c r="A2975" s="1" t="str">
        <f>IF($G:$G="",HYPERLINK("#ОГЛАВЛЕНИЕ!A"&amp;MATCH($F:$F,[1]ОГЛАВЛЕНИЕ!$F:$F,),CHAR(187)),"")</f>
        <v/>
      </c>
      <c r="B2975"/>
      <c r="C2975"/>
      <c r="D2975"/>
      <c r="E2975"/>
      <c r="F2975" s="15" t="str">
        <f>$B$7&amp;$B:$B&amp;$C:$C&amp;$D:$D&amp;$E:$E</f>
        <v>ZIRA</v>
      </c>
      <c r="G2975" s="2" t="s">
        <v>9154</v>
      </c>
      <c r="H2975" t="s">
        <v>584</v>
      </c>
      <c r="I2975" s="3" t="s">
        <v>9155</v>
      </c>
      <c r="J2975" t="s">
        <v>579</v>
      </c>
      <c r="K2975" s="4">
        <v>149.22999999999999</v>
      </c>
      <c r="L2975" s="4">
        <f>IFERROR($K:$K*Курс_€,"")</f>
        <v>14027.619999999999</v>
      </c>
      <c r="M2975" s="5" t="s">
        <v>9156</v>
      </c>
    </row>
    <row r="2976" spans="1:13" s="5" customFormat="1" ht="45" customHeight="1" x14ac:dyDescent="0.3">
      <c r="A2976" s="1" t="str">
        <f>IF($G:$G="",HYPERLINK("#ОГЛАВЛЕНИЕ!A"&amp;MATCH($F:$F,[1]ОГЛАВЛЕНИЕ!$F:$F,),CHAR(187)),"")</f>
        <v/>
      </c>
      <c r="B2976"/>
      <c r="C2976"/>
      <c r="D2976"/>
      <c r="E2976"/>
      <c r="F2976" s="15" t="str">
        <f>$B$7&amp;$B:$B&amp;$C:$C&amp;$D:$D&amp;$E:$E</f>
        <v>ZIRA</v>
      </c>
      <c r="G2976" s="2" t="s">
        <v>9157</v>
      </c>
      <c r="H2976" t="s">
        <v>584</v>
      </c>
      <c r="I2976" s="3" t="s">
        <v>9158</v>
      </c>
      <c r="J2976" t="s">
        <v>579</v>
      </c>
      <c r="K2976" s="4">
        <v>149.22999999999999</v>
      </c>
      <c r="L2976" s="4">
        <f>IFERROR($K:$K*Курс_€,"")</f>
        <v>14027.619999999999</v>
      </c>
      <c r="M2976" s="5" t="s">
        <v>9159</v>
      </c>
    </row>
    <row r="2977" spans="1:13" s="5" customFormat="1" ht="45" customHeight="1" x14ac:dyDescent="0.3">
      <c r="A2977" s="1" t="str">
        <f>IF($G:$G="",HYPERLINK("#ОГЛАВЛЕНИЕ!A"&amp;MATCH($F:$F,[1]ОГЛАВЛЕНИЕ!$F:$F,),CHAR(187)),"")</f>
        <v/>
      </c>
      <c r="B2977"/>
      <c r="C2977"/>
      <c r="D2977"/>
      <c r="E2977"/>
      <c r="F2977" s="15" t="str">
        <f>$B$7&amp;$B:$B&amp;$C:$C&amp;$D:$D&amp;$E:$E</f>
        <v>ZIRA</v>
      </c>
      <c r="G2977" s="2" t="s">
        <v>9160</v>
      </c>
      <c r="H2977" t="s">
        <v>584</v>
      </c>
      <c r="I2977" s="3" t="s">
        <v>9161</v>
      </c>
      <c r="J2977" t="s">
        <v>579</v>
      </c>
      <c r="K2977" s="4">
        <v>149.22999999999999</v>
      </c>
      <c r="L2977" s="4">
        <f>IFERROR($K:$K*Курс_€,"")</f>
        <v>14027.619999999999</v>
      </c>
      <c r="M2977" s="5" t="s">
        <v>9162</v>
      </c>
    </row>
    <row r="2978" spans="1:13" s="5" customFormat="1" ht="45" customHeight="1" x14ac:dyDescent="0.3">
      <c r="A2978" s="1" t="str">
        <f>IF($G:$G="",HYPERLINK("#ОГЛАВЛЕНИЕ!A"&amp;MATCH($F:$F,[1]ОГЛАВЛЕНИЕ!$F:$F,),CHAR(187)),"")</f>
        <v/>
      </c>
      <c r="B2978"/>
      <c r="C2978"/>
      <c r="D2978"/>
      <c r="E2978"/>
      <c r="F2978" s="15" t="str">
        <f>$B$7&amp;$B:$B&amp;$C:$C&amp;$D:$D&amp;$E:$E</f>
        <v>ZIRA</v>
      </c>
      <c r="G2978" s="2" t="s">
        <v>9163</v>
      </c>
      <c r="H2978" t="s">
        <v>584</v>
      </c>
      <c r="I2978" s="3" t="s">
        <v>9164</v>
      </c>
      <c r="J2978" t="s">
        <v>579</v>
      </c>
      <c r="K2978" s="4">
        <v>149.22999999999999</v>
      </c>
      <c r="L2978" s="4">
        <f>IFERROR($K:$K*Курс_€,"")</f>
        <v>14027.619999999999</v>
      </c>
      <c r="M2978" s="5" t="s">
        <v>9165</v>
      </c>
    </row>
    <row r="2979" spans="1:13" s="5" customFormat="1" ht="45" customHeight="1" x14ac:dyDescent="0.3">
      <c r="A2979" s="1" t="str">
        <f>IF($G:$G="",HYPERLINK("#ОГЛАВЛЕНИЕ!A"&amp;MATCH($F:$F,[1]ОГЛАВЛЕНИЕ!$F:$F,),CHAR(187)),"")</f>
        <v/>
      </c>
      <c r="B2979"/>
      <c r="C2979"/>
      <c r="D2979"/>
      <c r="E2979"/>
      <c r="F2979" s="15" t="str">
        <f>$B$7&amp;$B:$B&amp;$C:$C&amp;$D:$D&amp;$E:$E</f>
        <v>ZIRA</v>
      </c>
      <c r="G2979" s="2" t="s">
        <v>9166</v>
      </c>
      <c r="H2979" t="s">
        <v>584</v>
      </c>
      <c r="I2979" s="3" t="s">
        <v>9167</v>
      </c>
      <c r="J2979" t="s">
        <v>579</v>
      </c>
      <c r="K2979" s="4">
        <v>149.22999999999999</v>
      </c>
      <c r="L2979" s="4">
        <f>IFERROR($K:$K*Курс_€,"")</f>
        <v>14027.619999999999</v>
      </c>
      <c r="M2979" s="5" t="s">
        <v>9168</v>
      </c>
    </row>
    <row r="2980" spans="1:13" s="5" customFormat="1" ht="45" customHeight="1" x14ac:dyDescent="0.3">
      <c r="A2980" s="1" t="str">
        <f>IF($G:$G="",HYPERLINK("#ОГЛАВЛЕНИЕ!A"&amp;MATCH($F:$F,[1]ОГЛАВЛЕНИЕ!$F:$F,),CHAR(187)),"")</f>
        <v/>
      </c>
      <c r="B2980"/>
      <c r="C2980"/>
      <c r="D2980"/>
      <c r="E2980"/>
      <c r="F2980" s="15" t="str">
        <f>$B$7&amp;$B:$B&amp;$C:$C&amp;$D:$D&amp;$E:$E</f>
        <v>ZIRA</v>
      </c>
      <c r="G2980" s="2" t="s">
        <v>9169</v>
      </c>
      <c r="H2980" t="s">
        <v>584</v>
      </c>
      <c r="I2980" s="3" t="s">
        <v>9170</v>
      </c>
      <c r="J2980" t="s">
        <v>579</v>
      </c>
      <c r="K2980" s="4">
        <v>149.22999999999999</v>
      </c>
      <c r="L2980" s="4">
        <f>IFERROR($K:$K*Курс_€,"")</f>
        <v>14027.619999999999</v>
      </c>
      <c r="M2980" s="5" t="s">
        <v>9171</v>
      </c>
    </row>
    <row r="2981" spans="1:13" s="5" customFormat="1" ht="45" customHeight="1" x14ac:dyDescent="0.3">
      <c r="A2981" s="1" t="str">
        <f>IF($G:$G="",HYPERLINK("#ОГЛАВЛЕНИЕ!A"&amp;MATCH($F:$F,[1]ОГЛАВЛЕНИЕ!$F:$F,),CHAR(187)),"")</f>
        <v/>
      </c>
      <c r="B2981"/>
      <c r="C2981"/>
      <c r="D2981"/>
      <c r="E2981"/>
      <c r="F2981" s="15" t="str">
        <f>$B$7&amp;$B:$B&amp;$C:$C&amp;$D:$D&amp;$E:$E</f>
        <v>ZIRA</v>
      </c>
      <c r="G2981" s="2" t="s">
        <v>9172</v>
      </c>
      <c r="H2981" t="s">
        <v>584</v>
      </c>
      <c r="I2981" s="3" t="s">
        <v>9173</v>
      </c>
      <c r="J2981" t="s">
        <v>579</v>
      </c>
      <c r="K2981" s="4">
        <v>149.22999999999999</v>
      </c>
      <c r="L2981" s="4">
        <f>IFERROR($K:$K*Курс_€,"")</f>
        <v>14027.619999999999</v>
      </c>
      <c r="M2981" s="5" t="s">
        <v>9174</v>
      </c>
    </row>
    <row r="2982" spans="1:13" s="5" customFormat="1" ht="45" customHeight="1" x14ac:dyDescent="0.3">
      <c r="A2982" s="1" t="str">
        <f>IF($G:$G="",HYPERLINK("#ОГЛАВЛЕНИЕ!A"&amp;MATCH($F:$F,[1]ОГЛАВЛЕНИЕ!$F:$F,),CHAR(187)),"")</f>
        <v/>
      </c>
      <c r="B2982"/>
      <c r="C2982"/>
      <c r="D2982"/>
      <c r="E2982"/>
      <c r="F2982" s="15" t="str">
        <f>$B$7&amp;$B:$B&amp;$C:$C&amp;$D:$D&amp;$E:$E</f>
        <v>ZIRA</v>
      </c>
      <c r="G2982" s="2" t="s">
        <v>9175</v>
      </c>
      <c r="H2982" t="s">
        <v>584</v>
      </c>
      <c r="I2982" s="3" t="s">
        <v>9176</v>
      </c>
      <c r="J2982" t="s">
        <v>579</v>
      </c>
      <c r="K2982" s="4">
        <v>149.22999999999999</v>
      </c>
      <c r="L2982" s="4">
        <f>IFERROR($K:$K*Курс_€,"")</f>
        <v>14027.619999999999</v>
      </c>
      <c r="M2982" s="5" t="s">
        <v>9177</v>
      </c>
    </row>
    <row r="2983" spans="1:13" s="5" customFormat="1" ht="45" customHeight="1" x14ac:dyDescent="0.3">
      <c r="A2983" s="1" t="str">
        <f>IF($G:$G="",HYPERLINK("#ОГЛАВЛЕНИЕ!A"&amp;MATCH($F:$F,[1]ОГЛАВЛЕНИЕ!$F:$F,),CHAR(187)),"")</f>
        <v/>
      </c>
      <c r="B2983"/>
      <c r="C2983"/>
      <c r="D2983"/>
      <c r="E2983"/>
      <c r="F2983" s="15" t="str">
        <f>$B$7&amp;$B:$B&amp;$C:$C&amp;$D:$D&amp;$E:$E</f>
        <v>ZIRA</v>
      </c>
      <c r="G2983" s="2" t="s">
        <v>9178</v>
      </c>
      <c r="H2983" t="s">
        <v>584</v>
      </c>
      <c r="I2983" s="3" t="s">
        <v>9179</v>
      </c>
      <c r="J2983" t="s">
        <v>579</v>
      </c>
      <c r="K2983" s="4">
        <v>149.22999999999999</v>
      </c>
      <c r="L2983" s="4">
        <f>IFERROR($K:$K*Курс_€,"")</f>
        <v>14027.619999999999</v>
      </c>
      <c r="M2983" s="5" t="s">
        <v>9180</v>
      </c>
    </row>
    <row r="2984" spans="1:13" s="5" customFormat="1" ht="45" customHeight="1" x14ac:dyDescent="0.3">
      <c r="A2984" s="1" t="str">
        <f>IF($G:$G="",HYPERLINK("#ОГЛАВЛЕНИЕ!A"&amp;MATCH($F:$F,[1]ОГЛАВЛЕНИЕ!$F:$F,),CHAR(187)),"")</f>
        <v/>
      </c>
      <c r="B2984"/>
      <c r="C2984"/>
      <c r="D2984"/>
      <c r="E2984"/>
      <c r="F2984" s="15" t="str">
        <f>$B$7&amp;$B:$B&amp;$C:$C&amp;$D:$D&amp;$E:$E</f>
        <v>ZIRA</v>
      </c>
      <c r="G2984" s="2" t="s">
        <v>9181</v>
      </c>
      <c r="H2984" t="s">
        <v>584</v>
      </c>
      <c r="I2984" s="3" t="s">
        <v>9182</v>
      </c>
      <c r="J2984" t="s">
        <v>579</v>
      </c>
      <c r="K2984" s="4">
        <v>149.22999999999999</v>
      </c>
      <c r="L2984" s="4">
        <f>IFERROR($K:$K*Курс_€,"")</f>
        <v>14027.619999999999</v>
      </c>
      <c r="M2984" s="5" t="s">
        <v>9183</v>
      </c>
    </row>
    <row r="2985" spans="1:13" s="5" customFormat="1" ht="45" customHeight="1" x14ac:dyDescent="0.3">
      <c r="A2985" s="1" t="str">
        <f>IF($G:$G="",HYPERLINK("#ОГЛАВЛЕНИЕ!A"&amp;MATCH($F:$F,[1]ОГЛАВЛЕНИЕ!$F:$F,),CHAR(187)),"")</f>
        <v/>
      </c>
      <c r="B2985"/>
      <c r="C2985"/>
      <c r="D2985"/>
      <c r="E2985"/>
      <c r="F2985" s="15" t="str">
        <f>$B$7&amp;$B:$B&amp;$C:$C&amp;$D:$D&amp;$E:$E</f>
        <v>ZIRA</v>
      </c>
      <c r="G2985" s="2" t="s">
        <v>9184</v>
      </c>
      <c r="H2985" t="s">
        <v>584</v>
      </c>
      <c r="I2985" s="3" t="s">
        <v>9185</v>
      </c>
      <c r="J2985" t="s">
        <v>579</v>
      </c>
      <c r="K2985" s="4">
        <v>149.22999999999999</v>
      </c>
      <c r="L2985" s="4">
        <f>IFERROR($K:$K*Курс_€,"")</f>
        <v>14027.619999999999</v>
      </c>
      <c r="M2985" s="5" t="s">
        <v>9186</v>
      </c>
    </row>
    <row r="2986" spans="1:13" s="5" customFormat="1" ht="45" customHeight="1" x14ac:dyDescent="0.3">
      <c r="A2986" s="1" t="str">
        <f>IF($G:$G="",HYPERLINK("#ОГЛАВЛЕНИЕ!A"&amp;MATCH($F:$F,[1]ОГЛАВЛЕНИЕ!$F:$F,),CHAR(187)),"")</f>
        <v/>
      </c>
      <c r="B2986"/>
      <c r="C2986"/>
      <c r="D2986"/>
      <c r="E2986"/>
      <c r="F2986" s="15" t="str">
        <f>$B$7&amp;$B:$B&amp;$C:$C&amp;$D:$D&amp;$E:$E</f>
        <v>ZIRA</v>
      </c>
      <c r="G2986" s="2" t="s">
        <v>9187</v>
      </c>
      <c r="H2986" t="s">
        <v>584</v>
      </c>
      <c r="I2986" s="3" t="s">
        <v>9188</v>
      </c>
      <c r="J2986" t="s">
        <v>579</v>
      </c>
      <c r="K2986" s="4">
        <v>149.22999999999999</v>
      </c>
      <c r="L2986" s="4">
        <f>IFERROR($K:$K*Курс_€,"")</f>
        <v>14027.619999999999</v>
      </c>
      <c r="M2986" s="5" t="s">
        <v>9189</v>
      </c>
    </row>
    <row r="2987" spans="1:13" s="5" customFormat="1" ht="45" customHeight="1" x14ac:dyDescent="0.3">
      <c r="A2987" s="1" t="str">
        <f>IF($G:$G="",HYPERLINK("#ОГЛАВЛЕНИЕ!A"&amp;MATCH($F:$F,[1]ОГЛАВЛЕНИЕ!$F:$F,),CHAR(187)),"")</f>
        <v/>
      </c>
      <c r="B2987"/>
      <c r="C2987"/>
      <c r="D2987"/>
      <c r="E2987"/>
      <c r="F2987" s="15" t="str">
        <f>$B$7&amp;$B:$B&amp;$C:$C&amp;$D:$D&amp;$E:$E</f>
        <v>ZIRA</v>
      </c>
      <c r="G2987" s="2" t="s">
        <v>9190</v>
      </c>
      <c r="H2987" t="s">
        <v>584</v>
      </c>
      <c r="I2987" s="3" t="s">
        <v>9191</v>
      </c>
      <c r="J2987" t="s">
        <v>579</v>
      </c>
      <c r="K2987" s="4">
        <v>149.22999999999999</v>
      </c>
      <c r="L2987" s="4">
        <f>IFERROR($K:$K*Курс_€,"")</f>
        <v>14027.619999999999</v>
      </c>
      <c r="M2987" s="5" t="s">
        <v>9192</v>
      </c>
    </row>
    <row r="2988" spans="1:13" s="5" customFormat="1" ht="45" customHeight="1" x14ac:dyDescent="0.3">
      <c r="A2988" s="1" t="str">
        <f>IF($G:$G="",HYPERLINK("#ОГЛАВЛЕНИЕ!A"&amp;MATCH($F:$F,[1]ОГЛАВЛЕНИЕ!$F:$F,),CHAR(187)),"")</f>
        <v/>
      </c>
      <c r="B2988"/>
      <c r="C2988"/>
      <c r="D2988"/>
      <c r="E2988"/>
      <c r="F2988" s="15" t="str">
        <f>$B$7&amp;$B:$B&amp;$C:$C&amp;$D:$D&amp;$E:$E</f>
        <v>ZIRA</v>
      </c>
      <c r="G2988" s="2" t="s">
        <v>9193</v>
      </c>
      <c r="H2988" t="s">
        <v>584</v>
      </c>
      <c r="I2988" s="3" t="s">
        <v>9194</v>
      </c>
      <c r="J2988" t="s">
        <v>579</v>
      </c>
      <c r="K2988" s="4">
        <v>149.22999999999999</v>
      </c>
      <c r="L2988" s="4">
        <f>IFERROR($K:$K*Курс_€,"")</f>
        <v>14027.619999999999</v>
      </c>
      <c r="M2988" s="5" t="s">
        <v>9195</v>
      </c>
    </row>
    <row r="2989" spans="1:13" s="5" customFormat="1" ht="45" customHeight="1" x14ac:dyDescent="0.3">
      <c r="A2989" s="1" t="str">
        <f>IF($G:$G="",HYPERLINK("#ОГЛАВЛЕНИЕ!A"&amp;MATCH($F:$F,[1]ОГЛАВЛЕНИЕ!$F:$F,),CHAR(187)),"")</f>
        <v/>
      </c>
      <c r="B2989"/>
      <c r="C2989"/>
      <c r="D2989"/>
      <c r="E2989"/>
      <c r="F2989" s="15" t="str">
        <f>$B$7&amp;$B:$B&amp;$C:$C&amp;$D:$D&amp;$E:$E</f>
        <v>ZIRA</v>
      </c>
      <c r="G2989" s="2" t="s">
        <v>9196</v>
      </c>
      <c r="H2989" t="s">
        <v>584</v>
      </c>
      <c r="I2989" s="3" t="s">
        <v>9197</v>
      </c>
      <c r="J2989" t="s">
        <v>579</v>
      </c>
      <c r="K2989" s="4">
        <v>149.22999999999999</v>
      </c>
      <c r="L2989" s="4">
        <f>IFERROR($K:$K*Курс_€,"")</f>
        <v>14027.619999999999</v>
      </c>
      <c r="M2989" s="5" t="s">
        <v>9198</v>
      </c>
    </row>
    <row r="2990" spans="1:13" s="5" customFormat="1" ht="45" customHeight="1" x14ac:dyDescent="0.3">
      <c r="A2990" s="1" t="str">
        <f>IF($G:$G="",HYPERLINK("#ОГЛАВЛЕНИЕ!A"&amp;MATCH($F:$F,[1]ОГЛАВЛЕНИЕ!$F:$F,),CHAR(187)),"")</f>
        <v/>
      </c>
      <c r="B2990"/>
      <c r="C2990"/>
      <c r="D2990"/>
      <c r="E2990"/>
      <c r="F2990" s="15" t="str">
        <f>$B$7&amp;$B:$B&amp;$C:$C&amp;$D:$D&amp;$E:$E</f>
        <v>ZIRA</v>
      </c>
      <c r="G2990" s="2" t="s">
        <v>9199</v>
      </c>
      <c r="H2990" t="s">
        <v>584</v>
      </c>
      <c r="I2990" s="3" t="s">
        <v>9200</v>
      </c>
      <c r="J2990" t="s">
        <v>579</v>
      </c>
      <c r="K2990" s="4">
        <v>149.22999999999999</v>
      </c>
      <c r="L2990" s="4">
        <f>IFERROR($K:$K*Курс_€,"")</f>
        <v>14027.619999999999</v>
      </c>
      <c r="M2990" s="5" t="s">
        <v>9201</v>
      </c>
    </row>
    <row r="2991" spans="1:13" s="5" customFormat="1" ht="45" customHeight="1" x14ac:dyDescent="0.3">
      <c r="A2991" s="1" t="str">
        <f>IF($G:$G="",HYPERLINK("#ОГЛАВЛЕНИЕ!A"&amp;MATCH($F:$F,[1]ОГЛАВЛЕНИЕ!$F:$F,),CHAR(187)),"")</f>
        <v/>
      </c>
      <c r="B2991"/>
      <c r="C2991"/>
      <c r="D2991"/>
      <c r="E2991"/>
      <c r="F2991" s="15" t="str">
        <f>$B$7&amp;$B:$B&amp;$C:$C&amp;$D:$D&amp;$E:$E</f>
        <v>ZIRA</v>
      </c>
      <c r="G2991" s="2" t="s">
        <v>9202</v>
      </c>
      <c r="H2991" t="s">
        <v>584</v>
      </c>
      <c r="I2991" s="3" t="s">
        <v>9203</v>
      </c>
      <c r="J2991" t="s">
        <v>579</v>
      </c>
      <c r="K2991" s="4">
        <v>149.22999999999999</v>
      </c>
      <c r="L2991" s="4">
        <f>IFERROR($K:$K*Курс_€,"")</f>
        <v>14027.619999999999</v>
      </c>
      <c r="M2991" s="5" t="s">
        <v>9204</v>
      </c>
    </row>
    <row r="2992" spans="1:13" s="5" customFormat="1" ht="45" customHeight="1" x14ac:dyDescent="0.3">
      <c r="A2992" s="1" t="str">
        <f>IF($G:$G="",HYPERLINK("#ОГЛАВЛЕНИЕ!A"&amp;MATCH($F:$F,[1]ОГЛАВЛЕНИЕ!$F:$F,),CHAR(187)),"")</f>
        <v/>
      </c>
      <c r="B2992"/>
      <c r="C2992"/>
      <c r="D2992"/>
      <c r="E2992"/>
      <c r="F2992" s="15" t="str">
        <f>$B$7&amp;$B:$B&amp;$C:$C&amp;$D:$D&amp;$E:$E</f>
        <v>ZIRA</v>
      </c>
      <c r="G2992" s="2" t="s">
        <v>9205</v>
      </c>
      <c r="H2992" t="s">
        <v>584</v>
      </c>
      <c r="I2992" s="3" t="s">
        <v>9206</v>
      </c>
      <c r="J2992" t="s">
        <v>579</v>
      </c>
      <c r="K2992" s="4">
        <v>149.22999999999999</v>
      </c>
      <c r="L2992" s="4">
        <f>IFERROR($K:$K*Курс_€,"")</f>
        <v>14027.619999999999</v>
      </c>
      <c r="M2992" s="5" t="s">
        <v>9207</v>
      </c>
    </row>
    <row r="2993" spans="1:13" s="5" customFormat="1" ht="45" customHeight="1" x14ac:dyDescent="0.3">
      <c r="A2993" s="1" t="str">
        <f>IF($G:$G="",HYPERLINK("#ОГЛАВЛЕНИЕ!A"&amp;MATCH($F:$F,[1]ОГЛАВЛЕНИЕ!$F:$F,),CHAR(187)),"")</f>
        <v/>
      </c>
      <c r="B2993"/>
      <c r="C2993"/>
      <c r="D2993"/>
      <c r="E2993"/>
      <c r="F2993" s="15" t="str">
        <f>$B$7&amp;$B:$B&amp;$C:$C&amp;$D:$D&amp;$E:$E</f>
        <v>ZIRA</v>
      </c>
      <c r="G2993" s="2" t="s">
        <v>9208</v>
      </c>
      <c r="H2993" t="s">
        <v>584</v>
      </c>
      <c r="I2993" s="3" t="s">
        <v>9209</v>
      </c>
      <c r="J2993" t="s">
        <v>579</v>
      </c>
      <c r="K2993" s="4">
        <v>149.22999999999999</v>
      </c>
      <c r="L2993" s="4">
        <f>IFERROR($K:$K*Курс_€,"")</f>
        <v>14027.619999999999</v>
      </c>
      <c r="M2993" s="5" t="s">
        <v>9210</v>
      </c>
    </row>
    <row r="2994" spans="1:13" s="5" customFormat="1" ht="45" customHeight="1" x14ac:dyDescent="0.3">
      <c r="A2994" s="1" t="str">
        <f>IF($G:$G="",HYPERLINK("#ОГЛАВЛЕНИЕ!A"&amp;MATCH($F:$F,[1]ОГЛАВЛЕНИЕ!$F:$F,),CHAR(187)),"")</f>
        <v/>
      </c>
      <c r="B2994"/>
      <c r="C2994"/>
      <c r="D2994"/>
      <c r="E2994"/>
      <c r="F2994" s="15" t="str">
        <f>$B$7&amp;$B:$B&amp;$C:$C&amp;$D:$D&amp;$E:$E</f>
        <v>ZIRA</v>
      </c>
      <c r="G2994" s="2" t="s">
        <v>9211</v>
      </c>
      <c r="H2994" t="s">
        <v>584</v>
      </c>
      <c r="I2994" s="3" t="s">
        <v>9212</v>
      </c>
      <c r="J2994" t="s">
        <v>579</v>
      </c>
      <c r="K2994" s="4">
        <v>149.22999999999999</v>
      </c>
      <c r="L2994" s="4">
        <f>IFERROR($K:$K*Курс_€,"")</f>
        <v>14027.619999999999</v>
      </c>
      <c r="M2994" s="5" t="s">
        <v>9213</v>
      </c>
    </row>
    <row r="2995" spans="1:13" s="5" customFormat="1" ht="45" customHeight="1" x14ac:dyDescent="0.3">
      <c r="A2995" s="1" t="str">
        <f>IF($G:$G="",HYPERLINK("#ОГЛАВЛЕНИЕ!A"&amp;MATCH($F:$F,[1]ОГЛАВЛЕНИЕ!$F:$F,),CHAR(187)),"")</f>
        <v/>
      </c>
      <c r="B2995"/>
      <c r="C2995"/>
      <c r="D2995"/>
      <c r="E2995"/>
      <c r="F2995" s="15" t="str">
        <f>$B$7&amp;$B:$B&amp;$C:$C&amp;$D:$D&amp;$E:$E</f>
        <v>ZIRA</v>
      </c>
      <c r="G2995" s="2" t="s">
        <v>9214</v>
      </c>
      <c r="H2995" t="s">
        <v>584</v>
      </c>
      <c r="I2995" s="3" t="s">
        <v>9215</v>
      </c>
      <c r="J2995" t="s">
        <v>579</v>
      </c>
      <c r="K2995" s="4">
        <v>236.29</v>
      </c>
      <c r="L2995" s="4">
        <f>IFERROR($K:$K*Курс_€,"")</f>
        <v>22211.26</v>
      </c>
      <c r="M2995" s="5" t="s">
        <v>9216</v>
      </c>
    </row>
    <row r="2996" spans="1:13" s="5" customFormat="1" ht="45" customHeight="1" x14ac:dyDescent="0.3">
      <c r="A2996" s="1" t="str">
        <f>IF($G:$G="",HYPERLINK("#ОГЛАВЛЕНИЕ!A"&amp;MATCH($F:$F,[1]ОГЛАВЛЕНИЕ!$F:$F,),CHAR(187)),"")</f>
        <v/>
      </c>
      <c r="B2996"/>
      <c r="C2996"/>
      <c r="D2996"/>
      <c r="E2996"/>
      <c r="F2996" s="15" t="str">
        <f>$B$7&amp;$B:$B&amp;$C:$C&amp;$D:$D&amp;$E:$E</f>
        <v>ZIRA</v>
      </c>
      <c r="G2996" s="2" t="s">
        <v>9217</v>
      </c>
      <c r="H2996" t="s">
        <v>584</v>
      </c>
      <c r="I2996" s="3" t="s">
        <v>9218</v>
      </c>
      <c r="J2996" t="s">
        <v>579</v>
      </c>
      <c r="K2996" s="4">
        <v>236.29</v>
      </c>
      <c r="L2996" s="4">
        <f>IFERROR($K:$K*Курс_€,"")</f>
        <v>22211.26</v>
      </c>
      <c r="M2996" s="5" t="s">
        <v>9219</v>
      </c>
    </row>
    <row r="2997" spans="1:13" s="5" customFormat="1" ht="45" customHeight="1" x14ac:dyDescent="0.3">
      <c r="A2997" s="1" t="str">
        <f>IF($G:$G="",HYPERLINK("#ОГЛАВЛЕНИЕ!A"&amp;MATCH($F:$F,[1]ОГЛАВЛЕНИЕ!$F:$F,),CHAR(187)),"")</f>
        <v/>
      </c>
      <c r="B2997"/>
      <c r="C2997"/>
      <c r="D2997"/>
      <c r="E2997"/>
      <c r="F2997" s="15" t="str">
        <f>$B$7&amp;$B:$B&amp;$C:$C&amp;$D:$D&amp;$E:$E</f>
        <v>ZIRA</v>
      </c>
      <c r="G2997" s="2" t="s">
        <v>9220</v>
      </c>
      <c r="H2997" t="s">
        <v>584</v>
      </c>
      <c r="I2997" s="3" t="s">
        <v>9221</v>
      </c>
      <c r="J2997" t="s">
        <v>579</v>
      </c>
      <c r="K2997" s="4">
        <v>236.29</v>
      </c>
      <c r="L2997" s="4">
        <f>IFERROR($K:$K*Курс_€,"")</f>
        <v>22211.26</v>
      </c>
      <c r="M2997" s="5" t="s">
        <v>9222</v>
      </c>
    </row>
    <row r="2998" spans="1:13" s="5" customFormat="1" ht="45" customHeight="1" x14ac:dyDescent="0.3">
      <c r="A2998" s="1" t="str">
        <f>IF($G:$G="",HYPERLINK("#ОГЛАВЛЕНИЕ!A"&amp;MATCH($F:$F,[1]ОГЛАВЛЕНИЕ!$F:$F,),CHAR(187)),"")</f>
        <v/>
      </c>
      <c r="B2998"/>
      <c r="C2998"/>
      <c r="D2998"/>
      <c r="E2998"/>
      <c r="F2998" s="15" t="str">
        <f>$B$7&amp;$B:$B&amp;$C:$C&amp;$D:$D&amp;$E:$E</f>
        <v>ZIRA</v>
      </c>
      <c r="G2998" s="2" t="s">
        <v>9223</v>
      </c>
      <c r="H2998" t="s">
        <v>584</v>
      </c>
      <c r="I2998" s="3" t="s">
        <v>9224</v>
      </c>
      <c r="J2998" t="s">
        <v>579</v>
      </c>
      <c r="K2998" s="4">
        <v>236.29</v>
      </c>
      <c r="L2998" s="4">
        <f>IFERROR($K:$K*Курс_€,"")</f>
        <v>22211.26</v>
      </c>
      <c r="M2998" s="5" t="s">
        <v>9225</v>
      </c>
    </row>
    <row r="2999" spans="1:13" s="5" customFormat="1" ht="45" customHeight="1" x14ac:dyDescent="0.3">
      <c r="A2999" s="1" t="str">
        <f>IF($G:$G="",HYPERLINK("#ОГЛАВЛЕНИЕ!A"&amp;MATCH($F:$F,[1]ОГЛАВЛЕНИЕ!$F:$F,),CHAR(187)),"")</f>
        <v/>
      </c>
      <c r="B2999"/>
      <c r="C2999"/>
      <c r="D2999"/>
      <c r="E2999"/>
      <c r="F2999" s="15" t="str">
        <f>$B$7&amp;$B:$B&amp;$C:$C&amp;$D:$D&amp;$E:$E</f>
        <v>ZIRA</v>
      </c>
      <c r="G2999" s="2" t="s">
        <v>9226</v>
      </c>
      <c r="H2999" t="s">
        <v>584</v>
      </c>
      <c r="I2999" s="3" t="s">
        <v>9227</v>
      </c>
      <c r="J2999" t="s">
        <v>579</v>
      </c>
      <c r="K2999" s="4">
        <v>236.29</v>
      </c>
      <c r="L2999" s="4">
        <f>IFERROR($K:$K*Курс_€,"")</f>
        <v>22211.26</v>
      </c>
      <c r="M2999" s="5" t="s">
        <v>9228</v>
      </c>
    </row>
    <row r="3000" spans="1:13" s="5" customFormat="1" ht="45" customHeight="1" x14ac:dyDescent="0.3">
      <c r="A3000" s="1" t="str">
        <f>IF($G:$G="",HYPERLINK("#ОГЛАВЛЕНИЕ!A"&amp;MATCH($F:$F,[1]ОГЛАВЛЕНИЕ!$F:$F,),CHAR(187)),"")</f>
        <v/>
      </c>
      <c r="B3000"/>
      <c r="C3000"/>
      <c r="D3000"/>
      <c r="E3000"/>
      <c r="F3000" s="15" t="str">
        <f>$B$7&amp;$B:$B&amp;$C:$C&amp;$D:$D&amp;$E:$E</f>
        <v>ZIRA</v>
      </c>
      <c r="G3000" s="2" t="s">
        <v>9229</v>
      </c>
      <c r="H3000" t="s">
        <v>584</v>
      </c>
      <c r="I3000" s="3" t="s">
        <v>9230</v>
      </c>
      <c r="J3000" t="s">
        <v>579</v>
      </c>
      <c r="K3000" s="4">
        <v>236.29</v>
      </c>
      <c r="L3000" s="4">
        <f>IFERROR($K:$K*Курс_€,"")</f>
        <v>22211.26</v>
      </c>
      <c r="M3000" s="5" t="s">
        <v>9231</v>
      </c>
    </row>
    <row r="3001" spans="1:13" s="5" customFormat="1" ht="45" customHeight="1" x14ac:dyDescent="0.3">
      <c r="A3001" s="1" t="str">
        <f>IF($G:$G="",HYPERLINK("#ОГЛАВЛЕНИЕ!A"&amp;MATCH($F:$F,[1]ОГЛАВЛЕНИЕ!$F:$F,),CHAR(187)),"")</f>
        <v/>
      </c>
      <c r="B3001"/>
      <c r="C3001"/>
      <c r="D3001"/>
      <c r="E3001"/>
      <c r="F3001" s="15" t="str">
        <f>$B$7&amp;$B:$B&amp;$C:$C&amp;$D:$D&amp;$E:$E</f>
        <v>ZIRA</v>
      </c>
      <c r="G3001" s="2" t="s">
        <v>9232</v>
      </c>
      <c r="H3001" t="s">
        <v>584</v>
      </c>
      <c r="I3001" s="3" t="s">
        <v>9233</v>
      </c>
      <c r="J3001" t="s">
        <v>579</v>
      </c>
      <c r="K3001" s="4">
        <v>236.29</v>
      </c>
      <c r="L3001" s="4">
        <f>IFERROR($K:$K*Курс_€,"")</f>
        <v>22211.26</v>
      </c>
      <c r="M3001" s="5" t="s">
        <v>9234</v>
      </c>
    </row>
    <row r="3002" spans="1:13" s="5" customFormat="1" ht="45" customHeight="1" x14ac:dyDescent="0.3">
      <c r="A3002" s="1" t="str">
        <f>IF($G:$G="",HYPERLINK("#ОГЛАВЛЕНИЕ!A"&amp;MATCH($F:$F,[1]ОГЛАВЛЕНИЕ!$F:$F,),CHAR(187)),"")</f>
        <v/>
      </c>
      <c r="B3002"/>
      <c r="C3002"/>
      <c r="D3002"/>
      <c r="E3002"/>
      <c r="F3002" s="15" t="str">
        <f>$B$7&amp;$B:$B&amp;$C:$C&amp;$D:$D&amp;$E:$E</f>
        <v>ZIRA</v>
      </c>
      <c r="G3002" s="2" t="s">
        <v>9235</v>
      </c>
      <c r="H3002" t="s">
        <v>584</v>
      </c>
      <c r="I3002" s="3" t="s">
        <v>9236</v>
      </c>
      <c r="J3002" t="s">
        <v>579</v>
      </c>
      <c r="K3002" s="4">
        <v>236.29</v>
      </c>
      <c r="L3002" s="4">
        <f>IFERROR($K:$K*Курс_€,"")</f>
        <v>22211.26</v>
      </c>
      <c r="M3002" s="5" t="s">
        <v>9237</v>
      </c>
    </row>
    <row r="3003" spans="1:13" s="5" customFormat="1" ht="45" customHeight="1" x14ac:dyDescent="0.3">
      <c r="A3003" s="1" t="str">
        <f>IF($G:$G="",HYPERLINK("#ОГЛАВЛЕНИЕ!A"&amp;MATCH($F:$F,[1]ОГЛАВЛЕНИЕ!$F:$F,),CHAR(187)),"")</f>
        <v/>
      </c>
      <c r="B3003"/>
      <c r="C3003"/>
      <c r="D3003"/>
      <c r="E3003"/>
      <c r="F3003" s="15" t="str">
        <f>$B$7&amp;$B:$B&amp;$C:$C&amp;$D:$D&amp;$E:$E</f>
        <v>ZIRA</v>
      </c>
      <c r="G3003" s="2" t="s">
        <v>9238</v>
      </c>
      <c r="H3003" t="s">
        <v>584</v>
      </c>
      <c r="I3003" s="3" t="s">
        <v>9239</v>
      </c>
      <c r="J3003" t="s">
        <v>579</v>
      </c>
      <c r="K3003" s="4">
        <v>236.29</v>
      </c>
      <c r="L3003" s="4">
        <f>IFERROR($K:$K*Курс_€,"")</f>
        <v>22211.26</v>
      </c>
      <c r="M3003" s="5" t="s">
        <v>9240</v>
      </c>
    </row>
    <row r="3004" spans="1:13" s="5" customFormat="1" ht="45" customHeight="1" x14ac:dyDescent="0.3">
      <c r="A3004" s="1" t="str">
        <f>IF($G:$G="",HYPERLINK("#ОГЛАВЛЕНИЕ!A"&amp;MATCH($F:$F,[1]ОГЛАВЛЕНИЕ!$F:$F,),CHAR(187)),"")</f>
        <v/>
      </c>
      <c r="B3004"/>
      <c r="C3004"/>
      <c r="D3004"/>
      <c r="E3004"/>
      <c r="F3004" s="15" t="str">
        <f>$B$7&amp;$B:$B&amp;$C:$C&amp;$D:$D&amp;$E:$E</f>
        <v>ZIRA</v>
      </c>
      <c r="G3004" s="2" t="s">
        <v>9241</v>
      </c>
      <c r="H3004" t="s">
        <v>584</v>
      </c>
      <c r="I3004" s="3" t="s">
        <v>9242</v>
      </c>
      <c r="J3004" t="s">
        <v>579</v>
      </c>
      <c r="K3004" s="4">
        <v>236.29</v>
      </c>
      <c r="L3004" s="4">
        <f>IFERROR($K:$K*Курс_€,"")</f>
        <v>22211.26</v>
      </c>
      <c r="M3004" s="5" t="s">
        <v>9243</v>
      </c>
    </row>
    <row r="3005" spans="1:13" s="5" customFormat="1" ht="45" customHeight="1" x14ac:dyDescent="0.3">
      <c r="A3005" s="1" t="str">
        <f>IF($G:$G="",HYPERLINK("#ОГЛАВЛЕНИЕ!A"&amp;MATCH($F:$F,[1]ОГЛАВЛЕНИЕ!$F:$F,),CHAR(187)),"")</f>
        <v/>
      </c>
      <c r="B3005"/>
      <c r="C3005"/>
      <c r="D3005"/>
      <c r="E3005"/>
      <c r="F3005" s="15" t="str">
        <f>$B$7&amp;$B:$B&amp;$C:$C&amp;$D:$D&amp;$E:$E</f>
        <v>ZIRA</v>
      </c>
      <c r="G3005" s="2" t="s">
        <v>9244</v>
      </c>
      <c r="H3005" t="s">
        <v>584</v>
      </c>
      <c r="I3005" s="3" t="s">
        <v>9245</v>
      </c>
      <c r="J3005" t="s">
        <v>579</v>
      </c>
      <c r="K3005" s="4">
        <v>236.29</v>
      </c>
      <c r="L3005" s="4">
        <f>IFERROR($K:$K*Курс_€,"")</f>
        <v>22211.26</v>
      </c>
      <c r="M3005" s="5" t="s">
        <v>9246</v>
      </c>
    </row>
    <row r="3006" spans="1:13" s="5" customFormat="1" ht="45" customHeight="1" x14ac:dyDescent="0.3">
      <c r="A3006" s="1" t="str">
        <f>IF($G:$G="",HYPERLINK("#ОГЛАВЛЕНИЕ!A"&amp;MATCH($F:$F,[1]ОГЛАВЛЕНИЕ!$F:$F,),CHAR(187)),"")</f>
        <v/>
      </c>
      <c r="B3006"/>
      <c r="C3006"/>
      <c r="D3006"/>
      <c r="E3006"/>
      <c r="F3006" s="15" t="str">
        <f>$B$7&amp;$B:$B&amp;$C:$C&amp;$D:$D&amp;$E:$E</f>
        <v>ZIRA</v>
      </c>
      <c r="G3006" s="2" t="s">
        <v>9247</v>
      </c>
      <c r="H3006" t="s">
        <v>584</v>
      </c>
      <c r="I3006" s="3" t="s">
        <v>9248</v>
      </c>
      <c r="J3006" t="s">
        <v>579</v>
      </c>
      <c r="K3006" s="4">
        <v>236.29</v>
      </c>
      <c r="L3006" s="4">
        <f>IFERROR($K:$K*Курс_€,"")</f>
        <v>22211.26</v>
      </c>
      <c r="M3006" s="5" t="s">
        <v>9249</v>
      </c>
    </row>
    <row r="3007" spans="1:13" s="5" customFormat="1" ht="45" customHeight="1" x14ac:dyDescent="0.3">
      <c r="A3007" s="1" t="str">
        <f>IF($G:$G="",HYPERLINK("#ОГЛАВЛЕНИЕ!A"&amp;MATCH($F:$F,[1]ОГЛАВЛЕНИЕ!$F:$F,),CHAR(187)),"")</f>
        <v/>
      </c>
      <c r="B3007"/>
      <c r="C3007"/>
      <c r="D3007"/>
      <c r="E3007"/>
      <c r="F3007" s="15" t="str">
        <f>$B$7&amp;$B:$B&amp;$C:$C&amp;$D:$D&amp;$E:$E</f>
        <v>ZIRA</v>
      </c>
      <c r="G3007" s="2" t="s">
        <v>9250</v>
      </c>
      <c r="H3007" t="s">
        <v>584</v>
      </c>
      <c r="I3007" s="3" t="s">
        <v>9251</v>
      </c>
      <c r="J3007" t="s">
        <v>579</v>
      </c>
      <c r="K3007" s="4">
        <v>236.29</v>
      </c>
      <c r="L3007" s="4">
        <f>IFERROR($K:$K*Курс_€,"")</f>
        <v>22211.26</v>
      </c>
      <c r="M3007" s="5" t="s">
        <v>9252</v>
      </c>
    </row>
    <row r="3008" spans="1:13" s="5" customFormat="1" ht="45" customHeight="1" x14ac:dyDescent="0.3">
      <c r="A3008" s="1" t="str">
        <f>IF($G:$G="",HYPERLINK("#ОГЛАВЛЕНИЕ!A"&amp;MATCH($F:$F,[1]ОГЛАВЛЕНИЕ!$F:$F,),CHAR(187)),"")</f>
        <v/>
      </c>
      <c r="B3008"/>
      <c r="C3008"/>
      <c r="D3008"/>
      <c r="E3008"/>
      <c r="F3008" s="15" t="str">
        <f>$B$7&amp;$B:$B&amp;$C:$C&amp;$D:$D&amp;$E:$E</f>
        <v>ZIRA</v>
      </c>
      <c r="G3008" s="2" t="s">
        <v>9253</v>
      </c>
      <c r="H3008" t="s">
        <v>584</v>
      </c>
      <c r="I3008" s="3" t="s">
        <v>9254</v>
      </c>
      <c r="J3008" t="s">
        <v>579</v>
      </c>
      <c r="K3008" s="4">
        <v>236.29</v>
      </c>
      <c r="L3008" s="4">
        <f>IFERROR($K:$K*Курс_€,"")</f>
        <v>22211.26</v>
      </c>
      <c r="M3008" s="5" t="s">
        <v>9255</v>
      </c>
    </row>
    <row r="3009" spans="1:13" s="5" customFormat="1" ht="45" customHeight="1" x14ac:dyDescent="0.3">
      <c r="A3009" s="1" t="str">
        <f>IF($G:$G="",HYPERLINK("#ОГЛАВЛЕНИЕ!A"&amp;MATCH($F:$F,[1]ОГЛАВЛЕНИЕ!$F:$F,),CHAR(187)),"")</f>
        <v/>
      </c>
      <c r="B3009"/>
      <c r="C3009"/>
      <c r="D3009"/>
      <c r="E3009"/>
      <c r="F3009" s="15" t="str">
        <f>$B$7&amp;$B:$B&amp;$C:$C&amp;$D:$D&amp;$E:$E</f>
        <v>ZIRA</v>
      </c>
      <c r="G3009" s="2" t="s">
        <v>9256</v>
      </c>
      <c r="H3009" t="s">
        <v>584</v>
      </c>
      <c r="I3009" s="3" t="s">
        <v>9257</v>
      </c>
      <c r="J3009" t="s">
        <v>579</v>
      </c>
      <c r="K3009" s="4">
        <v>236.29</v>
      </c>
      <c r="L3009" s="4">
        <f>IFERROR($K:$K*Курс_€,"")</f>
        <v>22211.26</v>
      </c>
      <c r="M3009" s="5" t="s">
        <v>9258</v>
      </c>
    </row>
    <row r="3010" spans="1:13" s="5" customFormat="1" ht="45" customHeight="1" x14ac:dyDescent="0.3">
      <c r="A3010" s="1" t="str">
        <f>IF($G:$G="",HYPERLINK("#ОГЛАВЛЕНИЕ!A"&amp;MATCH($F:$F,[1]ОГЛАВЛЕНИЕ!$F:$F,),CHAR(187)),"")</f>
        <v/>
      </c>
      <c r="B3010"/>
      <c r="C3010"/>
      <c r="D3010"/>
      <c r="E3010"/>
      <c r="F3010" s="15" t="str">
        <f>$B$7&amp;$B:$B&amp;$C:$C&amp;$D:$D&amp;$E:$E</f>
        <v>ZIRA</v>
      </c>
      <c r="G3010" s="2" t="s">
        <v>9259</v>
      </c>
      <c r="H3010" t="s">
        <v>584</v>
      </c>
      <c r="I3010" s="3" t="s">
        <v>9260</v>
      </c>
      <c r="J3010" t="s">
        <v>579</v>
      </c>
      <c r="K3010" s="4">
        <v>236.29</v>
      </c>
      <c r="L3010" s="4">
        <f>IFERROR($K:$K*Курс_€,"")</f>
        <v>22211.26</v>
      </c>
      <c r="M3010" s="5" t="s">
        <v>9261</v>
      </c>
    </row>
    <row r="3011" spans="1:13" s="5" customFormat="1" ht="45" customHeight="1" x14ac:dyDescent="0.3">
      <c r="A3011" s="1" t="str">
        <f>IF($G:$G="",HYPERLINK("#ОГЛАВЛЕНИЕ!A"&amp;MATCH($F:$F,[1]ОГЛАВЛЕНИЕ!$F:$F,),CHAR(187)),"")</f>
        <v/>
      </c>
      <c r="B3011"/>
      <c r="C3011"/>
      <c r="D3011"/>
      <c r="E3011"/>
      <c r="F3011" s="15" t="str">
        <f>$B$7&amp;$B:$B&amp;$C:$C&amp;$D:$D&amp;$E:$E</f>
        <v>ZIRA</v>
      </c>
      <c r="G3011" s="2" t="s">
        <v>9262</v>
      </c>
      <c r="H3011" t="s">
        <v>584</v>
      </c>
      <c r="I3011" s="3" t="s">
        <v>9263</v>
      </c>
      <c r="J3011" t="s">
        <v>579</v>
      </c>
      <c r="K3011" s="4">
        <v>236.29</v>
      </c>
      <c r="L3011" s="4">
        <f>IFERROR($K:$K*Курс_€,"")</f>
        <v>22211.26</v>
      </c>
      <c r="M3011" s="5" t="s">
        <v>9264</v>
      </c>
    </row>
    <row r="3012" spans="1:13" s="5" customFormat="1" ht="45" customHeight="1" x14ac:dyDescent="0.3">
      <c r="A3012" s="1" t="str">
        <f>IF($G:$G="",HYPERLINK("#ОГЛАВЛЕНИЕ!A"&amp;MATCH($F:$F,[1]ОГЛАВЛЕНИЕ!$F:$F,),CHAR(187)),"")</f>
        <v/>
      </c>
      <c r="B3012"/>
      <c r="C3012"/>
      <c r="D3012"/>
      <c r="E3012"/>
      <c r="F3012" s="15" t="str">
        <f>$B$7&amp;$B:$B&amp;$C:$C&amp;$D:$D&amp;$E:$E</f>
        <v>ZIRA</v>
      </c>
      <c r="G3012" s="2" t="s">
        <v>9265</v>
      </c>
      <c r="H3012" t="s">
        <v>584</v>
      </c>
      <c r="I3012" s="3" t="s">
        <v>9266</v>
      </c>
      <c r="J3012" t="s">
        <v>579</v>
      </c>
      <c r="K3012" s="4">
        <v>354.43</v>
      </c>
      <c r="L3012" s="4">
        <f>IFERROR($K:$K*Курс_€,"")</f>
        <v>33316.42</v>
      </c>
      <c r="M3012" s="5" t="s">
        <v>9267</v>
      </c>
    </row>
    <row r="3013" spans="1:13" s="5" customFormat="1" ht="45" customHeight="1" x14ac:dyDescent="0.3">
      <c r="A3013" s="1" t="str">
        <f>IF($G:$G="",HYPERLINK("#ОГЛАВЛЕНИЕ!A"&amp;MATCH($F:$F,[1]ОГЛАВЛЕНИЕ!$F:$F,),CHAR(187)),"")</f>
        <v/>
      </c>
      <c r="B3013"/>
      <c r="C3013"/>
      <c r="D3013"/>
      <c r="E3013"/>
      <c r="F3013" s="15" t="str">
        <f>$B$7&amp;$B:$B&amp;$C:$C&amp;$D:$D&amp;$E:$E</f>
        <v>ZIRA</v>
      </c>
      <c r="G3013" s="2" t="s">
        <v>9268</v>
      </c>
      <c r="H3013" t="s">
        <v>584</v>
      </c>
      <c r="I3013" s="3" t="s">
        <v>9269</v>
      </c>
      <c r="J3013" t="s">
        <v>579</v>
      </c>
      <c r="K3013" s="4">
        <v>354.43</v>
      </c>
      <c r="L3013" s="4">
        <f>IFERROR($K:$K*Курс_€,"")</f>
        <v>33316.42</v>
      </c>
      <c r="M3013" s="5" t="s">
        <v>9270</v>
      </c>
    </row>
    <row r="3014" spans="1:13" s="5" customFormat="1" ht="45" customHeight="1" x14ac:dyDescent="0.3">
      <c r="A3014" s="1" t="str">
        <f>IF($G:$G="",HYPERLINK("#ОГЛАВЛЕНИЕ!A"&amp;MATCH($F:$F,[1]ОГЛАВЛЕНИЕ!$F:$F,),CHAR(187)),"")</f>
        <v/>
      </c>
      <c r="B3014"/>
      <c r="C3014"/>
      <c r="D3014"/>
      <c r="E3014"/>
      <c r="F3014" s="15" t="str">
        <f>$B$7&amp;$B:$B&amp;$C:$C&amp;$D:$D&amp;$E:$E</f>
        <v>ZIRA</v>
      </c>
      <c r="G3014" s="2" t="s">
        <v>9271</v>
      </c>
      <c r="H3014" t="s">
        <v>584</v>
      </c>
      <c r="I3014" s="3" t="s">
        <v>9272</v>
      </c>
      <c r="J3014" t="s">
        <v>579</v>
      </c>
      <c r="K3014" s="4">
        <v>354.43</v>
      </c>
      <c r="L3014" s="4">
        <f>IFERROR($K:$K*Курс_€,"")</f>
        <v>33316.42</v>
      </c>
      <c r="M3014" s="5" t="s">
        <v>9273</v>
      </c>
    </row>
    <row r="3015" spans="1:13" s="5" customFormat="1" ht="45" customHeight="1" x14ac:dyDescent="0.3">
      <c r="A3015" s="1" t="str">
        <f>IF($G:$G="",HYPERLINK("#ОГЛАВЛЕНИЕ!A"&amp;MATCH($F:$F,[1]ОГЛАВЛЕНИЕ!$F:$F,),CHAR(187)),"")</f>
        <v/>
      </c>
      <c r="B3015"/>
      <c r="C3015"/>
      <c r="D3015"/>
      <c r="E3015"/>
      <c r="F3015" s="15" t="str">
        <f>$B$7&amp;$B:$B&amp;$C:$C&amp;$D:$D&amp;$E:$E</f>
        <v>ZIRA</v>
      </c>
      <c r="G3015" s="2" t="s">
        <v>9274</v>
      </c>
      <c r="H3015" t="s">
        <v>584</v>
      </c>
      <c r="I3015" s="3" t="s">
        <v>9275</v>
      </c>
      <c r="J3015" t="s">
        <v>579</v>
      </c>
      <c r="K3015" s="4">
        <v>354.43</v>
      </c>
      <c r="L3015" s="4">
        <f>IFERROR($K:$K*Курс_€,"")</f>
        <v>33316.42</v>
      </c>
      <c r="M3015" s="5" t="s">
        <v>9276</v>
      </c>
    </row>
    <row r="3016" spans="1:13" s="5" customFormat="1" ht="45" customHeight="1" x14ac:dyDescent="0.3">
      <c r="A3016" s="1" t="str">
        <f>IF($G:$G="",HYPERLINK("#ОГЛАВЛЕНИЕ!A"&amp;MATCH($F:$F,[1]ОГЛАВЛЕНИЕ!$F:$F,),CHAR(187)),"")</f>
        <v/>
      </c>
      <c r="B3016"/>
      <c r="C3016"/>
      <c r="D3016"/>
      <c r="E3016"/>
      <c r="F3016" s="15" t="str">
        <f>$B$7&amp;$B:$B&amp;$C:$C&amp;$D:$D&amp;$E:$E</f>
        <v>ZIRA</v>
      </c>
      <c r="G3016" s="2" t="s">
        <v>9277</v>
      </c>
      <c r="H3016" t="s">
        <v>584</v>
      </c>
      <c r="I3016" s="3" t="s">
        <v>9278</v>
      </c>
      <c r="J3016" t="s">
        <v>579</v>
      </c>
      <c r="K3016" s="4">
        <v>354.43</v>
      </c>
      <c r="L3016" s="4">
        <f>IFERROR($K:$K*Курс_€,"")</f>
        <v>33316.42</v>
      </c>
      <c r="M3016" s="5" t="s">
        <v>9279</v>
      </c>
    </row>
    <row r="3017" spans="1:13" s="5" customFormat="1" ht="45" customHeight="1" x14ac:dyDescent="0.3">
      <c r="A3017" s="1" t="str">
        <f>IF($G:$G="",HYPERLINK("#ОГЛАВЛЕНИЕ!A"&amp;MATCH($F:$F,[1]ОГЛАВЛЕНИЕ!$F:$F,),CHAR(187)),"")</f>
        <v/>
      </c>
      <c r="B3017"/>
      <c r="C3017"/>
      <c r="D3017"/>
      <c r="E3017"/>
      <c r="F3017" s="15" t="str">
        <f>$B$7&amp;$B:$B&amp;$C:$C&amp;$D:$D&amp;$E:$E</f>
        <v>ZIRA</v>
      </c>
      <c r="G3017" s="2" t="s">
        <v>9280</v>
      </c>
      <c r="H3017" t="s">
        <v>584</v>
      </c>
      <c r="I3017" s="3" t="s">
        <v>9281</v>
      </c>
      <c r="J3017" t="s">
        <v>579</v>
      </c>
      <c r="K3017" s="4">
        <v>354.43</v>
      </c>
      <c r="L3017" s="4">
        <f>IFERROR($K:$K*Курс_€,"")</f>
        <v>33316.42</v>
      </c>
      <c r="M3017" s="5" t="s">
        <v>9282</v>
      </c>
    </row>
    <row r="3018" spans="1:13" s="5" customFormat="1" ht="45" customHeight="1" x14ac:dyDescent="0.3">
      <c r="A3018" s="1" t="str">
        <f>IF($G:$G="",HYPERLINK("#ОГЛАВЛЕНИЕ!A"&amp;MATCH($F:$F,[1]ОГЛАВЛЕНИЕ!$F:$F,),CHAR(187)),"")</f>
        <v/>
      </c>
      <c r="B3018"/>
      <c r="C3018"/>
      <c r="D3018"/>
      <c r="E3018"/>
      <c r="F3018" s="15" t="str">
        <f>$B$7&amp;$B:$B&amp;$C:$C&amp;$D:$D&amp;$E:$E</f>
        <v>ZIRA</v>
      </c>
      <c r="G3018" s="2" t="s">
        <v>9283</v>
      </c>
      <c r="H3018" t="s">
        <v>584</v>
      </c>
      <c r="I3018" s="3" t="s">
        <v>9284</v>
      </c>
      <c r="J3018" t="s">
        <v>579</v>
      </c>
      <c r="K3018" s="4">
        <v>354.43</v>
      </c>
      <c r="L3018" s="4">
        <f>IFERROR($K:$K*Курс_€,"")</f>
        <v>33316.42</v>
      </c>
      <c r="M3018" s="5" t="s">
        <v>9285</v>
      </c>
    </row>
    <row r="3019" spans="1:13" s="5" customFormat="1" ht="45" customHeight="1" x14ac:dyDescent="0.3">
      <c r="A3019" s="1" t="str">
        <f>IF($G:$G="",HYPERLINK("#ОГЛАВЛЕНИЕ!A"&amp;MATCH($F:$F,[1]ОГЛАВЛЕНИЕ!$F:$F,),CHAR(187)),"")</f>
        <v/>
      </c>
      <c r="B3019"/>
      <c r="C3019"/>
      <c r="D3019"/>
      <c r="E3019"/>
      <c r="F3019" s="15" t="str">
        <f>$B$7&amp;$B:$B&amp;$C:$C&amp;$D:$D&amp;$E:$E</f>
        <v>ZIRA</v>
      </c>
      <c r="G3019" s="2" t="s">
        <v>9286</v>
      </c>
      <c r="H3019" t="s">
        <v>584</v>
      </c>
      <c r="I3019" s="3" t="s">
        <v>9287</v>
      </c>
      <c r="J3019" t="s">
        <v>579</v>
      </c>
      <c r="K3019" s="4">
        <v>354.43</v>
      </c>
      <c r="L3019" s="4">
        <f>IFERROR($K:$K*Курс_€,"")</f>
        <v>33316.42</v>
      </c>
      <c r="M3019" s="5" t="s">
        <v>9288</v>
      </c>
    </row>
    <row r="3020" spans="1:13" s="5" customFormat="1" ht="45" customHeight="1" x14ac:dyDescent="0.3">
      <c r="A3020" s="1" t="str">
        <f>IF($G:$G="",HYPERLINK("#ОГЛАВЛЕНИЕ!A"&amp;MATCH($F:$F,[1]ОГЛАВЛЕНИЕ!$F:$F,),CHAR(187)),"")</f>
        <v/>
      </c>
      <c r="B3020"/>
      <c r="C3020"/>
      <c r="D3020"/>
      <c r="E3020"/>
      <c r="F3020" s="15" t="str">
        <f>$B$7&amp;$B:$B&amp;$C:$C&amp;$D:$D&amp;$E:$E</f>
        <v>ZIRA</v>
      </c>
      <c r="G3020" s="2" t="s">
        <v>9289</v>
      </c>
      <c r="H3020" t="s">
        <v>584</v>
      </c>
      <c r="I3020" s="3" t="s">
        <v>9290</v>
      </c>
      <c r="J3020" t="s">
        <v>579</v>
      </c>
      <c r="K3020" s="4">
        <v>354.43</v>
      </c>
      <c r="L3020" s="4">
        <f>IFERROR($K:$K*Курс_€,"")</f>
        <v>33316.42</v>
      </c>
      <c r="M3020" s="5" t="s">
        <v>9291</v>
      </c>
    </row>
    <row r="3021" spans="1:13" s="5" customFormat="1" ht="45" customHeight="1" x14ac:dyDescent="0.3">
      <c r="A3021" s="1" t="str">
        <f>IF($G:$G="",HYPERLINK("#ОГЛАВЛЕНИЕ!A"&amp;MATCH($F:$F,[1]ОГЛАВЛЕНИЕ!$F:$F,),CHAR(187)),"")</f>
        <v/>
      </c>
      <c r="B3021"/>
      <c r="C3021"/>
      <c r="D3021"/>
      <c r="E3021"/>
      <c r="F3021" s="15" t="str">
        <f>$B$7&amp;$B:$B&amp;$C:$C&amp;$D:$D&amp;$E:$E</f>
        <v>ZIRA</v>
      </c>
      <c r="G3021" s="2" t="s">
        <v>9292</v>
      </c>
      <c r="H3021" t="s">
        <v>584</v>
      </c>
      <c r="I3021" s="3" t="s">
        <v>9293</v>
      </c>
      <c r="J3021" t="s">
        <v>579</v>
      </c>
      <c r="K3021" s="4">
        <v>354.43</v>
      </c>
      <c r="L3021" s="4">
        <f>IFERROR($K:$K*Курс_€,"")</f>
        <v>33316.42</v>
      </c>
      <c r="M3021" s="5" t="s">
        <v>9294</v>
      </c>
    </row>
    <row r="3022" spans="1:13" s="5" customFormat="1" ht="45" customHeight="1" x14ac:dyDescent="0.3">
      <c r="A3022" s="1" t="str">
        <f>IF($G:$G="",HYPERLINK("#ОГЛАВЛЕНИЕ!A"&amp;MATCH($F:$F,[1]ОГЛАВЛЕНИЕ!$F:$F,),CHAR(187)),"")</f>
        <v/>
      </c>
      <c r="B3022"/>
      <c r="C3022"/>
      <c r="D3022"/>
      <c r="E3022"/>
      <c r="F3022" s="15" t="str">
        <f>$B$7&amp;$B:$B&amp;$C:$C&amp;$D:$D&amp;$E:$E</f>
        <v>ZIRA</v>
      </c>
      <c r="G3022" s="2" t="s">
        <v>9295</v>
      </c>
      <c r="H3022" t="s">
        <v>584</v>
      </c>
      <c r="I3022" s="3" t="s">
        <v>9296</v>
      </c>
      <c r="J3022" t="s">
        <v>579</v>
      </c>
      <c r="K3022" s="4">
        <v>354.43</v>
      </c>
      <c r="L3022" s="4">
        <f>IFERROR($K:$K*Курс_€,"")</f>
        <v>33316.42</v>
      </c>
      <c r="M3022" s="5" t="s">
        <v>9297</v>
      </c>
    </row>
    <row r="3023" spans="1:13" s="5" customFormat="1" ht="45" customHeight="1" x14ac:dyDescent="0.3">
      <c r="A3023" s="1" t="str">
        <f>IF($G:$G="",HYPERLINK("#ОГЛАВЛЕНИЕ!A"&amp;MATCH($F:$F,[1]ОГЛАВЛЕНИЕ!$F:$F,),CHAR(187)),"")</f>
        <v/>
      </c>
      <c r="B3023"/>
      <c r="C3023"/>
      <c r="D3023"/>
      <c r="E3023"/>
      <c r="F3023" s="15" t="str">
        <f>$B$7&amp;$B:$B&amp;$C:$C&amp;$D:$D&amp;$E:$E</f>
        <v>ZIRA</v>
      </c>
      <c r="G3023" s="2" t="s">
        <v>9298</v>
      </c>
      <c r="H3023" t="s">
        <v>584</v>
      </c>
      <c r="I3023" s="3" t="s">
        <v>9299</v>
      </c>
      <c r="J3023" t="s">
        <v>579</v>
      </c>
      <c r="K3023" s="4">
        <v>354.43</v>
      </c>
      <c r="L3023" s="4">
        <f>IFERROR($K:$K*Курс_€,"")</f>
        <v>33316.42</v>
      </c>
      <c r="M3023" s="5" t="s">
        <v>9300</v>
      </c>
    </row>
    <row r="3024" spans="1:13" s="5" customFormat="1" ht="45" customHeight="1" x14ac:dyDescent="0.3">
      <c r="A3024" s="1" t="str">
        <f>IF($G:$G="",HYPERLINK("#ОГЛАВЛЕНИЕ!A"&amp;MATCH($F:$F,[1]ОГЛАВЛЕНИЕ!$F:$F,),CHAR(187)),"")</f>
        <v/>
      </c>
      <c r="B3024"/>
      <c r="C3024"/>
      <c r="D3024"/>
      <c r="E3024"/>
      <c r="F3024" s="15" t="str">
        <f>$B$7&amp;$B:$B&amp;$C:$C&amp;$D:$D&amp;$E:$E</f>
        <v>ZIRA</v>
      </c>
      <c r="G3024" s="2" t="s">
        <v>9301</v>
      </c>
      <c r="H3024" t="s">
        <v>584</v>
      </c>
      <c r="I3024" s="3" t="s">
        <v>9302</v>
      </c>
      <c r="J3024" t="s">
        <v>579</v>
      </c>
      <c r="K3024" s="4">
        <v>354.43</v>
      </c>
      <c r="L3024" s="4">
        <f>IFERROR($K:$K*Курс_€,"")</f>
        <v>33316.42</v>
      </c>
      <c r="M3024" s="5" t="s">
        <v>9303</v>
      </c>
    </row>
    <row r="3025" spans="1:13" s="5" customFormat="1" ht="45" customHeight="1" x14ac:dyDescent="0.3">
      <c r="A3025" s="1" t="str">
        <f>IF($G:$G="",HYPERLINK("#ОГЛАВЛЕНИЕ!A"&amp;MATCH($F:$F,[1]ОГЛАВЛЕНИЕ!$F:$F,),CHAR(187)),"")</f>
        <v/>
      </c>
      <c r="B3025"/>
      <c r="C3025"/>
      <c r="D3025"/>
      <c r="E3025"/>
      <c r="F3025" s="15" t="str">
        <f>$B$7&amp;$B:$B&amp;$C:$C&amp;$D:$D&amp;$E:$E</f>
        <v>ZIRA</v>
      </c>
      <c r="G3025" s="2" t="s">
        <v>9304</v>
      </c>
      <c r="H3025" t="s">
        <v>584</v>
      </c>
      <c r="I3025" s="3" t="s">
        <v>9305</v>
      </c>
      <c r="J3025" t="s">
        <v>579</v>
      </c>
      <c r="K3025" s="4">
        <v>354.43</v>
      </c>
      <c r="L3025" s="4">
        <f>IFERROR($K:$K*Курс_€,"")</f>
        <v>33316.42</v>
      </c>
      <c r="M3025" s="5" t="s">
        <v>9306</v>
      </c>
    </row>
    <row r="3026" spans="1:13" s="5" customFormat="1" ht="45" customHeight="1" x14ac:dyDescent="0.3">
      <c r="A3026" s="1" t="str">
        <f>IF($G:$G="",HYPERLINK("#ОГЛАВЛЕНИЕ!A"&amp;MATCH($F:$F,[1]ОГЛАВЛЕНИЕ!$F:$F,),CHAR(187)),"")</f>
        <v/>
      </c>
      <c r="B3026"/>
      <c r="C3026"/>
      <c r="D3026"/>
      <c r="E3026"/>
      <c r="F3026" s="15" t="str">
        <f>$B$7&amp;$B:$B&amp;$C:$C&amp;$D:$D&amp;$E:$E</f>
        <v>ZIRA</v>
      </c>
      <c r="G3026" s="2" t="s">
        <v>9307</v>
      </c>
      <c r="H3026" t="s">
        <v>584</v>
      </c>
      <c r="I3026" s="3" t="s">
        <v>9308</v>
      </c>
      <c r="J3026" t="s">
        <v>579</v>
      </c>
      <c r="K3026" s="4">
        <v>354.43</v>
      </c>
      <c r="L3026" s="4">
        <f>IFERROR($K:$K*Курс_€,"")</f>
        <v>33316.42</v>
      </c>
      <c r="M3026" s="5" t="s">
        <v>9309</v>
      </c>
    </row>
    <row r="3027" spans="1:13" s="5" customFormat="1" ht="45" customHeight="1" x14ac:dyDescent="0.3">
      <c r="A3027" s="1" t="str">
        <f>IF($G:$G="",HYPERLINK("#ОГЛАВЛЕНИЕ!A"&amp;MATCH($F:$F,[1]ОГЛАВЛЕНИЕ!$F:$F,),CHAR(187)),"")</f>
        <v/>
      </c>
      <c r="B3027"/>
      <c r="C3027"/>
      <c r="D3027"/>
      <c r="E3027"/>
      <c r="F3027" s="15" t="str">
        <f>$B$7&amp;$B:$B&amp;$C:$C&amp;$D:$D&amp;$E:$E</f>
        <v>ZIRA</v>
      </c>
      <c r="G3027" s="2" t="s">
        <v>9310</v>
      </c>
      <c r="H3027" t="s">
        <v>584</v>
      </c>
      <c r="I3027" s="3" t="s">
        <v>9311</v>
      </c>
      <c r="J3027" t="s">
        <v>579</v>
      </c>
      <c r="K3027" s="4">
        <v>354.43</v>
      </c>
      <c r="L3027" s="4">
        <f>IFERROR($K:$K*Курс_€,"")</f>
        <v>33316.42</v>
      </c>
      <c r="M3027" s="5" t="s">
        <v>9312</v>
      </c>
    </row>
    <row r="3028" spans="1:13" s="5" customFormat="1" ht="45" customHeight="1" x14ac:dyDescent="0.3">
      <c r="A3028" s="1" t="str">
        <f>IF($G:$G="",HYPERLINK("#ОГЛАВЛЕНИЕ!A"&amp;MATCH($F:$F,[1]ОГЛАВЛЕНИЕ!$F:$F,),CHAR(187)),"")</f>
        <v/>
      </c>
      <c r="B3028"/>
      <c r="C3028"/>
      <c r="D3028"/>
      <c r="E3028"/>
      <c r="F3028" s="15" t="str">
        <f>$B$7&amp;$B:$B&amp;$C:$C&amp;$D:$D&amp;$E:$E</f>
        <v>ZIRA</v>
      </c>
      <c r="G3028" s="2" t="s">
        <v>9313</v>
      </c>
      <c r="H3028" t="s">
        <v>584</v>
      </c>
      <c r="I3028" s="3" t="s">
        <v>9314</v>
      </c>
      <c r="J3028" t="s">
        <v>579</v>
      </c>
      <c r="K3028" s="4">
        <v>354.43</v>
      </c>
      <c r="L3028" s="4">
        <f>IFERROR($K:$K*Курс_€,"")</f>
        <v>33316.42</v>
      </c>
      <c r="M3028" s="5" t="s">
        <v>9315</v>
      </c>
    </row>
    <row r="3029" spans="1:13" s="5" customFormat="1" ht="45" customHeight="1" x14ac:dyDescent="0.3">
      <c r="A3029" s="1" t="str">
        <f>IF($G:$G="",HYPERLINK("#ОГЛАВЛЕНИЕ!A"&amp;MATCH($F:$F,[1]ОГЛАВЛЕНИЕ!$F:$F,),CHAR(187)),"")</f>
        <v/>
      </c>
      <c r="B3029"/>
      <c r="C3029"/>
      <c r="D3029"/>
      <c r="E3029"/>
      <c r="F3029" s="15" t="str">
        <f>$B$7&amp;$B:$B&amp;$C:$C&amp;$D:$D&amp;$E:$E</f>
        <v>ZIRA</v>
      </c>
      <c r="G3029" s="2" t="s">
        <v>9316</v>
      </c>
      <c r="H3029" t="s">
        <v>584</v>
      </c>
      <c r="I3029" s="3" t="s">
        <v>9317</v>
      </c>
      <c r="J3029" t="s">
        <v>579</v>
      </c>
      <c r="K3029" s="4">
        <v>354.43</v>
      </c>
      <c r="L3029" s="4">
        <f>IFERROR($K:$K*Курс_€,"")</f>
        <v>33316.42</v>
      </c>
      <c r="M3029" s="5" t="s">
        <v>9318</v>
      </c>
    </row>
    <row r="3030" spans="1:13" s="5" customFormat="1" ht="45" customHeight="1" x14ac:dyDescent="0.3">
      <c r="A3030" s="1" t="str">
        <f>IF($G:$G="",HYPERLINK("#ОГЛАВЛЕНИЕ!A"&amp;MATCH($F:$F,[1]ОГЛАВЛЕНИЕ!$F:$F,),CHAR(187)),"")</f>
        <v/>
      </c>
      <c r="B3030"/>
      <c r="C3030"/>
      <c r="D3030"/>
      <c r="E3030"/>
      <c r="F3030" s="15" t="str">
        <f>$B$7&amp;$B:$B&amp;$C:$C&amp;$D:$D&amp;$E:$E</f>
        <v>ZIRA</v>
      </c>
      <c r="G3030" s="2" t="s">
        <v>9319</v>
      </c>
      <c r="H3030" t="s">
        <v>584</v>
      </c>
      <c r="I3030" s="3" t="s">
        <v>9320</v>
      </c>
      <c r="J3030" t="s">
        <v>579</v>
      </c>
      <c r="K3030" s="4">
        <v>354.43</v>
      </c>
      <c r="L3030" s="4">
        <f>IFERROR($K:$K*Курс_€,"")</f>
        <v>33316.42</v>
      </c>
      <c r="M3030" s="5" t="s">
        <v>9321</v>
      </c>
    </row>
    <row r="3031" spans="1:13" s="5" customFormat="1" x14ac:dyDescent="0.3">
      <c r="A3031" s="1" t="str">
        <f>IF($G:$G="",HYPERLINK("#ОГЛАВЛЕНИЕ!A"&amp;MATCH($F:$F,[1]ОГЛАВЛЕНИЕ!$F:$F,),CHAR(187)),"")</f>
        <v>»</v>
      </c>
      <c r="B3031" s="11"/>
      <c r="C3031" s="11"/>
      <c r="D3031" s="9" t="s">
        <v>9322</v>
      </c>
      <c r="E3031" s="9"/>
      <c r="F3031" s="15" t="str">
        <f>$B$7&amp;$B:$B&amp;$C:$C&amp;$D:$D&amp;$E:$E</f>
        <v>ZIRAПлашки круглые No 3100 - BSW - HSS - SE - DIN 223 - для резьбы Уитворта BS 84 - для нарезания наружной резьбы</v>
      </c>
      <c r="G3031" s="9"/>
      <c r="H3031" s="22"/>
      <c r="I3031" s="23"/>
      <c r="J3031"/>
      <c r="K3031" s="4" t="s">
        <v>9</v>
      </c>
      <c r="L3031" s="4"/>
      <c r="M3031" s="5" t="s">
        <v>9</v>
      </c>
    </row>
    <row r="3032" spans="1:13" s="5" customFormat="1" ht="45" customHeight="1" x14ac:dyDescent="0.3">
      <c r="A3032" s="1" t="str">
        <f>IF($G:$G="",HYPERLINK("#ОГЛАВЛЕНИЕ!A"&amp;MATCH($F:$F,[1]ОГЛАВЛЕНИЕ!$F:$F,),CHAR(187)),"")</f>
        <v/>
      </c>
      <c r="B3032"/>
      <c r="C3032"/>
      <c r="D3032"/>
      <c r="E3032"/>
      <c r="F3032" s="15" t="str">
        <f>$B$7&amp;$B:$B&amp;$C:$C&amp;$D:$D&amp;$E:$E</f>
        <v>ZIRA</v>
      </c>
      <c r="G3032" s="2" t="s">
        <v>9323</v>
      </c>
      <c r="H3032" t="s">
        <v>584</v>
      </c>
      <c r="I3032" s="3" t="s">
        <v>9324</v>
      </c>
      <c r="J3032" t="s">
        <v>579</v>
      </c>
      <c r="K3032" s="4">
        <v>19.28</v>
      </c>
      <c r="L3032" s="4">
        <f>IFERROR($K:$K*Курс_€,"")</f>
        <v>1812.3200000000002</v>
      </c>
      <c r="M3032" s="5" t="s">
        <v>9325</v>
      </c>
    </row>
    <row r="3033" spans="1:13" s="5" customFormat="1" ht="45" customHeight="1" x14ac:dyDescent="0.3">
      <c r="A3033" s="1" t="str">
        <f>IF($G:$G="",HYPERLINK("#ОГЛАВЛЕНИЕ!A"&amp;MATCH($F:$F,[1]ОГЛАВЛЕНИЕ!$F:$F,),CHAR(187)),"")</f>
        <v/>
      </c>
      <c r="B3033"/>
      <c r="C3033"/>
      <c r="D3033"/>
      <c r="E3033"/>
      <c r="F3033" s="15" t="str">
        <f>$B$7&amp;$B:$B&amp;$C:$C&amp;$D:$D&amp;$E:$E</f>
        <v>ZIRA</v>
      </c>
      <c r="G3033" s="2" t="s">
        <v>9326</v>
      </c>
      <c r="H3033" t="s">
        <v>584</v>
      </c>
      <c r="I3033" s="3" t="s">
        <v>9327</v>
      </c>
      <c r="J3033" t="s">
        <v>579</v>
      </c>
      <c r="K3033" s="4">
        <v>13.06</v>
      </c>
      <c r="L3033" s="4">
        <f>IFERROR($K:$K*Курс_€,"")</f>
        <v>1227.6400000000001</v>
      </c>
      <c r="M3033" s="5" t="s">
        <v>9328</v>
      </c>
    </row>
    <row r="3034" spans="1:13" s="5" customFormat="1" ht="45" customHeight="1" x14ac:dyDescent="0.3">
      <c r="A3034" s="1" t="str">
        <f>IF($G:$G="",HYPERLINK("#ОГЛАВЛЕНИЕ!A"&amp;MATCH($F:$F,[1]ОГЛАВЛЕНИЕ!$F:$F,),CHAR(187)),"")</f>
        <v/>
      </c>
      <c r="B3034"/>
      <c r="C3034"/>
      <c r="D3034"/>
      <c r="E3034"/>
      <c r="F3034" s="15" t="str">
        <f>$B$7&amp;$B:$B&amp;$C:$C&amp;$D:$D&amp;$E:$E</f>
        <v>ZIRA</v>
      </c>
      <c r="G3034" s="2" t="s">
        <v>9329</v>
      </c>
      <c r="H3034" t="s">
        <v>584</v>
      </c>
      <c r="I3034" s="3" t="s">
        <v>9330</v>
      </c>
      <c r="J3034" t="s">
        <v>579</v>
      </c>
      <c r="K3034" s="4">
        <v>19.28</v>
      </c>
      <c r="L3034" s="4">
        <f>IFERROR($K:$K*Курс_€,"")</f>
        <v>1812.3200000000002</v>
      </c>
      <c r="M3034" s="5" t="s">
        <v>9331</v>
      </c>
    </row>
    <row r="3035" spans="1:13" s="5" customFormat="1" ht="45" customHeight="1" x14ac:dyDescent="0.3">
      <c r="A3035" s="1" t="str">
        <f>IF($G:$G="",HYPERLINK("#ОГЛАВЛЕНИЕ!A"&amp;MATCH($F:$F,[1]ОГЛАВЛЕНИЕ!$F:$F,),CHAR(187)),"")</f>
        <v/>
      </c>
      <c r="B3035"/>
      <c r="C3035"/>
      <c r="D3035"/>
      <c r="E3035"/>
      <c r="F3035" s="15" t="str">
        <f>$B$7&amp;$B:$B&amp;$C:$C&amp;$D:$D&amp;$E:$E</f>
        <v>ZIRA</v>
      </c>
      <c r="G3035" s="2" t="s">
        <v>9332</v>
      </c>
      <c r="H3035" t="s">
        <v>584</v>
      </c>
      <c r="I3035" s="3" t="s">
        <v>9333</v>
      </c>
      <c r="J3035" t="s">
        <v>579</v>
      </c>
      <c r="K3035" s="4">
        <v>13.06</v>
      </c>
      <c r="L3035" s="4">
        <f>IFERROR($K:$K*Курс_€,"")</f>
        <v>1227.6400000000001</v>
      </c>
      <c r="M3035" s="5" t="s">
        <v>9334</v>
      </c>
    </row>
    <row r="3036" spans="1:13" s="5" customFormat="1" ht="45" customHeight="1" x14ac:dyDescent="0.3">
      <c r="A3036" s="1" t="str">
        <f>IF($G:$G="",HYPERLINK("#ОГЛАВЛЕНИЕ!A"&amp;MATCH($F:$F,[1]ОГЛАВЛЕНИЕ!$F:$F,),CHAR(187)),"")</f>
        <v/>
      </c>
      <c r="B3036"/>
      <c r="C3036"/>
      <c r="D3036"/>
      <c r="E3036"/>
      <c r="F3036" s="15" t="str">
        <f>$B$7&amp;$B:$B&amp;$C:$C&amp;$D:$D&amp;$E:$E</f>
        <v>ZIRA</v>
      </c>
      <c r="G3036" s="2" t="s">
        <v>9335</v>
      </c>
      <c r="H3036" t="s">
        <v>584</v>
      </c>
      <c r="I3036" s="3" t="s">
        <v>9336</v>
      </c>
      <c r="J3036" t="s">
        <v>579</v>
      </c>
      <c r="K3036" s="4">
        <v>19.28</v>
      </c>
      <c r="L3036" s="4">
        <f>IFERROR($K:$K*Курс_€,"")</f>
        <v>1812.3200000000002</v>
      </c>
      <c r="M3036" s="5" t="s">
        <v>9337</v>
      </c>
    </row>
    <row r="3037" spans="1:13" s="5" customFormat="1" ht="45" customHeight="1" x14ac:dyDescent="0.3">
      <c r="A3037" s="1" t="str">
        <f>IF($G:$G="",HYPERLINK("#ОГЛАВЛЕНИЕ!A"&amp;MATCH($F:$F,[1]ОГЛАВЛЕНИЕ!$F:$F,),CHAR(187)),"")</f>
        <v/>
      </c>
      <c r="B3037"/>
      <c r="C3037"/>
      <c r="D3037"/>
      <c r="E3037"/>
      <c r="F3037" s="15" t="str">
        <f>$B$7&amp;$B:$B&amp;$C:$C&amp;$D:$D&amp;$E:$E</f>
        <v>ZIRA</v>
      </c>
      <c r="G3037" s="2" t="s">
        <v>9338</v>
      </c>
      <c r="H3037" t="s">
        <v>584</v>
      </c>
      <c r="I3037" s="3" t="s">
        <v>9339</v>
      </c>
      <c r="J3037" t="s">
        <v>579</v>
      </c>
      <c r="K3037" s="4">
        <v>13.06</v>
      </c>
      <c r="L3037" s="4">
        <f>IFERROR($K:$K*Курс_€,"")</f>
        <v>1227.6400000000001</v>
      </c>
      <c r="M3037" s="5" t="s">
        <v>9340</v>
      </c>
    </row>
    <row r="3038" spans="1:13" s="5" customFormat="1" ht="45" customHeight="1" x14ac:dyDescent="0.3">
      <c r="A3038" s="1" t="str">
        <f>IF($G:$G="",HYPERLINK("#ОГЛАВЛЕНИЕ!A"&amp;MATCH($F:$F,[1]ОГЛАВЛЕНИЕ!$F:$F,),CHAR(187)),"")</f>
        <v/>
      </c>
      <c r="B3038"/>
      <c r="C3038"/>
      <c r="D3038"/>
      <c r="E3038"/>
      <c r="F3038" s="15" t="str">
        <f>$B$7&amp;$B:$B&amp;$C:$C&amp;$D:$D&amp;$E:$E</f>
        <v>ZIRA</v>
      </c>
      <c r="G3038" s="2" t="s">
        <v>9341</v>
      </c>
      <c r="H3038" t="s">
        <v>584</v>
      </c>
      <c r="I3038" s="3" t="s">
        <v>9342</v>
      </c>
      <c r="J3038" t="s">
        <v>579</v>
      </c>
      <c r="K3038" s="4">
        <v>13.68</v>
      </c>
      <c r="L3038" s="4">
        <f>IFERROR($K:$K*Курс_€,"")</f>
        <v>1285.92</v>
      </c>
      <c r="M3038" s="5" t="s">
        <v>9343</v>
      </c>
    </row>
    <row r="3039" spans="1:13" s="5" customFormat="1" ht="45" customHeight="1" x14ac:dyDescent="0.3">
      <c r="A3039" s="1" t="str">
        <f>IF($G:$G="",HYPERLINK("#ОГЛАВЛЕНИЕ!A"&amp;MATCH($F:$F,[1]ОГЛАВЛЕНИЕ!$F:$F,),CHAR(187)),"")</f>
        <v/>
      </c>
      <c r="B3039"/>
      <c r="C3039"/>
      <c r="D3039"/>
      <c r="E3039"/>
      <c r="F3039" s="15" t="str">
        <f>$B$7&amp;$B:$B&amp;$C:$C&amp;$D:$D&amp;$E:$E</f>
        <v>ZIRA</v>
      </c>
      <c r="G3039" s="2" t="s">
        <v>9344</v>
      </c>
      <c r="H3039" t="s">
        <v>584</v>
      </c>
      <c r="I3039" s="3" t="s">
        <v>9345</v>
      </c>
      <c r="J3039" t="s">
        <v>579</v>
      </c>
      <c r="K3039" s="4">
        <v>15.55</v>
      </c>
      <c r="L3039" s="4">
        <f>IFERROR($K:$K*Курс_€,"")</f>
        <v>1461.7</v>
      </c>
      <c r="M3039" s="5" t="s">
        <v>9346</v>
      </c>
    </row>
    <row r="3040" spans="1:13" s="5" customFormat="1" ht="45" customHeight="1" x14ac:dyDescent="0.3">
      <c r="A3040" s="1" t="str">
        <f>IF($G:$G="",HYPERLINK("#ОГЛАВЛЕНИЕ!A"&amp;MATCH($F:$F,[1]ОГЛАВЛЕНИЕ!$F:$F,),CHAR(187)),"")</f>
        <v/>
      </c>
      <c r="B3040"/>
      <c r="C3040"/>
      <c r="D3040"/>
      <c r="E3040"/>
      <c r="F3040" s="15" t="str">
        <f>$B$7&amp;$B:$B&amp;$C:$C&amp;$D:$D&amp;$E:$E</f>
        <v>ZIRA</v>
      </c>
      <c r="G3040" s="2" t="s">
        <v>9347</v>
      </c>
      <c r="H3040" t="s">
        <v>584</v>
      </c>
      <c r="I3040" s="3" t="s">
        <v>9348</v>
      </c>
      <c r="J3040" t="s">
        <v>579</v>
      </c>
      <c r="K3040" s="4">
        <v>15.55</v>
      </c>
      <c r="L3040" s="4">
        <f>IFERROR($K:$K*Курс_€,"")</f>
        <v>1461.7</v>
      </c>
      <c r="M3040" s="5" t="s">
        <v>9349</v>
      </c>
    </row>
    <row r="3041" spans="1:13" s="5" customFormat="1" ht="45" customHeight="1" x14ac:dyDescent="0.3">
      <c r="A3041" s="1" t="str">
        <f>IF($G:$G="",HYPERLINK("#ОГЛАВЛЕНИЕ!A"&amp;MATCH($F:$F,[1]ОГЛАВЛЕНИЕ!$F:$F,),CHAR(187)),"")</f>
        <v/>
      </c>
      <c r="B3041"/>
      <c r="C3041"/>
      <c r="D3041"/>
      <c r="E3041"/>
      <c r="F3041" s="15" t="str">
        <f>$B$7&amp;$B:$B&amp;$C:$C&amp;$D:$D&amp;$E:$E</f>
        <v>ZIRA</v>
      </c>
      <c r="G3041" s="2" t="s">
        <v>9350</v>
      </c>
      <c r="H3041" t="s">
        <v>584</v>
      </c>
      <c r="I3041" s="3" t="s">
        <v>9351</v>
      </c>
      <c r="J3041" t="s">
        <v>579</v>
      </c>
      <c r="K3041" s="4">
        <v>21.76</v>
      </c>
      <c r="L3041" s="4">
        <f>IFERROR($K:$K*Курс_€,"")</f>
        <v>2045.44</v>
      </c>
      <c r="M3041" s="5" t="s">
        <v>9352</v>
      </c>
    </row>
    <row r="3042" spans="1:13" s="5" customFormat="1" ht="45" customHeight="1" x14ac:dyDescent="0.3">
      <c r="A3042" s="1" t="str">
        <f>IF($G:$G="",HYPERLINK("#ОГЛАВЛЕНИЕ!A"&amp;MATCH($F:$F,[1]ОГЛАВЛЕНИЕ!$F:$F,),CHAR(187)),"")</f>
        <v/>
      </c>
      <c r="B3042"/>
      <c r="C3042"/>
      <c r="D3042"/>
      <c r="E3042"/>
      <c r="F3042" s="15" t="str">
        <f>$B$7&amp;$B:$B&amp;$C:$C&amp;$D:$D&amp;$E:$E</f>
        <v>ZIRA</v>
      </c>
      <c r="G3042" s="2" t="s">
        <v>9353</v>
      </c>
      <c r="H3042" t="s">
        <v>584</v>
      </c>
      <c r="I3042" s="3" t="s">
        <v>9354</v>
      </c>
      <c r="J3042" t="s">
        <v>579</v>
      </c>
      <c r="K3042" s="4">
        <v>24.87</v>
      </c>
      <c r="L3042" s="4">
        <f>IFERROR($K:$K*Курс_€,"")</f>
        <v>2337.7800000000002</v>
      </c>
      <c r="M3042" s="5" t="s">
        <v>9355</v>
      </c>
    </row>
    <row r="3043" spans="1:13" s="5" customFormat="1" ht="45" customHeight="1" x14ac:dyDescent="0.3">
      <c r="A3043" s="1" t="str">
        <f>IF($G:$G="",HYPERLINK("#ОГЛАВЛЕНИЕ!A"&amp;MATCH($F:$F,[1]ОГЛАВЛЕНИЕ!$F:$F,),CHAR(187)),"")</f>
        <v/>
      </c>
      <c r="B3043"/>
      <c r="C3043"/>
      <c r="D3043"/>
      <c r="E3043"/>
      <c r="F3043" s="15" t="str">
        <f>$B$7&amp;$B:$B&amp;$C:$C&amp;$D:$D&amp;$E:$E</f>
        <v>ZIRA</v>
      </c>
      <c r="G3043" s="2" t="s">
        <v>9356</v>
      </c>
      <c r="H3043" t="s">
        <v>584</v>
      </c>
      <c r="I3043" s="3" t="s">
        <v>9357</v>
      </c>
      <c r="J3043" t="s">
        <v>579</v>
      </c>
      <c r="K3043" s="4">
        <v>31.09</v>
      </c>
      <c r="L3043" s="4">
        <f>IFERROR($K:$K*Курс_€,"")</f>
        <v>2922.46</v>
      </c>
      <c r="M3043" s="5" t="s">
        <v>9358</v>
      </c>
    </row>
    <row r="3044" spans="1:13" s="5" customFormat="1" ht="45" customHeight="1" x14ac:dyDescent="0.3">
      <c r="A3044" s="1" t="str">
        <f>IF($G:$G="",HYPERLINK("#ОГЛАВЛЕНИЕ!A"&amp;MATCH($F:$F,[1]ОГЛАВЛЕНИЕ!$F:$F,),CHAR(187)),"")</f>
        <v/>
      </c>
      <c r="B3044"/>
      <c r="C3044"/>
      <c r="D3044"/>
      <c r="E3044"/>
      <c r="F3044" s="15" t="str">
        <f>$B$7&amp;$B:$B&amp;$C:$C&amp;$D:$D&amp;$E:$E</f>
        <v>ZIRA</v>
      </c>
      <c r="G3044" s="2" t="s">
        <v>9359</v>
      </c>
      <c r="H3044" t="s">
        <v>584</v>
      </c>
      <c r="I3044" s="3" t="s">
        <v>9360</v>
      </c>
      <c r="J3044" t="s">
        <v>579</v>
      </c>
      <c r="K3044" s="4">
        <v>31.09</v>
      </c>
      <c r="L3044" s="4">
        <f>IFERROR($K:$K*Курс_€,"")</f>
        <v>2922.46</v>
      </c>
      <c r="M3044" s="5" t="s">
        <v>9361</v>
      </c>
    </row>
    <row r="3045" spans="1:13" s="5" customFormat="1" ht="45" customHeight="1" x14ac:dyDescent="0.3">
      <c r="A3045" s="1" t="str">
        <f>IF($G:$G="",HYPERLINK("#ОГЛАВЛЕНИЕ!A"&amp;MATCH($F:$F,[1]ОГЛАВЛЕНИЕ!$F:$F,),CHAR(187)),"")</f>
        <v/>
      </c>
      <c r="B3045"/>
      <c r="C3045"/>
      <c r="D3045"/>
      <c r="E3045"/>
      <c r="F3045" s="15" t="str">
        <f>$B$7&amp;$B:$B&amp;$C:$C&amp;$D:$D&amp;$E:$E</f>
        <v>ZIRA</v>
      </c>
      <c r="G3045" s="2" t="s">
        <v>9362</v>
      </c>
      <c r="H3045" t="s">
        <v>584</v>
      </c>
      <c r="I3045" s="3" t="s">
        <v>9363</v>
      </c>
      <c r="J3045" t="s">
        <v>579</v>
      </c>
      <c r="K3045" s="4">
        <v>49.74</v>
      </c>
      <c r="L3045" s="4">
        <f>IFERROR($K:$K*Курс_€,"")</f>
        <v>4675.5600000000004</v>
      </c>
      <c r="M3045" s="5" t="s">
        <v>9364</v>
      </c>
    </row>
    <row r="3046" spans="1:13" s="5" customFormat="1" ht="45" customHeight="1" x14ac:dyDescent="0.3">
      <c r="A3046" s="1" t="str">
        <f>IF($G:$G="",HYPERLINK("#ОГЛАВЛЕНИЕ!A"&amp;MATCH($F:$F,[1]ОГЛАВЛЕНИЕ!$F:$F,),CHAR(187)),"")</f>
        <v/>
      </c>
      <c r="B3046"/>
      <c r="C3046"/>
      <c r="D3046"/>
      <c r="E3046"/>
      <c r="F3046" s="15" t="str">
        <f>$B$7&amp;$B:$B&amp;$C:$C&amp;$D:$D&amp;$E:$E</f>
        <v>ZIRA</v>
      </c>
      <c r="G3046" s="2" t="s">
        <v>9365</v>
      </c>
      <c r="H3046" t="s">
        <v>584</v>
      </c>
      <c r="I3046" s="3" t="s">
        <v>9366</v>
      </c>
      <c r="J3046" t="s">
        <v>579</v>
      </c>
      <c r="K3046" s="4">
        <v>49.74</v>
      </c>
      <c r="L3046" s="4">
        <f>IFERROR($K:$K*Курс_€,"")</f>
        <v>4675.5600000000004</v>
      </c>
      <c r="M3046" s="5" t="s">
        <v>9367</v>
      </c>
    </row>
    <row r="3047" spans="1:13" s="5" customFormat="1" ht="45" customHeight="1" x14ac:dyDescent="0.3">
      <c r="A3047" s="1" t="str">
        <f>IF($G:$G="",HYPERLINK("#ОГЛАВЛЕНИЕ!A"&amp;MATCH($F:$F,[1]ОГЛАВЛЕНИЕ!$F:$F,),CHAR(187)),"")</f>
        <v/>
      </c>
      <c r="B3047"/>
      <c r="C3047"/>
      <c r="D3047"/>
      <c r="E3047"/>
      <c r="F3047" s="15" t="str">
        <f>$B$7&amp;$B:$B&amp;$C:$C&amp;$D:$D&amp;$E:$E</f>
        <v>ZIRA</v>
      </c>
      <c r="G3047" s="2" t="s">
        <v>9368</v>
      </c>
      <c r="H3047" t="s">
        <v>584</v>
      </c>
      <c r="I3047" s="3" t="s">
        <v>9369</v>
      </c>
      <c r="J3047" t="s">
        <v>579</v>
      </c>
      <c r="K3047" s="4">
        <v>82.08</v>
      </c>
      <c r="L3047" s="4">
        <f>IFERROR($K:$K*Курс_€,"")</f>
        <v>7715.5199999999995</v>
      </c>
      <c r="M3047" s="5" t="s">
        <v>9370</v>
      </c>
    </row>
    <row r="3048" spans="1:13" s="5" customFormat="1" ht="45" customHeight="1" x14ac:dyDescent="0.3">
      <c r="A3048" s="1" t="str">
        <f>IF($G:$G="",HYPERLINK("#ОГЛАВЛЕНИЕ!A"&amp;MATCH($F:$F,[1]ОГЛАВЛЕНИЕ!$F:$F,),CHAR(187)),"")</f>
        <v/>
      </c>
      <c r="B3048"/>
      <c r="C3048"/>
      <c r="D3048"/>
      <c r="E3048"/>
      <c r="F3048" s="15" t="str">
        <f>$B$7&amp;$B:$B&amp;$C:$C&amp;$D:$D&amp;$E:$E</f>
        <v>ZIRA</v>
      </c>
      <c r="G3048" s="2" t="s">
        <v>9371</v>
      </c>
      <c r="H3048" t="s">
        <v>584</v>
      </c>
      <c r="I3048" s="3" t="s">
        <v>9372</v>
      </c>
      <c r="J3048" t="s">
        <v>579</v>
      </c>
      <c r="K3048" s="4">
        <v>82.08</v>
      </c>
      <c r="L3048" s="4">
        <f>IFERROR($K:$K*Курс_€,"")</f>
        <v>7715.5199999999995</v>
      </c>
      <c r="M3048" s="5" t="s">
        <v>9373</v>
      </c>
    </row>
    <row r="3049" spans="1:13" s="5" customFormat="1" ht="45" customHeight="1" x14ac:dyDescent="0.3">
      <c r="A3049" s="1" t="str">
        <f>IF($G:$G="",HYPERLINK("#ОГЛАВЛЕНИЕ!A"&amp;MATCH($F:$F,[1]ОГЛАВЛЕНИЕ!$F:$F,),CHAR(187)),"")</f>
        <v/>
      </c>
      <c r="B3049"/>
      <c r="C3049"/>
      <c r="D3049"/>
      <c r="E3049"/>
      <c r="F3049" s="15" t="str">
        <f>$B$7&amp;$B:$B&amp;$C:$C&amp;$D:$D&amp;$E:$E</f>
        <v>ZIRA</v>
      </c>
      <c r="G3049" s="2" t="s">
        <v>9374</v>
      </c>
      <c r="H3049" t="s">
        <v>584</v>
      </c>
      <c r="I3049" s="3" t="s">
        <v>9375</v>
      </c>
      <c r="J3049" t="s">
        <v>579</v>
      </c>
      <c r="K3049" s="4">
        <v>84.57</v>
      </c>
      <c r="L3049" s="4">
        <f>IFERROR($K:$K*Курс_€,"")</f>
        <v>7949.579999999999</v>
      </c>
      <c r="M3049" s="5" t="s">
        <v>9376</v>
      </c>
    </row>
    <row r="3050" spans="1:13" s="5" customFormat="1" ht="45" customHeight="1" x14ac:dyDescent="0.3">
      <c r="A3050" s="1" t="str">
        <f>IF($G:$G="",HYPERLINK("#ОГЛАВЛЕНИЕ!A"&amp;MATCH($F:$F,[1]ОГЛАВЛЕНИЕ!$F:$F,),CHAR(187)),"")</f>
        <v/>
      </c>
      <c r="B3050"/>
      <c r="C3050"/>
      <c r="D3050"/>
      <c r="E3050"/>
      <c r="F3050" s="15" t="str">
        <f>$B$7&amp;$B:$B&amp;$C:$C&amp;$D:$D&amp;$E:$E</f>
        <v>ZIRA</v>
      </c>
      <c r="G3050" s="2" t="s">
        <v>9377</v>
      </c>
      <c r="H3050" t="s">
        <v>584</v>
      </c>
      <c r="I3050" s="3" t="s">
        <v>9378</v>
      </c>
      <c r="J3050" t="s">
        <v>579</v>
      </c>
      <c r="K3050" s="4">
        <v>143.02000000000001</v>
      </c>
      <c r="L3050" s="4">
        <f>IFERROR($K:$K*Курс_€,"")</f>
        <v>13443.880000000001</v>
      </c>
      <c r="M3050" s="5" t="s">
        <v>9379</v>
      </c>
    </row>
    <row r="3051" spans="1:13" s="5" customFormat="1" ht="45" customHeight="1" x14ac:dyDescent="0.3">
      <c r="A3051" s="1" t="str">
        <f>IF($G:$G="",HYPERLINK("#ОГЛАВЛЕНИЕ!A"&amp;MATCH($F:$F,[1]ОГЛАВЛЕНИЕ!$F:$F,),CHAR(187)),"")</f>
        <v/>
      </c>
      <c r="B3051"/>
      <c r="C3051"/>
      <c r="D3051"/>
      <c r="E3051"/>
      <c r="F3051" s="15" t="str">
        <f>$B$7&amp;$B:$B&amp;$C:$C&amp;$D:$D&amp;$E:$E</f>
        <v>ZIRA</v>
      </c>
      <c r="G3051" s="2" t="s">
        <v>9380</v>
      </c>
      <c r="H3051" t="s">
        <v>584</v>
      </c>
      <c r="I3051" s="3" t="s">
        <v>9381</v>
      </c>
      <c r="J3051" t="s">
        <v>579</v>
      </c>
      <c r="K3051" s="4">
        <v>182.81</v>
      </c>
      <c r="L3051" s="4">
        <f>IFERROR($K:$K*Курс_€,"")</f>
        <v>17184.14</v>
      </c>
      <c r="M3051" s="5" t="s">
        <v>9382</v>
      </c>
    </row>
    <row r="3052" spans="1:13" s="5" customFormat="1" ht="45" customHeight="1" x14ac:dyDescent="0.3">
      <c r="A3052" s="1" t="str">
        <f>IF($G:$G="",HYPERLINK("#ОГЛАВЛЕНИЕ!A"&amp;MATCH($F:$F,[1]ОГЛАВЛЕНИЕ!$F:$F,),CHAR(187)),"")</f>
        <v/>
      </c>
      <c r="B3052"/>
      <c r="C3052"/>
      <c r="D3052"/>
      <c r="E3052"/>
      <c r="F3052" s="15" t="str">
        <f>$B$7&amp;$B:$B&amp;$C:$C&amp;$D:$D&amp;$E:$E</f>
        <v>ZIRA</v>
      </c>
      <c r="G3052" s="2" t="s">
        <v>9383</v>
      </c>
      <c r="H3052" t="s">
        <v>584</v>
      </c>
      <c r="I3052" s="3" t="s">
        <v>9384</v>
      </c>
      <c r="J3052" t="s">
        <v>579</v>
      </c>
      <c r="K3052" s="4">
        <v>257.43</v>
      </c>
      <c r="L3052" s="4">
        <f>IFERROR($K:$K*Курс_€,"")</f>
        <v>24198.420000000002</v>
      </c>
      <c r="M3052" s="5" t="s">
        <v>9385</v>
      </c>
    </row>
    <row r="3053" spans="1:13" s="5" customFormat="1" ht="45" customHeight="1" x14ac:dyDescent="0.3">
      <c r="A3053" s="1" t="str">
        <f>IF($G:$G="",HYPERLINK("#ОГЛАВЛЕНИЕ!A"&amp;MATCH($F:$F,[1]ОГЛАВЛЕНИЕ!$F:$F,),CHAR(187)),"")</f>
        <v/>
      </c>
      <c r="B3053"/>
      <c r="C3053"/>
      <c r="D3053"/>
      <c r="E3053"/>
      <c r="F3053" s="15" t="str">
        <f>$B$7&amp;$B:$B&amp;$C:$C&amp;$D:$D&amp;$E:$E</f>
        <v>ZIRA</v>
      </c>
      <c r="G3053" s="2" t="s">
        <v>9386</v>
      </c>
      <c r="H3053" t="s">
        <v>584</v>
      </c>
      <c r="I3053" s="3" t="s">
        <v>9387</v>
      </c>
      <c r="J3053" t="s">
        <v>579</v>
      </c>
      <c r="K3053" s="4">
        <v>257.43</v>
      </c>
      <c r="L3053" s="4">
        <f>IFERROR($K:$K*Курс_€,"")</f>
        <v>24198.420000000002</v>
      </c>
      <c r="M3053" s="5" t="s">
        <v>9388</v>
      </c>
    </row>
    <row r="3054" spans="1:13" s="5" customFormat="1" ht="45" customHeight="1" x14ac:dyDescent="0.3">
      <c r="A3054" s="1" t="str">
        <f>IF($G:$G="",HYPERLINK("#ОГЛАВЛЕНИЕ!A"&amp;MATCH($F:$F,[1]ОГЛАВЛЕНИЕ!$F:$F,),CHAR(187)),"")</f>
        <v/>
      </c>
      <c r="B3054"/>
      <c r="C3054"/>
      <c r="D3054"/>
      <c r="E3054"/>
      <c r="F3054" s="15" t="str">
        <f>$B$7&amp;$B:$B&amp;$C:$C&amp;$D:$D&amp;$E:$E</f>
        <v>ZIRA</v>
      </c>
      <c r="G3054" s="2" t="s">
        <v>9389</v>
      </c>
      <c r="H3054" t="s">
        <v>584</v>
      </c>
      <c r="I3054" s="3" t="s">
        <v>9390</v>
      </c>
      <c r="J3054" t="s">
        <v>579</v>
      </c>
      <c r="K3054" s="4">
        <v>257.43</v>
      </c>
      <c r="L3054" s="4">
        <f>IFERROR($K:$K*Курс_€,"")</f>
        <v>24198.420000000002</v>
      </c>
      <c r="M3054" s="5" t="s">
        <v>9391</v>
      </c>
    </row>
    <row r="3055" spans="1:13" s="5" customFormat="1" x14ac:dyDescent="0.3">
      <c r="A3055" s="1" t="str">
        <f>IF($G:$G="",HYPERLINK("#ОГЛАВЛЕНИЕ!A"&amp;MATCH($F:$F,[1]ОГЛАВЛЕНИЕ!$F:$F,),CHAR(187)),"")</f>
        <v>»</v>
      </c>
      <c r="B3055" s="11"/>
      <c r="C3055" s="11"/>
      <c r="D3055" s="9" t="s">
        <v>9392</v>
      </c>
      <c r="E3055" s="9"/>
      <c r="F3055" s="15" t="str">
        <f>$B$7&amp;$B:$B&amp;$C:$C&amp;$D:$D&amp;$E:$E</f>
        <v>ZIRAПлашки шестигранные No 4100 - BSW - HSS - SM - DIN 382 - для резьбы Уитворта BS 84 - Допуск 6g - для восстановления наружной резьбы</v>
      </c>
      <c r="G3055" s="9"/>
      <c r="H3055" s="22"/>
      <c r="I3055" s="23"/>
      <c r="J3055"/>
      <c r="K3055" s="4" t="s">
        <v>9</v>
      </c>
      <c r="L3055" s="4"/>
      <c r="M3055" s="5" t="s">
        <v>9</v>
      </c>
    </row>
    <row r="3056" spans="1:13" s="5" customFormat="1" ht="45" customHeight="1" x14ac:dyDescent="0.3">
      <c r="A3056" s="1" t="str">
        <f>IF($G:$G="",HYPERLINK("#ОГЛАВЛЕНИЕ!A"&amp;MATCH($F:$F,[1]ОГЛАВЛЕНИЕ!$F:$F,),CHAR(187)),"")</f>
        <v/>
      </c>
      <c r="B3056"/>
      <c r="C3056"/>
      <c r="D3056"/>
      <c r="E3056"/>
      <c r="F3056" s="15" t="str">
        <f>$B$7&amp;$B:$B&amp;$C:$C&amp;$D:$D&amp;$E:$E</f>
        <v>ZIRA</v>
      </c>
      <c r="G3056" s="2" t="s">
        <v>9393</v>
      </c>
      <c r="H3056" t="s">
        <v>584</v>
      </c>
      <c r="I3056" s="3" t="s">
        <v>9394</v>
      </c>
      <c r="J3056" t="s">
        <v>579</v>
      </c>
      <c r="K3056" s="4">
        <v>21.76</v>
      </c>
      <c r="L3056" s="4">
        <f>IFERROR($K:$K*Курс_€,"")</f>
        <v>2045.44</v>
      </c>
      <c r="M3056" s="5" t="s">
        <v>9395</v>
      </c>
    </row>
    <row r="3057" spans="1:13" s="5" customFormat="1" ht="45" customHeight="1" x14ac:dyDescent="0.3">
      <c r="A3057" s="1" t="str">
        <f>IF($G:$G="",HYPERLINK("#ОГЛАВЛЕНИЕ!A"&amp;MATCH($F:$F,[1]ОГЛАВЛЕНИЕ!$F:$F,),CHAR(187)),"")</f>
        <v/>
      </c>
      <c r="B3057"/>
      <c r="C3057"/>
      <c r="D3057"/>
      <c r="E3057"/>
      <c r="F3057" s="15" t="str">
        <f>$B$7&amp;$B:$B&amp;$C:$C&amp;$D:$D&amp;$E:$E</f>
        <v>ZIRA</v>
      </c>
      <c r="G3057" s="2" t="s">
        <v>9396</v>
      </c>
      <c r="H3057" t="s">
        <v>584</v>
      </c>
      <c r="I3057" s="3" t="s">
        <v>9397</v>
      </c>
      <c r="J3057" t="s">
        <v>579</v>
      </c>
      <c r="K3057" s="4">
        <v>21.76</v>
      </c>
      <c r="L3057" s="4">
        <f>IFERROR($K:$K*Курс_€,"")</f>
        <v>2045.44</v>
      </c>
      <c r="M3057" s="5" t="s">
        <v>9398</v>
      </c>
    </row>
    <row r="3058" spans="1:13" s="5" customFormat="1" ht="45" customHeight="1" x14ac:dyDescent="0.3">
      <c r="A3058" s="1" t="str">
        <f>IF($G:$G="",HYPERLINK("#ОГЛАВЛЕНИЕ!A"&amp;MATCH($F:$F,[1]ОГЛАВЛЕНИЕ!$F:$F,),CHAR(187)),"")</f>
        <v/>
      </c>
      <c r="B3058"/>
      <c r="C3058"/>
      <c r="D3058"/>
      <c r="E3058"/>
      <c r="F3058" s="15" t="str">
        <f>$B$7&amp;$B:$B&amp;$C:$C&amp;$D:$D&amp;$E:$E</f>
        <v>ZIRA</v>
      </c>
      <c r="G3058" s="2" t="s">
        <v>9399</v>
      </c>
      <c r="H3058" t="s">
        <v>584</v>
      </c>
      <c r="I3058" s="3" t="s">
        <v>9400</v>
      </c>
      <c r="J3058" t="s">
        <v>579</v>
      </c>
      <c r="K3058" s="4">
        <v>21.76</v>
      </c>
      <c r="L3058" s="4">
        <f>IFERROR($K:$K*Курс_€,"")</f>
        <v>2045.44</v>
      </c>
      <c r="M3058" s="5" t="s">
        <v>9401</v>
      </c>
    </row>
    <row r="3059" spans="1:13" s="5" customFormat="1" ht="45" customHeight="1" x14ac:dyDescent="0.3">
      <c r="A3059" s="1" t="str">
        <f>IF($G:$G="",HYPERLINK("#ОГЛАВЛЕНИЕ!A"&amp;MATCH($F:$F,[1]ОГЛАВЛЕНИЕ!$F:$F,),CHAR(187)),"")</f>
        <v/>
      </c>
      <c r="B3059"/>
      <c r="C3059"/>
      <c r="D3059"/>
      <c r="E3059"/>
      <c r="F3059" s="15" t="str">
        <f>$B$7&amp;$B:$B&amp;$C:$C&amp;$D:$D&amp;$E:$E</f>
        <v>ZIRA</v>
      </c>
      <c r="G3059" s="2" t="s">
        <v>9402</v>
      </c>
      <c r="H3059" t="s">
        <v>584</v>
      </c>
      <c r="I3059" s="3" t="s">
        <v>9403</v>
      </c>
      <c r="J3059" t="s">
        <v>579</v>
      </c>
      <c r="K3059" s="4">
        <v>21.76</v>
      </c>
      <c r="L3059" s="4">
        <f>IFERROR($K:$K*Курс_€,"")</f>
        <v>2045.44</v>
      </c>
      <c r="M3059" s="5" t="s">
        <v>9404</v>
      </c>
    </row>
    <row r="3060" spans="1:13" s="5" customFormat="1" ht="45" customHeight="1" x14ac:dyDescent="0.3">
      <c r="A3060" s="1" t="str">
        <f>IF($G:$G="",HYPERLINK("#ОГЛАВЛЕНИЕ!A"&amp;MATCH($F:$F,[1]ОГЛАВЛЕНИЕ!$F:$F,),CHAR(187)),"")</f>
        <v/>
      </c>
      <c r="B3060"/>
      <c r="C3060"/>
      <c r="D3060"/>
      <c r="E3060"/>
      <c r="F3060" s="15" t="str">
        <f>$B$7&amp;$B:$B&amp;$C:$C&amp;$D:$D&amp;$E:$E</f>
        <v>ZIRA</v>
      </c>
      <c r="G3060" s="2" t="s">
        <v>9405</v>
      </c>
      <c r="H3060" t="s">
        <v>584</v>
      </c>
      <c r="I3060" s="3" t="s">
        <v>9406</v>
      </c>
      <c r="J3060" t="s">
        <v>579</v>
      </c>
      <c r="K3060" s="4">
        <v>26.12</v>
      </c>
      <c r="L3060" s="4">
        <f>IFERROR($K:$K*Курс_€,"")</f>
        <v>2455.2800000000002</v>
      </c>
      <c r="M3060" s="5" t="s">
        <v>9407</v>
      </c>
    </row>
    <row r="3061" spans="1:13" s="5" customFormat="1" ht="45" customHeight="1" x14ac:dyDescent="0.3">
      <c r="A3061" s="1" t="str">
        <f>IF($G:$G="",HYPERLINK("#ОГЛАВЛЕНИЕ!A"&amp;MATCH($F:$F,[1]ОГЛАВЛЕНИЕ!$F:$F,),CHAR(187)),"")</f>
        <v/>
      </c>
      <c r="B3061"/>
      <c r="C3061"/>
      <c r="D3061"/>
      <c r="E3061"/>
      <c r="F3061" s="15" t="str">
        <f>$B$7&amp;$B:$B&amp;$C:$C&amp;$D:$D&amp;$E:$E</f>
        <v>ZIRA</v>
      </c>
      <c r="G3061" s="2" t="s">
        <v>9408</v>
      </c>
      <c r="H3061" t="s">
        <v>584</v>
      </c>
      <c r="I3061" s="3" t="s">
        <v>9409</v>
      </c>
      <c r="J3061" t="s">
        <v>579</v>
      </c>
      <c r="K3061" s="4">
        <v>26.12</v>
      </c>
      <c r="L3061" s="4">
        <f>IFERROR($K:$K*Курс_€,"")</f>
        <v>2455.2800000000002</v>
      </c>
      <c r="M3061" s="5" t="s">
        <v>9410</v>
      </c>
    </row>
    <row r="3062" spans="1:13" s="5" customFormat="1" ht="45" customHeight="1" x14ac:dyDescent="0.3">
      <c r="A3062" s="1" t="str">
        <f>IF($G:$G="",HYPERLINK("#ОГЛАВЛЕНИЕ!A"&amp;MATCH($F:$F,[1]ОГЛАВЛЕНИЕ!$F:$F,),CHAR(187)),"")</f>
        <v/>
      </c>
      <c r="B3062"/>
      <c r="C3062"/>
      <c r="D3062"/>
      <c r="E3062"/>
      <c r="F3062" s="15" t="str">
        <f>$B$7&amp;$B:$B&amp;$C:$C&amp;$D:$D&amp;$E:$E</f>
        <v>ZIRA</v>
      </c>
      <c r="G3062" s="2" t="s">
        <v>9411</v>
      </c>
      <c r="H3062" t="s">
        <v>584</v>
      </c>
      <c r="I3062" s="3" t="s">
        <v>9412</v>
      </c>
      <c r="J3062" t="s">
        <v>579</v>
      </c>
      <c r="K3062" s="4">
        <v>32.33</v>
      </c>
      <c r="L3062" s="4">
        <f>IFERROR($K:$K*Курс_€,"")</f>
        <v>3039.02</v>
      </c>
      <c r="M3062" s="5" t="s">
        <v>9413</v>
      </c>
    </row>
    <row r="3063" spans="1:13" s="5" customFormat="1" ht="45" customHeight="1" x14ac:dyDescent="0.3">
      <c r="A3063" s="1" t="str">
        <f>IF($G:$G="",HYPERLINK("#ОГЛАВЛЕНИЕ!A"&amp;MATCH($F:$F,[1]ОГЛАВЛЕНИЕ!$F:$F,),CHAR(187)),"")</f>
        <v/>
      </c>
      <c r="B3063"/>
      <c r="C3063"/>
      <c r="D3063"/>
      <c r="E3063"/>
      <c r="F3063" s="15" t="str">
        <f>$B$7&amp;$B:$B&amp;$C:$C&amp;$D:$D&amp;$E:$E</f>
        <v>ZIRA</v>
      </c>
      <c r="G3063" s="2" t="s">
        <v>9414</v>
      </c>
      <c r="H3063" t="s">
        <v>584</v>
      </c>
      <c r="I3063" s="3" t="s">
        <v>9415</v>
      </c>
      <c r="J3063" t="s">
        <v>579</v>
      </c>
      <c r="K3063" s="4">
        <v>32.33</v>
      </c>
      <c r="L3063" s="4">
        <f>IFERROR($K:$K*Курс_€,"")</f>
        <v>3039.02</v>
      </c>
      <c r="M3063" s="5" t="s">
        <v>9416</v>
      </c>
    </row>
    <row r="3064" spans="1:13" s="5" customFormat="1" ht="45" customHeight="1" x14ac:dyDescent="0.3">
      <c r="A3064" s="1" t="str">
        <f>IF($G:$G="",HYPERLINK("#ОГЛАВЛЕНИЕ!A"&amp;MATCH($F:$F,[1]ОГЛАВЛЕНИЕ!$F:$F,),CHAR(187)),"")</f>
        <v/>
      </c>
      <c r="B3064"/>
      <c r="C3064"/>
      <c r="D3064"/>
      <c r="E3064"/>
      <c r="F3064" s="15" t="str">
        <f>$B$7&amp;$B:$B&amp;$C:$C&amp;$D:$D&amp;$E:$E</f>
        <v>ZIRA</v>
      </c>
      <c r="G3064" s="2" t="s">
        <v>9417</v>
      </c>
      <c r="H3064" t="s">
        <v>584</v>
      </c>
      <c r="I3064" s="3" t="s">
        <v>9418</v>
      </c>
      <c r="J3064" t="s">
        <v>579</v>
      </c>
      <c r="K3064" s="4">
        <v>44.77</v>
      </c>
      <c r="L3064" s="4">
        <f>IFERROR($K:$K*Курс_€,"")</f>
        <v>4208.38</v>
      </c>
      <c r="M3064" s="5" t="s">
        <v>9419</v>
      </c>
    </row>
    <row r="3065" spans="1:13" s="5" customFormat="1" ht="45" customHeight="1" x14ac:dyDescent="0.3">
      <c r="A3065" s="1" t="str">
        <f>IF($G:$G="",HYPERLINK("#ОГЛАВЛЕНИЕ!A"&amp;MATCH($F:$F,[1]ОГЛАВЛЕНИЕ!$F:$F,),CHAR(187)),"")</f>
        <v/>
      </c>
      <c r="B3065"/>
      <c r="C3065"/>
      <c r="D3065"/>
      <c r="E3065"/>
      <c r="F3065" s="15" t="str">
        <f>$B$7&amp;$B:$B&amp;$C:$C&amp;$D:$D&amp;$E:$E</f>
        <v>ZIRA</v>
      </c>
      <c r="G3065" s="2" t="s">
        <v>9420</v>
      </c>
      <c r="H3065" t="s">
        <v>584</v>
      </c>
      <c r="I3065" s="3" t="s">
        <v>9421</v>
      </c>
      <c r="J3065" t="s">
        <v>579</v>
      </c>
      <c r="K3065" s="4">
        <v>44.77</v>
      </c>
      <c r="L3065" s="4">
        <f>IFERROR($K:$K*Курс_€,"")</f>
        <v>4208.38</v>
      </c>
      <c r="M3065" s="5" t="s">
        <v>9422</v>
      </c>
    </row>
    <row r="3066" spans="1:13" s="5" customFormat="1" ht="45" customHeight="1" x14ac:dyDescent="0.3">
      <c r="A3066" s="1" t="str">
        <f>IF($G:$G="",HYPERLINK("#ОГЛАВЛЕНИЕ!A"&amp;MATCH($F:$F,[1]ОГЛАВЛЕНИЕ!$F:$F,),CHAR(187)),"")</f>
        <v/>
      </c>
      <c r="B3066"/>
      <c r="C3066"/>
      <c r="D3066"/>
      <c r="E3066"/>
      <c r="F3066" s="15" t="str">
        <f>$B$7&amp;$B:$B&amp;$C:$C&amp;$D:$D&amp;$E:$E</f>
        <v>ZIRA</v>
      </c>
      <c r="G3066" s="2" t="s">
        <v>9423</v>
      </c>
      <c r="H3066" t="s">
        <v>584</v>
      </c>
      <c r="I3066" s="3" t="s">
        <v>9424</v>
      </c>
      <c r="J3066" t="s">
        <v>579</v>
      </c>
      <c r="K3066" s="4">
        <v>93.27</v>
      </c>
      <c r="L3066" s="4">
        <f>IFERROR($K:$K*Курс_€,"")</f>
        <v>8767.3799999999992</v>
      </c>
      <c r="M3066" s="5" t="s">
        <v>9425</v>
      </c>
    </row>
    <row r="3067" spans="1:13" s="5" customFormat="1" ht="45" customHeight="1" x14ac:dyDescent="0.3">
      <c r="A3067" s="1" t="str">
        <f>IF($G:$G="",HYPERLINK("#ОГЛАВЛЕНИЕ!A"&amp;MATCH($F:$F,[1]ОГЛАВЛЕНИЕ!$F:$F,),CHAR(187)),"")</f>
        <v/>
      </c>
      <c r="B3067"/>
      <c r="C3067"/>
      <c r="D3067"/>
      <c r="E3067"/>
      <c r="F3067" s="15" t="str">
        <f>$B$7&amp;$B:$B&amp;$C:$C&amp;$D:$D&amp;$E:$E</f>
        <v>ZIRA</v>
      </c>
      <c r="G3067" s="2" t="s">
        <v>9426</v>
      </c>
      <c r="H3067" t="s">
        <v>584</v>
      </c>
      <c r="I3067" s="3" t="s">
        <v>9427</v>
      </c>
      <c r="J3067" t="s">
        <v>579</v>
      </c>
      <c r="K3067" s="4">
        <v>93.27</v>
      </c>
      <c r="L3067" s="4">
        <f>IFERROR($K:$K*Курс_€,"")</f>
        <v>8767.3799999999992</v>
      </c>
      <c r="M3067" s="5" t="s">
        <v>9428</v>
      </c>
    </row>
    <row r="3068" spans="1:13" s="5" customFormat="1" ht="45" customHeight="1" x14ac:dyDescent="0.3">
      <c r="A3068" s="1" t="str">
        <f>IF($G:$G="",HYPERLINK("#ОГЛАВЛЕНИЕ!A"&amp;MATCH($F:$F,[1]ОГЛАВЛЕНИЕ!$F:$F,),CHAR(187)),"")</f>
        <v/>
      </c>
      <c r="B3068"/>
      <c r="C3068"/>
      <c r="D3068"/>
      <c r="E3068"/>
      <c r="F3068" s="15" t="str">
        <f>$B$7&amp;$B:$B&amp;$C:$C&amp;$D:$D&amp;$E:$E</f>
        <v>ZIRA</v>
      </c>
      <c r="G3068" s="2" t="s">
        <v>9429</v>
      </c>
      <c r="H3068" t="s">
        <v>584</v>
      </c>
      <c r="I3068" s="3" t="s">
        <v>9430</v>
      </c>
      <c r="J3068" t="s">
        <v>579</v>
      </c>
      <c r="K3068" s="4">
        <v>141.77000000000001</v>
      </c>
      <c r="L3068" s="4">
        <f>IFERROR($K:$K*Курс_€,"")</f>
        <v>13326.380000000001</v>
      </c>
      <c r="M3068" s="5" t="s">
        <v>9431</v>
      </c>
    </row>
    <row r="3069" spans="1:13" s="5" customFormat="1" ht="45" customHeight="1" x14ac:dyDescent="0.3">
      <c r="A3069" s="1" t="str">
        <f>IF($G:$G="",HYPERLINK("#ОГЛАВЛЕНИЕ!A"&amp;MATCH($F:$F,[1]ОГЛАВЛЕНИЕ!$F:$F,),CHAR(187)),"")</f>
        <v/>
      </c>
      <c r="B3069"/>
      <c r="C3069"/>
      <c r="D3069"/>
      <c r="E3069"/>
      <c r="F3069" s="15" t="str">
        <f>$B$7&amp;$B:$B&amp;$C:$C&amp;$D:$D&amp;$E:$E</f>
        <v>ZIRA</v>
      </c>
      <c r="G3069" s="2" t="s">
        <v>9432</v>
      </c>
      <c r="H3069" t="s">
        <v>584</v>
      </c>
      <c r="I3069" s="3" t="s">
        <v>9433</v>
      </c>
      <c r="J3069" t="s">
        <v>579</v>
      </c>
      <c r="K3069" s="4">
        <v>141.77000000000001</v>
      </c>
      <c r="L3069" s="4">
        <f>IFERROR($K:$K*Курс_€,"")</f>
        <v>13326.380000000001</v>
      </c>
      <c r="M3069" s="5" t="s">
        <v>9434</v>
      </c>
    </row>
    <row r="3070" spans="1:13" s="5" customFormat="1" ht="45" customHeight="1" x14ac:dyDescent="0.3">
      <c r="A3070" s="1" t="str">
        <f>IF($G:$G="",HYPERLINK("#ОГЛАВЛЕНИЕ!A"&amp;MATCH($F:$F,[1]ОГЛАВЛЕНИЕ!$F:$F,),CHAR(187)),"")</f>
        <v/>
      </c>
      <c r="B3070"/>
      <c r="C3070"/>
      <c r="D3070"/>
      <c r="E3070"/>
      <c r="F3070" s="15" t="str">
        <f>$B$7&amp;$B:$B&amp;$C:$C&amp;$D:$D&amp;$E:$E</f>
        <v>ZIRA</v>
      </c>
      <c r="G3070" s="2" t="s">
        <v>9435</v>
      </c>
      <c r="H3070" t="s">
        <v>584</v>
      </c>
      <c r="I3070" s="3" t="s">
        <v>9436</v>
      </c>
      <c r="J3070" t="s">
        <v>579</v>
      </c>
      <c r="K3070" s="4">
        <v>141.77000000000001</v>
      </c>
      <c r="L3070" s="4">
        <f>IFERROR($K:$K*Курс_€,"")</f>
        <v>13326.380000000001</v>
      </c>
      <c r="M3070" s="5" t="s">
        <v>9437</v>
      </c>
    </row>
    <row r="3071" spans="1:13" s="5" customFormat="1" ht="45" customHeight="1" x14ac:dyDescent="0.3">
      <c r="A3071" s="1" t="str">
        <f>IF($G:$G="",HYPERLINK("#ОГЛАВЛЕНИЕ!A"&amp;MATCH($F:$F,[1]ОГЛАВЛЕНИЕ!$F:$F,),CHAR(187)),"")</f>
        <v/>
      </c>
      <c r="B3071"/>
      <c r="C3071"/>
      <c r="D3071"/>
      <c r="E3071"/>
      <c r="F3071" s="15" t="str">
        <f>$B$7&amp;$B:$B&amp;$C:$C&amp;$D:$D&amp;$E:$E</f>
        <v>ZIRA</v>
      </c>
      <c r="G3071" s="2" t="s">
        <v>9438</v>
      </c>
      <c r="H3071" t="s">
        <v>584</v>
      </c>
      <c r="I3071" s="3" t="s">
        <v>9439</v>
      </c>
      <c r="J3071" t="s">
        <v>579</v>
      </c>
      <c r="K3071" s="4">
        <v>168.51</v>
      </c>
      <c r="L3071" s="4">
        <f>IFERROR($K:$K*Курс_€,"")</f>
        <v>15839.939999999999</v>
      </c>
      <c r="M3071" s="5" t="s">
        <v>9440</v>
      </c>
    </row>
    <row r="3072" spans="1:13" s="5" customFormat="1" ht="45" customHeight="1" x14ac:dyDescent="0.3">
      <c r="A3072" s="1" t="str">
        <f>IF($G:$G="",HYPERLINK("#ОГЛАВЛЕНИЕ!A"&amp;MATCH($F:$F,[1]ОГЛАВЛЕНИЕ!$F:$F,),CHAR(187)),"")</f>
        <v/>
      </c>
      <c r="B3072"/>
      <c r="C3072"/>
      <c r="D3072"/>
      <c r="E3072"/>
      <c r="F3072" s="15" t="str">
        <f>$B$7&amp;$B:$B&amp;$C:$C&amp;$D:$D&amp;$E:$E</f>
        <v>ZIRA</v>
      </c>
      <c r="G3072" s="2" t="s">
        <v>9441</v>
      </c>
      <c r="H3072" t="s">
        <v>584</v>
      </c>
      <c r="I3072" s="3" t="s">
        <v>9442</v>
      </c>
      <c r="J3072" t="s">
        <v>579</v>
      </c>
      <c r="K3072" s="4">
        <v>168.51</v>
      </c>
      <c r="L3072" s="4">
        <f>IFERROR($K:$K*Курс_€,"")</f>
        <v>15839.939999999999</v>
      </c>
      <c r="M3072" s="5" t="s">
        <v>9443</v>
      </c>
    </row>
    <row r="3073" spans="1:13" s="5" customFormat="1" ht="45" customHeight="1" x14ac:dyDescent="0.3">
      <c r="A3073" s="1" t="str">
        <f>IF($G:$G="",HYPERLINK("#ОГЛАВЛЕНИЕ!A"&amp;MATCH($F:$F,[1]ОГЛАВЛЕНИЕ!$F:$F,),CHAR(187)),"")</f>
        <v/>
      </c>
      <c r="B3073"/>
      <c r="C3073"/>
      <c r="D3073"/>
      <c r="E3073"/>
      <c r="F3073" s="15" t="str">
        <f>$B$7&amp;$B:$B&amp;$C:$C&amp;$D:$D&amp;$E:$E</f>
        <v>ZIRA</v>
      </c>
      <c r="G3073" s="2" t="s">
        <v>9444</v>
      </c>
      <c r="H3073" t="s">
        <v>584</v>
      </c>
      <c r="I3073" s="3" t="s">
        <v>9445</v>
      </c>
      <c r="J3073" t="s">
        <v>579</v>
      </c>
      <c r="K3073" s="4">
        <v>230.07</v>
      </c>
      <c r="L3073" s="4">
        <f>IFERROR($K:$K*Курс_€,"")</f>
        <v>21626.579999999998</v>
      </c>
      <c r="M3073" s="5" t="s">
        <v>9446</v>
      </c>
    </row>
    <row r="3074" spans="1:13" s="5" customFormat="1" ht="45" customHeight="1" x14ac:dyDescent="0.3">
      <c r="A3074" s="1" t="str">
        <f>IF($G:$G="",HYPERLINK("#ОГЛАВЛЕНИЕ!A"&amp;MATCH($F:$F,[1]ОГЛАВЛЕНИЕ!$F:$F,),CHAR(187)),"")</f>
        <v/>
      </c>
      <c r="B3074"/>
      <c r="C3074"/>
      <c r="D3074"/>
      <c r="E3074"/>
      <c r="F3074" s="15" t="str">
        <f>$B$7&amp;$B:$B&amp;$C:$C&amp;$D:$D&amp;$E:$E</f>
        <v>ZIRA</v>
      </c>
      <c r="G3074" s="2" t="s">
        <v>9447</v>
      </c>
      <c r="H3074" t="s">
        <v>584</v>
      </c>
      <c r="I3074" s="3" t="s">
        <v>9448</v>
      </c>
      <c r="J3074" t="s">
        <v>579</v>
      </c>
      <c r="K3074" s="4">
        <v>230.07</v>
      </c>
      <c r="L3074" s="4">
        <f>IFERROR($K:$K*Курс_€,"")</f>
        <v>21626.579999999998</v>
      </c>
      <c r="M3074" s="5" t="s">
        <v>9449</v>
      </c>
    </row>
    <row r="3075" spans="1:13" s="5" customFormat="1" ht="45" customHeight="1" x14ac:dyDescent="0.3">
      <c r="A3075" s="1" t="str">
        <f>IF($G:$G="",HYPERLINK("#ОГЛАВЛЕНИЕ!A"&amp;MATCH($F:$F,[1]ОГЛАВЛЕНИЕ!$F:$F,),CHAR(187)),"")</f>
        <v/>
      </c>
      <c r="B3075"/>
      <c r="C3075"/>
      <c r="D3075"/>
      <c r="E3075"/>
      <c r="F3075" s="15" t="str">
        <f>$B$7&amp;$B:$B&amp;$C:$C&amp;$D:$D&amp;$E:$E</f>
        <v>ZIRA</v>
      </c>
      <c r="G3075" s="2" t="s">
        <v>9450</v>
      </c>
      <c r="H3075" t="s">
        <v>584</v>
      </c>
      <c r="I3075" s="3" t="s">
        <v>9451</v>
      </c>
      <c r="J3075" t="s">
        <v>579</v>
      </c>
      <c r="K3075" s="4">
        <v>230.07</v>
      </c>
      <c r="L3075" s="4">
        <f>IFERROR($K:$K*Курс_€,"")</f>
        <v>21626.579999999998</v>
      </c>
      <c r="M3075" s="5" t="s">
        <v>9452</v>
      </c>
    </row>
    <row r="3076" spans="1:13" s="5" customFormat="1" x14ac:dyDescent="0.3">
      <c r="A3076" s="1" t="str">
        <f>IF($G:$G="",HYPERLINK("#ОГЛАВЛЕНИЕ!A"&amp;MATCH($F:$F,[1]ОГЛАВЛЕНИЕ!$F:$F,),CHAR(187)),"")</f>
        <v>»</v>
      </c>
      <c r="B3076" s="11"/>
      <c r="C3076" s="11"/>
      <c r="D3076" s="9" t="s">
        <v>9453</v>
      </c>
      <c r="E3076" s="9"/>
      <c r="F3076" s="15" t="str">
        <f>$B$7&amp;$B:$B&amp;$C:$C&amp;$D:$D&amp;$E:$E</f>
        <v>ZIRAПлашки круглые No 3300 - UNC - HSS - SE - DIN 223 - для американской резьбы с крупным шагом ANSI B 1.1 - для нарезания наружной резьбы</v>
      </c>
      <c r="G3076" s="9"/>
      <c r="H3076" s="22"/>
      <c r="I3076" s="23"/>
      <c r="J3076"/>
      <c r="K3076" s="4" t="s">
        <v>9</v>
      </c>
      <c r="L3076" s="4"/>
      <c r="M3076" s="5" t="s">
        <v>9</v>
      </c>
    </row>
    <row r="3077" spans="1:13" s="5" customFormat="1" ht="45" customHeight="1" x14ac:dyDescent="0.3">
      <c r="A3077" s="1" t="str">
        <f>IF($G:$G="",HYPERLINK("#ОГЛАВЛЕНИЕ!A"&amp;MATCH($F:$F,[1]ОГЛАВЛЕНИЕ!$F:$F,),CHAR(187)),"")</f>
        <v/>
      </c>
      <c r="B3077"/>
      <c r="C3077"/>
      <c r="D3077"/>
      <c r="E3077"/>
      <c r="F3077" s="15" t="str">
        <f>$B$7&amp;$B:$B&amp;$C:$C&amp;$D:$D&amp;$E:$E</f>
        <v>ZIRA</v>
      </c>
      <c r="G3077" s="2" t="s">
        <v>9454</v>
      </c>
      <c r="H3077" t="s">
        <v>584</v>
      </c>
      <c r="I3077" s="3" t="s">
        <v>9455</v>
      </c>
      <c r="J3077" t="s">
        <v>579</v>
      </c>
      <c r="K3077" s="4">
        <v>20.52</v>
      </c>
      <c r="L3077" s="4">
        <f>IFERROR($K:$K*Курс_€,"")</f>
        <v>1928.8799999999999</v>
      </c>
      <c r="M3077" s="5" t="s">
        <v>9456</v>
      </c>
    </row>
    <row r="3078" spans="1:13" s="5" customFormat="1" ht="45" customHeight="1" x14ac:dyDescent="0.3">
      <c r="A3078" s="1" t="str">
        <f>IF($G:$G="",HYPERLINK("#ОГЛАВЛЕНИЕ!A"&amp;MATCH($F:$F,[1]ОГЛАВЛЕНИЕ!$F:$F,),CHAR(187)),"")</f>
        <v/>
      </c>
      <c r="B3078"/>
      <c r="C3078"/>
      <c r="D3078"/>
      <c r="E3078"/>
      <c r="F3078" s="15" t="str">
        <f>$B$7&amp;$B:$B&amp;$C:$C&amp;$D:$D&amp;$E:$E</f>
        <v>ZIRA</v>
      </c>
      <c r="G3078" s="2" t="s">
        <v>9457</v>
      </c>
      <c r="H3078" t="s">
        <v>584</v>
      </c>
      <c r="I3078" s="3" t="s">
        <v>9458</v>
      </c>
      <c r="J3078" t="s">
        <v>579</v>
      </c>
      <c r="K3078" s="4">
        <v>20.52</v>
      </c>
      <c r="L3078" s="4">
        <f>IFERROR($K:$K*Курс_€,"")</f>
        <v>1928.8799999999999</v>
      </c>
      <c r="M3078" s="5" t="s">
        <v>9459</v>
      </c>
    </row>
    <row r="3079" spans="1:13" s="5" customFormat="1" ht="45" customHeight="1" x14ac:dyDescent="0.3">
      <c r="A3079" s="1" t="str">
        <f>IF($G:$G="",HYPERLINK("#ОГЛАВЛЕНИЕ!A"&amp;MATCH($F:$F,[1]ОГЛАВЛЕНИЕ!$F:$F,),CHAR(187)),"")</f>
        <v/>
      </c>
      <c r="B3079"/>
      <c r="C3079"/>
      <c r="D3079"/>
      <c r="E3079"/>
      <c r="F3079" s="15" t="str">
        <f>$B$7&amp;$B:$B&amp;$C:$C&amp;$D:$D&amp;$E:$E</f>
        <v>ZIRA</v>
      </c>
      <c r="G3079" s="2" t="s">
        <v>9460</v>
      </c>
      <c r="H3079" t="s">
        <v>584</v>
      </c>
      <c r="I3079" s="3" t="s">
        <v>9461</v>
      </c>
      <c r="J3079" t="s">
        <v>579</v>
      </c>
      <c r="K3079" s="4">
        <v>20.52</v>
      </c>
      <c r="L3079" s="4">
        <f>IFERROR($K:$K*Курс_€,"")</f>
        <v>1928.8799999999999</v>
      </c>
      <c r="M3079" s="5" t="s">
        <v>9462</v>
      </c>
    </row>
    <row r="3080" spans="1:13" s="5" customFormat="1" ht="45" customHeight="1" x14ac:dyDescent="0.3">
      <c r="A3080" s="1" t="str">
        <f>IF($G:$G="",HYPERLINK("#ОГЛАВЛЕНИЕ!A"&amp;MATCH($F:$F,[1]ОГЛАВЛЕНИЕ!$F:$F,),CHAR(187)),"")</f>
        <v/>
      </c>
      <c r="B3080"/>
      <c r="C3080"/>
      <c r="D3080"/>
      <c r="E3080"/>
      <c r="F3080" s="15" t="str">
        <f>$B$7&amp;$B:$B&amp;$C:$C&amp;$D:$D&amp;$E:$E</f>
        <v>ZIRA</v>
      </c>
      <c r="G3080" s="2" t="s">
        <v>9463</v>
      </c>
      <c r="H3080" t="s">
        <v>584</v>
      </c>
      <c r="I3080" s="3" t="s">
        <v>9464</v>
      </c>
      <c r="J3080" t="s">
        <v>579</v>
      </c>
      <c r="K3080" s="4">
        <v>20.52</v>
      </c>
      <c r="L3080" s="4">
        <f>IFERROR($K:$K*Курс_€,"")</f>
        <v>1928.8799999999999</v>
      </c>
      <c r="M3080" s="5" t="s">
        <v>9465</v>
      </c>
    </row>
    <row r="3081" spans="1:13" s="5" customFormat="1" ht="45" customHeight="1" x14ac:dyDescent="0.3">
      <c r="A3081" s="1" t="str">
        <f>IF($G:$G="",HYPERLINK("#ОГЛАВЛЕНИЕ!A"&amp;MATCH($F:$F,[1]ОГЛАВЛЕНИЕ!$F:$F,),CHAR(187)),"")</f>
        <v/>
      </c>
      <c r="B3081"/>
      <c r="C3081"/>
      <c r="D3081"/>
      <c r="E3081"/>
      <c r="F3081" s="15" t="str">
        <f>$B$7&amp;$B:$B&amp;$C:$C&amp;$D:$D&amp;$E:$E</f>
        <v>ZIRA</v>
      </c>
      <c r="G3081" s="2" t="s">
        <v>9466</v>
      </c>
      <c r="H3081" t="s">
        <v>584</v>
      </c>
      <c r="I3081" s="3" t="s">
        <v>9467</v>
      </c>
      <c r="J3081" t="s">
        <v>579</v>
      </c>
      <c r="K3081" s="4">
        <v>20.52</v>
      </c>
      <c r="L3081" s="4">
        <f>IFERROR($K:$K*Курс_€,"")</f>
        <v>1928.8799999999999</v>
      </c>
      <c r="M3081" s="5" t="s">
        <v>9468</v>
      </c>
    </row>
    <row r="3082" spans="1:13" s="5" customFormat="1" ht="45" customHeight="1" x14ac:dyDescent="0.3">
      <c r="A3082" s="1" t="str">
        <f>IF($G:$G="",HYPERLINK("#ОГЛАВЛЕНИЕ!A"&amp;MATCH($F:$F,[1]ОГЛАВЛЕНИЕ!$F:$F,),CHAR(187)),"")</f>
        <v/>
      </c>
      <c r="B3082"/>
      <c r="C3082"/>
      <c r="D3082"/>
      <c r="E3082"/>
      <c r="F3082" s="15" t="str">
        <f>$B$7&amp;$B:$B&amp;$C:$C&amp;$D:$D&amp;$E:$E</f>
        <v>ZIRA</v>
      </c>
      <c r="G3082" s="2" t="s">
        <v>9469</v>
      </c>
      <c r="H3082" t="s">
        <v>584</v>
      </c>
      <c r="I3082" s="3" t="s">
        <v>9470</v>
      </c>
      <c r="J3082" t="s">
        <v>579</v>
      </c>
      <c r="K3082" s="4">
        <v>20.52</v>
      </c>
      <c r="L3082" s="4">
        <f>IFERROR($K:$K*Курс_€,"")</f>
        <v>1928.8799999999999</v>
      </c>
      <c r="M3082" s="5" t="s">
        <v>9471</v>
      </c>
    </row>
    <row r="3083" spans="1:13" s="5" customFormat="1" ht="45" customHeight="1" x14ac:dyDescent="0.3">
      <c r="A3083" s="1" t="str">
        <f>IF($G:$G="",HYPERLINK("#ОГЛАВЛЕНИЕ!A"&amp;MATCH($F:$F,[1]ОГЛАВЛЕНИЕ!$F:$F,),CHAR(187)),"")</f>
        <v/>
      </c>
      <c r="B3083"/>
      <c r="C3083"/>
      <c r="D3083"/>
      <c r="E3083"/>
      <c r="F3083" s="15" t="str">
        <f>$B$7&amp;$B:$B&amp;$C:$C&amp;$D:$D&amp;$E:$E</f>
        <v>ZIRA</v>
      </c>
      <c r="G3083" s="2" t="s">
        <v>9472</v>
      </c>
      <c r="H3083" t="s">
        <v>584</v>
      </c>
      <c r="I3083" s="3" t="s">
        <v>9473</v>
      </c>
      <c r="J3083" t="s">
        <v>579</v>
      </c>
      <c r="K3083" s="4">
        <v>13.06</v>
      </c>
      <c r="L3083" s="4">
        <f>IFERROR($K:$K*Курс_€,"")</f>
        <v>1227.6400000000001</v>
      </c>
      <c r="M3083" s="5" t="s">
        <v>9474</v>
      </c>
    </row>
    <row r="3084" spans="1:13" s="5" customFormat="1" ht="45" customHeight="1" x14ac:dyDescent="0.3">
      <c r="A3084" s="1" t="str">
        <f>IF($G:$G="",HYPERLINK("#ОГЛАВЛЕНИЕ!A"&amp;MATCH($F:$F,[1]ОГЛАВЛЕНИЕ!$F:$F,),CHAR(187)),"")</f>
        <v/>
      </c>
      <c r="B3084"/>
      <c r="C3084"/>
      <c r="D3084"/>
      <c r="E3084"/>
      <c r="F3084" s="15" t="str">
        <f>$B$7&amp;$B:$B&amp;$C:$C&amp;$D:$D&amp;$E:$E</f>
        <v>ZIRA</v>
      </c>
      <c r="G3084" s="2" t="s">
        <v>9475</v>
      </c>
      <c r="H3084" t="s">
        <v>584</v>
      </c>
      <c r="I3084" s="3" t="s">
        <v>9476</v>
      </c>
      <c r="J3084" t="s">
        <v>579</v>
      </c>
      <c r="K3084" s="4">
        <v>13.68</v>
      </c>
      <c r="L3084" s="4">
        <f>IFERROR($K:$K*Курс_€,"")</f>
        <v>1285.92</v>
      </c>
      <c r="M3084" s="5" t="s">
        <v>9477</v>
      </c>
    </row>
    <row r="3085" spans="1:13" s="5" customFormat="1" ht="45" customHeight="1" x14ac:dyDescent="0.3">
      <c r="A3085" s="1" t="str">
        <f>IF($G:$G="",HYPERLINK("#ОГЛАВЛЕНИЕ!A"&amp;MATCH($F:$F,[1]ОГЛАВЛЕНИЕ!$F:$F,),CHAR(187)),"")</f>
        <v/>
      </c>
      <c r="B3085"/>
      <c r="C3085"/>
      <c r="D3085"/>
      <c r="E3085"/>
      <c r="F3085" s="15" t="str">
        <f>$B$7&amp;$B:$B&amp;$C:$C&amp;$D:$D&amp;$E:$E</f>
        <v>ZIRA</v>
      </c>
      <c r="G3085" s="2" t="s">
        <v>9478</v>
      </c>
      <c r="H3085" t="s">
        <v>584</v>
      </c>
      <c r="I3085" s="3" t="s">
        <v>9479</v>
      </c>
      <c r="J3085" t="s">
        <v>579</v>
      </c>
      <c r="K3085" s="4">
        <v>16.170000000000002</v>
      </c>
      <c r="L3085" s="4">
        <f>IFERROR($K:$K*Курс_€,"")</f>
        <v>1519.9800000000002</v>
      </c>
      <c r="M3085" s="5" t="s">
        <v>9480</v>
      </c>
    </row>
    <row r="3086" spans="1:13" s="5" customFormat="1" ht="45" customHeight="1" x14ac:dyDescent="0.3">
      <c r="A3086" s="1" t="str">
        <f>IF($G:$G="",HYPERLINK("#ОГЛАВЛЕНИЕ!A"&amp;MATCH($F:$F,[1]ОГЛАВЛЕНИЕ!$F:$F,),CHAR(187)),"")</f>
        <v/>
      </c>
      <c r="B3086"/>
      <c r="C3086"/>
      <c r="D3086"/>
      <c r="E3086"/>
      <c r="F3086" s="15" t="str">
        <f>$B$7&amp;$B:$B&amp;$C:$C&amp;$D:$D&amp;$E:$E</f>
        <v>ZIRA</v>
      </c>
      <c r="G3086" s="2" t="s">
        <v>9481</v>
      </c>
      <c r="H3086" t="s">
        <v>584</v>
      </c>
      <c r="I3086" s="3" t="s">
        <v>9482</v>
      </c>
      <c r="J3086" t="s">
        <v>579</v>
      </c>
      <c r="K3086" s="4">
        <v>16.170000000000002</v>
      </c>
      <c r="L3086" s="4">
        <f>IFERROR($K:$K*Курс_€,"")</f>
        <v>1519.9800000000002</v>
      </c>
      <c r="M3086" s="5" t="s">
        <v>9483</v>
      </c>
    </row>
    <row r="3087" spans="1:13" s="5" customFormat="1" ht="45" customHeight="1" x14ac:dyDescent="0.3">
      <c r="A3087" s="1" t="str">
        <f>IF($G:$G="",HYPERLINK("#ОГЛАВЛЕНИЕ!A"&amp;MATCH($F:$F,[1]ОГЛАВЛЕНИЕ!$F:$F,),CHAR(187)),"")</f>
        <v/>
      </c>
      <c r="B3087"/>
      <c r="C3087"/>
      <c r="D3087"/>
      <c r="E3087"/>
      <c r="F3087" s="15" t="str">
        <f>$B$7&amp;$B:$B&amp;$C:$C&amp;$D:$D&amp;$E:$E</f>
        <v>ZIRA</v>
      </c>
      <c r="G3087" s="2" t="s">
        <v>9484</v>
      </c>
      <c r="H3087" t="s">
        <v>584</v>
      </c>
      <c r="I3087" s="3" t="s">
        <v>9485</v>
      </c>
      <c r="J3087" t="s">
        <v>579</v>
      </c>
      <c r="K3087" s="4">
        <v>22.39</v>
      </c>
      <c r="L3087" s="4">
        <f>IFERROR($K:$K*Курс_€,"")</f>
        <v>2104.66</v>
      </c>
      <c r="M3087" s="5" t="s">
        <v>9486</v>
      </c>
    </row>
    <row r="3088" spans="1:13" s="5" customFormat="1" ht="45" customHeight="1" x14ac:dyDescent="0.3">
      <c r="A3088" s="1" t="str">
        <f>IF($G:$G="",HYPERLINK("#ОГЛАВЛЕНИЕ!A"&amp;MATCH($F:$F,[1]ОГЛАВЛЕНИЕ!$F:$F,),CHAR(187)),"")</f>
        <v/>
      </c>
      <c r="B3088"/>
      <c r="C3088"/>
      <c r="D3088"/>
      <c r="E3088"/>
      <c r="F3088" s="15" t="str">
        <f>$B$7&amp;$B:$B&amp;$C:$C&amp;$D:$D&amp;$E:$E</f>
        <v>ZIRA</v>
      </c>
      <c r="G3088" s="2" t="s">
        <v>9487</v>
      </c>
      <c r="H3088" t="s">
        <v>584</v>
      </c>
      <c r="I3088" s="3" t="s">
        <v>9488</v>
      </c>
      <c r="J3088" t="s">
        <v>579</v>
      </c>
      <c r="K3088" s="4">
        <v>28.6</v>
      </c>
      <c r="L3088" s="4">
        <f>IFERROR($K:$K*Курс_€,"")</f>
        <v>2688.4</v>
      </c>
      <c r="M3088" s="5" t="s">
        <v>9489</v>
      </c>
    </row>
    <row r="3089" spans="1:13" s="5" customFormat="1" ht="45" customHeight="1" x14ac:dyDescent="0.3">
      <c r="A3089" s="1" t="str">
        <f>IF($G:$G="",HYPERLINK("#ОГЛАВЛЕНИЕ!A"&amp;MATCH($F:$F,[1]ОГЛАВЛЕНИЕ!$F:$F,),CHAR(187)),"")</f>
        <v/>
      </c>
      <c r="B3089"/>
      <c r="C3089"/>
      <c r="D3089"/>
      <c r="E3089"/>
      <c r="F3089" s="15" t="str">
        <f>$B$7&amp;$B:$B&amp;$C:$C&amp;$D:$D&amp;$E:$E</f>
        <v>ZIRA</v>
      </c>
      <c r="G3089" s="2" t="s">
        <v>9490</v>
      </c>
      <c r="H3089" t="s">
        <v>584</v>
      </c>
      <c r="I3089" s="3" t="s">
        <v>9491</v>
      </c>
      <c r="J3089" t="s">
        <v>579</v>
      </c>
      <c r="K3089" s="4">
        <v>31.09</v>
      </c>
      <c r="L3089" s="4">
        <f>IFERROR($K:$K*Курс_€,"")</f>
        <v>2922.46</v>
      </c>
      <c r="M3089" s="5" t="s">
        <v>9492</v>
      </c>
    </row>
    <row r="3090" spans="1:13" s="5" customFormat="1" ht="45" customHeight="1" x14ac:dyDescent="0.3">
      <c r="A3090" s="1" t="str">
        <f>IF($G:$G="",HYPERLINK("#ОГЛАВЛЕНИЕ!A"&amp;MATCH($F:$F,[1]ОГЛАВЛЕНИЕ!$F:$F,),CHAR(187)),"")</f>
        <v/>
      </c>
      <c r="B3090"/>
      <c r="C3090"/>
      <c r="D3090"/>
      <c r="E3090"/>
      <c r="F3090" s="15" t="str">
        <f>$B$7&amp;$B:$B&amp;$C:$C&amp;$D:$D&amp;$E:$E</f>
        <v>ZIRA</v>
      </c>
      <c r="G3090" s="2" t="s">
        <v>9493</v>
      </c>
      <c r="H3090" t="s">
        <v>584</v>
      </c>
      <c r="I3090" s="3" t="s">
        <v>9494</v>
      </c>
      <c r="J3090" t="s">
        <v>579</v>
      </c>
      <c r="K3090" s="4">
        <v>31.09</v>
      </c>
      <c r="L3090" s="4">
        <f>IFERROR($K:$K*Курс_€,"")</f>
        <v>2922.46</v>
      </c>
      <c r="M3090" s="5" t="s">
        <v>9495</v>
      </c>
    </row>
    <row r="3091" spans="1:13" s="5" customFormat="1" ht="45" customHeight="1" x14ac:dyDescent="0.3">
      <c r="A3091" s="1" t="str">
        <f>IF($G:$G="",HYPERLINK("#ОГЛАВЛЕНИЕ!A"&amp;MATCH($F:$F,[1]ОГЛАВЛЕНИЕ!$F:$F,),CHAR(187)),"")</f>
        <v/>
      </c>
      <c r="B3091"/>
      <c r="C3091"/>
      <c r="D3091"/>
      <c r="E3091"/>
      <c r="F3091" s="15" t="str">
        <f>$B$7&amp;$B:$B&amp;$C:$C&amp;$D:$D&amp;$E:$E</f>
        <v>ZIRA</v>
      </c>
      <c r="G3091" s="2" t="s">
        <v>9496</v>
      </c>
      <c r="H3091" t="s">
        <v>584</v>
      </c>
      <c r="I3091" s="3" t="s">
        <v>9497</v>
      </c>
      <c r="J3091" t="s">
        <v>579</v>
      </c>
      <c r="K3091" s="4">
        <v>48.5</v>
      </c>
      <c r="L3091" s="4">
        <f>IFERROR($K:$K*Курс_€,"")</f>
        <v>4559</v>
      </c>
      <c r="M3091" s="5" t="s">
        <v>9498</v>
      </c>
    </row>
    <row r="3092" spans="1:13" s="5" customFormat="1" ht="45" customHeight="1" x14ac:dyDescent="0.3">
      <c r="A3092" s="1" t="str">
        <f>IF($G:$G="",HYPERLINK("#ОГЛАВЛЕНИЕ!A"&amp;MATCH($F:$F,[1]ОГЛАВЛЕНИЕ!$F:$F,),CHAR(187)),"")</f>
        <v/>
      </c>
      <c r="B3092"/>
      <c r="C3092"/>
      <c r="D3092"/>
      <c r="E3092"/>
      <c r="F3092" s="15" t="str">
        <f>$B$7&amp;$B:$B&amp;$C:$C&amp;$D:$D&amp;$E:$E</f>
        <v>ZIRA</v>
      </c>
      <c r="G3092" s="2" t="s">
        <v>9499</v>
      </c>
      <c r="H3092" t="s">
        <v>584</v>
      </c>
      <c r="I3092" s="3" t="s">
        <v>9500</v>
      </c>
      <c r="J3092" t="s">
        <v>579</v>
      </c>
      <c r="K3092" s="4">
        <v>48.5</v>
      </c>
      <c r="L3092" s="4">
        <f>IFERROR($K:$K*Курс_€,"")</f>
        <v>4559</v>
      </c>
      <c r="M3092" s="5" t="s">
        <v>9501</v>
      </c>
    </row>
    <row r="3093" spans="1:13" s="5" customFormat="1" ht="45" customHeight="1" x14ac:dyDescent="0.3">
      <c r="A3093" s="1" t="str">
        <f>IF($G:$G="",HYPERLINK("#ОГЛАВЛЕНИЕ!A"&amp;MATCH($F:$F,[1]ОГЛАВЛЕНИЕ!$F:$F,),CHAR(187)),"")</f>
        <v/>
      </c>
      <c r="B3093"/>
      <c r="C3093"/>
      <c r="D3093"/>
      <c r="E3093"/>
      <c r="F3093" s="15" t="str">
        <f>$B$7&amp;$B:$B&amp;$C:$C&amp;$D:$D&amp;$E:$E</f>
        <v>ZIRA</v>
      </c>
      <c r="G3093" s="2" t="s">
        <v>9502</v>
      </c>
      <c r="H3093" t="s">
        <v>584</v>
      </c>
      <c r="I3093" s="3" t="s">
        <v>9503</v>
      </c>
      <c r="J3093" t="s">
        <v>579</v>
      </c>
      <c r="K3093" s="4">
        <v>95.76</v>
      </c>
      <c r="L3093" s="4">
        <f>IFERROR($K:$K*Курс_€,"")</f>
        <v>9001.44</v>
      </c>
      <c r="M3093" s="5" t="s">
        <v>9504</v>
      </c>
    </row>
    <row r="3094" spans="1:13" s="5" customFormat="1" ht="45" customHeight="1" x14ac:dyDescent="0.3">
      <c r="A3094" s="1" t="str">
        <f>IF($G:$G="",HYPERLINK("#ОГЛАВЛЕНИЕ!A"&amp;MATCH($F:$F,[1]ОГЛАВЛЕНИЕ!$F:$F,),CHAR(187)),"")</f>
        <v/>
      </c>
      <c r="B3094"/>
      <c r="C3094"/>
      <c r="D3094"/>
      <c r="E3094"/>
      <c r="F3094" s="15" t="str">
        <f>$B$7&amp;$B:$B&amp;$C:$C&amp;$D:$D&amp;$E:$E</f>
        <v>ZIRA</v>
      </c>
      <c r="G3094" s="2" t="s">
        <v>9505</v>
      </c>
      <c r="H3094" t="s">
        <v>584</v>
      </c>
      <c r="I3094" s="3" t="s">
        <v>9506</v>
      </c>
      <c r="J3094" t="s">
        <v>579</v>
      </c>
      <c r="K3094" s="4">
        <v>95.76</v>
      </c>
      <c r="L3094" s="4">
        <f>IFERROR($K:$K*Курс_€,"")</f>
        <v>9001.44</v>
      </c>
      <c r="M3094" s="5" t="s">
        <v>9507</v>
      </c>
    </row>
    <row r="3095" spans="1:13" s="5" customFormat="1" ht="45" customHeight="1" x14ac:dyDescent="0.3">
      <c r="A3095" s="1" t="str">
        <f>IF($G:$G="",HYPERLINK("#ОГЛАВЛЕНИЕ!A"&amp;MATCH($F:$F,[1]ОГЛАВЛЕНИЕ!$F:$F,),CHAR(187)),"")</f>
        <v/>
      </c>
      <c r="B3095"/>
      <c r="C3095"/>
      <c r="D3095"/>
      <c r="E3095"/>
      <c r="F3095" s="15" t="str">
        <f>$B$7&amp;$B:$B&amp;$C:$C&amp;$D:$D&amp;$E:$E</f>
        <v>ZIRA</v>
      </c>
      <c r="G3095" s="2" t="s">
        <v>9508</v>
      </c>
      <c r="H3095" t="s">
        <v>584</v>
      </c>
      <c r="I3095" s="3" t="s">
        <v>9509</v>
      </c>
      <c r="J3095" t="s">
        <v>579</v>
      </c>
      <c r="K3095" s="4">
        <v>95.76</v>
      </c>
      <c r="L3095" s="4">
        <f>IFERROR($K:$K*Курс_€,"")</f>
        <v>9001.44</v>
      </c>
      <c r="M3095" s="5" t="s">
        <v>9510</v>
      </c>
    </row>
    <row r="3096" spans="1:13" s="5" customFormat="1" ht="45" customHeight="1" x14ac:dyDescent="0.3">
      <c r="A3096" s="1" t="str">
        <f>IF($G:$G="",HYPERLINK("#ОГЛАВЛЕНИЕ!A"&amp;MATCH($F:$F,[1]ОГЛАВЛЕНИЕ!$F:$F,),CHAR(187)),"")</f>
        <v/>
      </c>
      <c r="B3096"/>
      <c r="C3096"/>
      <c r="D3096"/>
      <c r="E3096"/>
      <c r="F3096" s="15" t="str">
        <f>$B$7&amp;$B:$B&amp;$C:$C&amp;$D:$D&amp;$E:$E</f>
        <v>ZIRA</v>
      </c>
      <c r="G3096" s="2" t="s">
        <v>9511</v>
      </c>
      <c r="H3096" t="s">
        <v>584</v>
      </c>
      <c r="I3096" s="3" t="s">
        <v>9512</v>
      </c>
      <c r="J3096" t="s">
        <v>579</v>
      </c>
      <c r="K3096" s="4">
        <v>155.44999999999999</v>
      </c>
      <c r="L3096" s="4">
        <f>IFERROR($K:$K*Курс_€,"")</f>
        <v>14612.3</v>
      </c>
      <c r="M3096" s="5" t="s">
        <v>9513</v>
      </c>
    </row>
    <row r="3097" spans="1:13" s="5" customFormat="1" ht="45" customHeight="1" x14ac:dyDescent="0.3">
      <c r="A3097" s="1" t="str">
        <f>IF($G:$G="",HYPERLINK("#ОГЛАВЛЕНИЕ!A"&amp;MATCH($F:$F,[1]ОГЛАВЛЕНИЕ!$F:$F,),CHAR(187)),"")</f>
        <v/>
      </c>
      <c r="B3097"/>
      <c r="C3097"/>
      <c r="D3097"/>
      <c r="E3097"/>
      <c r="F3097" s="15" t="str">
        <f>$B$7&amp;$B:$B&amp;$C:$C&amp;$D:$D&amp;$E:$E</f>
        <v>ZIRA</v>
      </c>
      <c r="G3097" s="2" t="s">
        <v>9514</v>
      </c>
      <c r="H3097" t="s">
        <v>584</v>
      </c>
      <c r="I3097" s="3" t="s">
        <v>9515</v>
      </c>
      <c r="J3097" t="s">
        <v>579</v>
      </c>
      <c r="K3097" s="4">
        <v>191.52</v>
      </c>
      <c r="L3097" s="4">
        <f>IFERROR($K:$K*Курс_€,"")</f>
        <v>18002.88</v>
      </c>
      <c r="M3097" s="5" t="s">
        <v>9516</v>
      </c>
    </row>
    <row r="3098" spans="1:13" s="5" customFormat="1" ht="45" customHeight="1" x14ac:dyDescent="0.3">
      <c r="A3098" s="1" t="str">
        <f>IF($G:$G="",HYPERLINK("#ОГЛАВЛЕНИЕ!A"&amp;MATCH($F:$F,[1]ОГЛАВЛЕНИЕ!$F:$F,),CHAR(187)),"")</f>
        <v/>
      </c>
      <c r="B3098"/>
      <c r="C3098"/>
      <c r="D3098"/>
      <c r="E3098"/>
      <c r="F3098" s="15" t="str">
        <f>$B$7&amp;$B:$B&amp;$C:$C&amp;$D:$D&amp;$E:$E</f>
        <v>ZIRA</v>
      </c>
      <c r="G3098" s="2" t="s">
        <v>9517</v>
      </c>
      <c r="H3098" t="s">
        <v>584</v>
      </c>
      <c r="I3098" s="3" t="s">
        <v>9518</v>
      </c>
      <c r="J3098" t="s">
        <v>579</v>
      </c>
      <c r="K3098" s="4">
        <v>223.85</v>
      </c>
      <c r="L3098" s="4">
        <f>IFERROR($K:$K*Курс_€,"")</f>
        <v>21041.899999999998</v>
      </c>
      <c r="M3098" s="5" t="s">
        <v>9519</v>
      </c>
    </row>
    <row r="3099" spans="1:13" s="5" customFormat="1" ht="45" customHeight="1" x14ac:dyDescent="0.3">
      <c r="A3099" s="1" t="str">
        <f>IF($G:$G="",HYPERLINK("#ОГЛАВЛЕНИЕ!A"&amp;MATCH($F:$F,[1]ОГЛАВЛЕНИЕ!$F:$F,),CHAR(187)),"")</f>
        <v/>
      </c>
      <c r="B3099"/>
      <c r="C3099"/>
      <c r="D3099"/>
      <c r="E3099"/>
      <c r="F3099" s="15" t="str">
        <f>$B$7&amp;$B:$B&amp;$C:$C&amp;$D:$D&amp;$E:$E</f>
        <v>ZIRA</v>
      </c>
      <c r="G3099" s="2" t="s">
        <v>9520</v>
      </c>
      <c r="H3099" t="s">
        <v>584</v>
      </c>
      <c r="I3099" s="3" t="s">
        <v>9521</v>
      </c>
      <c r="J3099" t="s">
        <v>579</v>
      </c>
      <c r="K3099" s="4">
        <v>223.85</v>
      </c>
      <c r="L3099" s="4">
        <f>IFERROR($K:$K*Курс_€,"")</f>
        <v>21041.899999999998</v>
      </c>
      <c r="M3099" s="5" t="s">
        <v>9522</v>
      </c>
    </row>
    <row r="3100" spans="1:13" s="5" customFormat="1" ht="45" customHeight="1" x14ac:dyDescent="0.3">
      <c r="A3100" s="1" t="str">
        <f>IF($G:$G="",HYPERLINK("#ОГЛАВЛЕНИЕ!A"&amp;MATCH($F:$F,[1]ОГЛАВЛЕНИЕ!$F:$F,),CHAR(187)),"")</f>
        <v/>
      </c>
      <c r="B3100"/>
      <c r="C3100"/>
      <c r="D3100"/>
      <c r="E3100"/>
      <c r="F3100" s="15" t="str">
        <f>$B$7&amp;$B:$B&amp;$C:$C&amp;$D:$D&amp;$E:$E</f>
        <v>ZIRA</v>
      </c>
      <c r="G3100" s="2" t="s">
        <v>9523</v>
      </c>
      <c r="H3100" t="s">
        <v>584</v>
      </c>
      <c r="I3100" s="3" t="s">
        <v>9524</v>
      </c>
      <c r="J3100" t="s">
        <v>579</v>
      </c>
      <c r="K3100" s="4">
        <v>223.85</v>
      </c>
      <c r="L3100" s="4">
        <f>IFERROR($K:$K*Курс_€,"")</f>
        <v>21041.899999999998</v>
      </c>
      <c r="M3100" s="5" t="s">
        <v>9525</v>
      </c>
    </row>
    <row r="3101" spans="1:13" s="5" customFormat="1" x14ac:dyDescent="0.3">
      <c r="A3101" s="1" t="str">
        <f>IF($G:$G="",HYPERLINK("#ОГЛАВЛЕНИЕ!A"&amp;MATCH($F:$F,[1]ОГЛАВЛЕНИЕ!$F:$F,),CHAR(187)),"")</f>
        <v>»</v>
      </c>
      <c r="B3101" s="11"/>
      <c r="C3101" s="11"/>
      <c r="D3101" s="9" t="s">
        <v>9526</v>
      </c>
      <c r="E3101" s="9"/>
      <c r="F3101" s="15" t="str">
        <f>$B$7&amp;$B:$B&amp;$C:$C&amp;$D:$D&amp;$E:$E</f>
        <v>ZIRAПлашки шестигранные No 4250 - UNC - HSS - SM - DIN 382 - для американской резьбы с крупным шагом ANSI B 1.1 - для нарезания наружной резьбы</v>
      </c>
      <c r="G3101" s="9"/>
      <c r="H3101" s="22"/>
      <c r="I3101" s="23"/>
      <c r="J3101"/>
      <c r="K3101" s="4" t="s">
        <v>9</v>
      </c>
      <c r="L3101" s="4"/>
      <c r="M3101" s="5" t="s">
        <v>9</v>
      </c>
    </row>
    <row r="3102" spans="1:13" s="5" customFormat="1" ht="45" customHeight="1" x14ac:dyDescent="0.3">
      <c r="A3102" s="1" t="str">
        <f>IF($G:$G="",HYPERLINK("#ОГЛАВЛЕНИЕ!A"&amp;MATCH($F:$F,[1]ОГЛАВЛЕНИЕ!$F:$F,),CHAR(187)),"")</f>
        <v/>
      </c>
      <c r="B3102"/>
      <c r="C3102"/>
      <c r="D3102"/>
      <c r="E3102"/>
      <c r="F3102" s="15" t="str">
        <f>$B$7&amp;$B:$B&amp;$C:$C&amp;$D:$D&amp;$E:$E</f>
        <v>ZIRA</v>
      </c>
      <c r="G3102" s="2" t="s">
        <v>9527</v>
      </c>
      <c r="H3102" t="s">
        <v>584</v>
      </c>
      <c r="I3102" s="3" t="s">
        <v>9528</v>
      </c>
      <c r="J3102" t="s">
        <v>579</v>
      </c>
      <c r="K3102" s="4">
        <v>21.76</v>
      </c>
      <c r="L3102" s="4">
        <f>IFERROR($K:$K*Курс_€,"")</f>
        <v>2045.44</v>
      </c>
      <c r="M3102" s="5" t="s">
        <v>9529</v>
      </c>
    </row>
    <row r="3103" spans="1:13" s="5" customFormat="1" ht="45" customHeight="1" x14ac:dyDescent="0.3">
      <c r="A3103" s="1" t="str">
        <f>IF($G:$G="",HYPERLINK("#ОГЛАВЛЕНИЕ!A"&amp;MATCH($F:$F,[1]ОГЛАВЛЕНИЕ!$F:$F,),CHAR(187)),"")</f>
        <v/>
      </c>
      <c r="B3103"/>
      <c r="C3103"/>
      <c r="D3103"/>
      <c r="E3103"/>
      <c r="F3103" s="15" t="str">
        <f>$B$7&amp;$B:$B&amp;$C:$C&amp;$D:$D&amp;$E:$E</f>
        <v>ZIRA</v>
      </c>
      <c r="G3103" s="2" t="s">
        <v>9530</v>
      </c>
      <c r="H3103" t="s">
        <v>584</v>
      </c>
      <c r="I3103" s="3" t="s">
        <v>9531</v>
      </c>
      <c r="J3103" t="s">
        <v>579</v>
      </c>
      <c r="K3103" s="4">
        <v>21.76</v>
      </c>
      <c r="L3103" s="4">
        <f>IFERROR($K:$K*Курс_€,"")</f>
        <v>2045.44</v>
      </c>
      <c r="M3103" s="5" t="s">
        <v>9532</v>
      </c>
    </row>
    <row r="3104" spans="1:13" s="5" customFormat="1" ht="45" customHeight="1" x14ac:dyDescent="0.3">
      <c r="A3104" s="1" t="str">
        <f>IF($G:$G="",HYPERLINK("#ОГЛАВЛЕНИЕ!A"&amp;MATCH($F:$F,[1]ОГЛАВЛЕНИЕ!$F:$F,),CHAR(187)),"")</f>
        <v/>
      </c>
      <c r="B3104"/>
      <c r="C3104"/>
      <c r="D3104"/>
      <c r="E3104"/>
      <c r="F3104" s="15" t="str">
        <f>$B$7&amp;$B:$B&amp;$C:$C&amp;$D:$D&amp;$E:$E</f>
        <v>ZIRA</v>
      </c>
      <c r="G3104" s="2" t="s">
        <v>9533</v>
      </c>
      <c r="H3104" t="s">
        <v>584</v>
      </c>
      <c r="I3104" s="3" t="s">
        <v>9534</v>
      </c>
      <c r="J3104" t="s">
        <v>579</v>
      </c>
      <c r="K3104" s="4">
        <v>26.12</v>
      </c>
      <c r="L3104" s="4">
        <f>IFERROR($K:$K*Курс_€,"")</f>
        <v>2455.2800000000002</v>
      </c>
      <c r="M3104" s="5" t="s">
        <v>9535</v>
      </c>
    </row>
    <row r="3105" spans="1:13" s="5" customFormat="1" ht="45" customHeight="1" x14ac:dyDescent="0.3">
      <c r="A3105" s="1" t="str">
        <f>IF($G:$G="",HYPERLINK("#ОГЛАВЛЕНИЕ!A"&amp;MATCH($F:$F,[1]ОГЛАВЛЕНИЕ!$F:$F,),CHAR(187)),"")</f>
        <v/>
      </c>
      <c r="B3105"/>
      <c r="C3105"/>
      <c r="D3105"/>
      <c r="E3105"/>
      <c r="F3105" s="15" t="str">
        <f>$B$7&amp;$B:$B&amp;$C:$C&amp;$D:$D&amp;$E:$E</f>
        <v>ZIRA</v>
      </c>
      <c r="G3105" s="2" t="s">
        <v>9536</v>
      </c>
      <c r="H3105" t="s">
        <v>584</v>
      </c>
      <c r="I3105" s="3" t="s">
        <v>9537</v>
      </c>
      <c r="J3105" t="s">
        <v>579</v>
      </c>
      <c r="K3105" s="4">
        <v>26.12</v>
      </c>
      <c r="L3105" s="4">
        <f>IFERROR($K:$K*Курс_€,"")</f>
        <v>2455.2800000000002</v>
      </c>
      <c r="M3105" s="5" t="s">
        <v>9538</v>
      </c>
    </row>
    <row r="3106" spans="1:13" s="5" customFormat="1" ht="45" customHeight="1" x14ac:dyDescent="0.3">
      <c r="A3106" s="1" t="str">
        <f>IF($G:$G="",HYPERLINK("#ОГЛАВЛЕНИЕ!A"&amp;MATCH($F:$F,[1]ОГЛАВЛЕНИЕ!$F:$F,),CHAR(187)),"")</f>
        <v/>
      </c>
      <c r="B3106"/>
      <c r="C3106"/>
      <c r="D3106"/>
      <c r="E3106"/>
      <c r="F3106" s="15" t="str">
        <f>$B$7&amp;$B:$B&amp;$C:$C&amp;$D:$D&amp;$E:$E</f>
        <v>ZIRA</v>
      </c>
      <c r="G3106" s="2" t="s">
        <v>9539</v>
      </c>
      <c r="H3106" t="s">
        <v>584</v>
      </c>
      <c r="I3106" s="3" t="s">
        <v>9540</v>
      </c>
      <c r="J3106" t="s">
        <v>579</v>
      </c>
      <c r="K3106" s="4">
        <v>32.33</v>
      </c>
      <c r="L3106" s="4">
        <f>IFERROR($K:$K*Курс_€,"")</f>
        <v>3039.02</v>
      </c>
      <c r="M3106" s="5" t="s">
        <v>9541</v>
      </c>
    </row>
    <row r="3107" spans="1:13" s="5" customFormat="1" ht="45" customHeight="1" x14ac:dyDescent="0.3">
      <c r="A3107" s="1" t="str">
        <f>IF($G:$G="",HYPERLINK("#ОГЛАВЛЕНИЕ!A"&amp;MATCH($F:$F,[1]ОГЛАВЛЕНИЕ!$F:$F,),CHAR(187)),"")</f>
        <v/>
      </c>
      <c r="B3107"/>
      <c r="C3107"/>
      <c r="D3107"/>
      <c r="E3107"/>
      <c r="F3107" s="15" t="str">
        <f>$B$7&amp;$B:$B&amp;$C:$C&amp;$D:$D&amp;$E:$E</f>
        <v>ZIRA</v>
      </c>
      <c r="G3107" s="2" t="s">
        <v>9542</v>
      </c>
      <c r="H3107" t="s">
        <v>584</v>
      </c>
      <c r="I3107" s="3" t="s">
        <v>9543</v>
      </c>
      <c r="J3107" t="s">
        <v>579</v>
      </c>
      <c r="K3107" s="4">
        <v>32.33</v>
      </c>
      <c r="L3107" s="4">
        <f>IFERROR($K:$K*Курс_€,"")</f>
        <v>3039.02</v>
      </c>
      <c r="M3107" s="5" t="s">
        <v>9544</v>
      </c>
    </row>
    <row r="3108" spans="1:13" s="5" customFormat="1" ht="45" customHeight="1" x14ac:dyDescent="0.3">
      <c r="A3108" s="1" t="str">
        <f>IF($G:$G="",HYPERLINK("#ОГЛАВЛЕНИЕ!A"&amp;MATCH($F:$F,[1]ОГЛАВЛЕНИЕ!$F:$F,),CHAR(187)),"")</f>
        <v/>
      </c>
      <c r="B3108"/>
      <c r="C3108"/>
      <c r="D3108"/>
      <c r="E3108"/>
      <c r="F3108" s="15" t="str">
        <f>$B$7&amp;$B:$B&amp;$C:$C&amp;$D:$D&amp;$E:$E</f>
        <v>ZIRA</v>
      </c>
      <c r="G3108" s="2" t="s">
        <v>9545</v>
      </c>
      <c r="H3108" t="s">
        <v>584</v>
      </c>
      <c r="I3108" s="3" t="s">
        <v>9546</v>
      </c>
      <c r="J3108" t="s">
        <v>579</v>
      </c>
      <c r="K3108" s="4">
        <v>44.77</v>
      </c>
      <c r="L3108" s="4">
        <f>IFERROR($K:$K*Курс_€,"")</f>
        <v>4208.38</v>
      </c>
      <c r="M3108" s="5" t="s">
        <v>9547</v>
      </c>
    </row>
    <row r="3109" spans="1:13" s="5" customFormat="1" ht="45" customHeight="1" x14ac:dyDescent="0.3">
      <c r="A3109" s="1" t="str">
        <f>IF($G:$G="",HYPERLINK("#ОГЛАВЛЕНИЕ!A"&amp;MATCH($F:$F,[1]ОГЛАВЛЕНИЕ!$F:$F,),CHAR(187)),"")</f>
        <v/>
      </c>
      <c r="B3109"/>
      <c r="C3109"/>
      <c r="D3109"/>
      <c r="E3109"/>
      <c r="F3109" s="15" t="str">
        <f>$B$7&amp;$B:$B&amp;$C:$C&amp;$D:$D&amp;$E:$E</f>
        <v>ZIRA</v>
      </c>
      <c r="G3109" s="2" t="s">
        <v>9548</v>
      </c>
      <c r="H3109" t="s">
        <v>584</v>
      </c>
      <c r="I3109" s="3" t="s">
        <v>9549</v>
      </c>
      <c r="J3109" t="s">
        <v>579</v>
      </c>
      <c r="K3109" s="4">
        <v>44.77</v>
      </c>
      <c r="L3109" s="4">
        <f>IFERROR($K:$K*Курс_€,"")</f>
        <v>4208.38</v>
      </c>
      <c r="M3109" s="5" t="s">
        <v>9550</v>
      </c>
    </row>
    <row r="3110" spans="1:13" s="5" customFormat="1" ht="45" customHeight="1" x14ac:dyDescent="0.3">
      <c r="A3110" s="1" t="str">
        <f>IF($G:$G="",HYPERLINK("#ОГЛАВЛЕНИЕ!A"&amp;MATCH($F:$F,[1]ОГЛАВЛЕНИЕ!$F:$F,),CHAR(187)),"")</f>
        <v/>
      </c>
      <c r="B3110"/>
      <c r="C3110"/>
      <c r="D3110"/>
      <c r="E3110"/>
      <c r="F3110" s="15" t="str">
        <f>$B$7&amp;$B:$B&amp;$C:$C&amp;$D:$D&amp;$E:$E</f>
        <v>ZIRA</v>
      </c>
      <c r="G3110" s="2" t="s">
        <v>9551</v>
      </c>
      <c r="H3110" t="s">
        <v>584</v>
      </c>
      <c r="I3110" s="3" t="s">
        <v>9552</v>
      </c>
      <c r="J3110" t="s">
        <v>579</v>
      </c>
      <c r="K3110" s="4">
        <v>93.27</v>
      </c>
      <c r="L3110" s="4">
        <f>IFERROR($K:$K*Курс_€,"")</f>
        <v>8767.3799999999992</v>
      </c>
      <c r="M3110" s="5" t="s">
        <v>9553</v>
      </c>
    </row>
    <row r="3111" spans="1:13" s="5" customFormat="1" ht="45" customHeight="1" x14ac:dyDescent="0.3">
      <c r="A3111" s="1" t="str">
        <f>IF($G:$G="",HYPERLINK("#ОГЛАВЛЕНИЕ!A"&amp;MATCH($F:$F,[1]ОГЛАВЛЕНИЕ!$F:$F,),CHAR(187)),"")</f>
        <v/>
      </c>
      <c r="B3111"/>
      <c r="C3111"/>
      <c r="D3111"/>
      <c r="E3111"/>
      <c r="F3111" s="15" t="str">
        <f>$B$7&amp;$B:$B&amp;$C:$C&amp;$D:$D&amp;$E:$E</f>
        <v>ZIRA</v>
      </c>
      <c r="G3111" s="2" t="s">
        <v>9554</v>
      </c>
      <c r="H3111" t="s">
        <v>584</v>
      </c>
      <c r="I3111" s="3" t="s">
        <v>9555</v>
      </c>
      <c r="J3111" t="s">
        <v>579</v>
      </c>
      <c r="K3111" s="4">
        <v>93.27</v>
      </c>
      <c r="L3111" s="4">
        <f>IFERROR($K:$K*Курс_€,"")</f>
        <v>8767.3799999999992</v>
      </c>
      <c r="M3111" s="5" t="s">
        <v>9556</v>
      </c>
    </row>
    <row r="3112" spans="1:13" s="5" customFormat="1" ht="45" customHeight="1" x14ac:dyDescent="0.3">
      <c r="A3112" s="1" t="str">
        <f>IF($G:$G="",HYPERLINK("#ОГЛАВЛЕНИЕ!A"&amp;MATCH($F:$F,[1]ОГЛАВЛЕНИЕ!$F:$F,),CHAR(187)),"")</f>
        <v/>
      </c>
      <c r="B3112"/>
      <c r="C3112"/>
      <c r="D3112"/>
      <c r="E3112"/>
      <c r="F3112" s="15" t="str">
        <f>$B$7&amp;$B:$B&amp;$C:$C&amp;$D:$D&amp;$E:$E</f>
        <v>ZIRA</v>
      </c>
      <c r="G3112" s="2" t="s">
        <v>9557</v>
      </c>
      <c r="H3112" t="s">
        <v>584</v>
      </c>
      <c r="I3112" s="3" t="s">
        <v>9558</v>
      </c>
      <c r="J3112" t="s">
        <v>579</v>
      </c>
      <c r="K3112" s="4">
        <v>141.77000000000001</v>
      </c>
      <c r="L3112" s="4">
        <f>IFERROR($K:$K*Курс_€,"")</f>
        <v>13326.380000000001</v>
      </c>
      <c r="M3112" s="5" t="s">
        <v>9559</v>
      </c>
    </row>
    <row r="3113" spans="1:13" s="5" customFormat="1" ht="45" customHeight="1" x14ac:dyDescent="0.3">
      <c r="A3113" s="1" t="str">
        <f>IF($G:$G="",HYPERLINK("#ОГЛАВЛЕНИЕ!A"&amp;MATCH($F:$F,[1]ОГЛАВЛЕНИЕ!$F:$F,),CHAR(187)),"")</f>
        <v/>
      </c>
      <c r="B3113"/>
      <c r="C3113"/>
      <c r="D3113"/>
      <c r="E3113"/>
      <c r="F3113" s="15" t="str">
        <f>$B$7&amp;$B:$B&amp;$C:$C&amp;$D:$D&amp;$E:$E</f>
        <v>ZIRA</v>
      </c>
      <c r="G3113" s="2" t="s">
        <v>9560</v>
      </c>
      <c r="H3113" t="s">
        <v>584</v>
      </c>
      <c r="I3113" s="3" t="s">
        <v>9561</v>
      </c>
      <c r="J3113" t="s">
        <v>579</v>
      </c>
      <c r="K3113" s="4">
        <v>141.77000000000001</v>
      </c>
      <c r="L3113" s="4">
        <f>IFERROR($K:$K*Курс_€,"")</f>
        <v>13326.380000000001</v>
      </c>
      <c r="M3113" s="5" t="s">
        <v>9562</v>
      </c>
    </row>
    <row r="3114" spans="1:13" s="5" customFormat="1" ht="45" customHeight="1" x14ac:dyDescent="0.3">
      <c r="A3114" s="1" t="str">
        <f>IF($G:$G="",HYPERLINK("#ОГЛАВЛЕНИЕ!A"&amp;MATCH($F:$F,[1]ОГЛАВЛЕНИЕ!$F:$F,),CHAR(187)),"")</f>
        <v/>
      </c>
      <c r="B3114"/>
      <c r="C3114"/>
      <c r="D3114"/>
      <c r="E3114"/>
      <c r="F3114" s="15" t="str">
        <f>$B$7&amp;$B:$B&amp;$C:$C&amp;$D:$D&amp;$E:$E</f>
        <v>ZIRA</v>
      </c>
      <c r="G3114" s="2" t="s">
        <v>9563</v>
      </c>
      <c r="H3114" t="s">
        <v>584</v>
      </c>
      <c r="I3114" s="3" t="s">
        <v>9564</v>
      </c>
      <c r="J3114" t="s">
        <v>579</v>
      </c>
      <c r="K3114" s="4">
        <v>141.77000000000001</v>
      </c>
      <c r="L3114" s="4">
        <f>IFERROR($K:$K*Курс_€,"")</f>
        <v>13326.380000000001</v>
      </c>
      <c r="M3114" s="5" t="s">
        <v>9565</v>
      </c>
    </row>
    <row r="3115" spans="1:13" s="5" customFormat="1" ht="45" customHeight="1" x14ac:dyDescent="0.3">
      <c r="A3115" s="1" t="str">
        <f>IF($G:$G="",HYPERLINK("#ОГЛАВЛЕНИЕ!A"&amp;MATCH($F:$F,[1]ОГЛАВЛЕНИЕ!$F:$F,),CHAR(187)),"")</f>
        <v/>
      </c>
      <c r="B3115"/>
      <c r="C3115"/>
      <c r="D3115"/>
      <c r="E3115"/>
      <c r="F3115" s="15" t="str">
        <f>$B$7&amp;$B:$B&amp;$C:$C&amp;$D:$D&amp;$E:$E</f>
        <v>ZIRA</v>
      </c>
      <c r="G3115" s="2" t="s">
        <v>9566</v>
      </c>
      <c r="H3115" t="s">
        <v>584</v>
      </c>
      <c r="I3115" s="3" t="s">
        <v>9567</v>
      </c>
      <c r="J3115" t="s">
        <v>579</v>
      </c>
      <c r="K3115" s="4">
        <v>168.51</v>
      </c>
      <c r="L3115" s="4">
        <f>IFERROR($K:$K*Курс_€,"")</f>
        <v>15839.939999999999</v>
      </c>
      <c r="M3115" s="5" t="s">
        <v>9568</v>
      </c>
    </row>
    <row r="3116" spans="1:13" s="5" customFormat="1" x14ac:dyDescent="0.3">
      <c r="A3116" s="1" t="str">
        <f>IF($G:$G="",HYPERLINK("#ОГЛАВЛЕНИЕ!A"&amp;MATCH($F:$F,[1]ОГЛАВЛЕНИЕ!$F:$F,),CHAR(187)),"")</f>
        <v>»</v>
      </c>
      <c r="B3116" s="11"/>
      <c r="C3116" s="11"/>
      <c r="D3116" s="9" t="s">
        <v>9569</v>
      </c>
      <c r="E3116" s="9"/>
      <c r="F3116" s="15" t="str">
        <f>$B$7&amp;$B:$B&amp;$C:$C&amp;$D:$D&amp;$E:$E</f>
        <v>ZIRAПлашки круглые No 3350 - UNF - HSS - SE - DIN 223 - для американской резьбы с мелким шагом ANSI B 1.1 - для нарезания наружной резьбы</v>
      </c>
      <c r="G3116" s="9"/>
      <c r="H3116" s="22"/>
      <c r="I3116" s="23"/>
      <c r="J3116"/>
      <c r="K3116" s="4" t="s">
        <v>9</v>
      </c>
      <c r="L3116" s="4"/>
      <c r="M3116" s="5" t="s">
        <v>9</v>
      </c>
    </row>
    <row r="3117" spans="1:13" s="5" customFormat="1" ht="45" customHeight="1" x14ac:dyDescent="0.3">
      <c r="A3117" s="1" t="str">
        <f>IF($G:$G="",HYPERLINK("#ОГЛАВЛЕНИЕ!A"&amp;MATCH($F:$F,[1]ОГЛАВЛЕНИЕ!$F:$F,),CHAR(187)),"")</f>
        <v/>
      </c>
      <c r="B3117"/>
      <c r="C3117"/>
      <c r="D3117"/>
      <c r="E3117"/>
      <c r="F3117" s="15" t="str">
        <f>$B$7&amp;$B:$B&amp;$C:$C&amp;$D:$D&amp;$E:$E</f>
        <v>ZIRA</v>
      </c>
      <c r="G3117" s="2" t="s">
        <v>9570</v>
      </c>
      <c r="H3117" t="s">
        <v>584</v>
      </c>
      <c r="I3117" s="3" t="s">
        <v>9571</v>
      </c>
      <c r="J3117" t="s">
        <v>579</v>
      </c>
      <c r="K3117" s="4">
        <v>20.52</v>
      </c>
      <c r="L3117" s="4">
        <f>IFERROR($K:$K*Курс_€,"")</f>
        <v>1928.8799999999999</v>
      </c>
      <c r="M3117" s="5" t="s">
        <v>9572</v>
      </c>
    </row>
    <row r="3118" spans="1:13" s="5" customFormat="1" ht="45" customHeight="1" x14ac:dyDescent="0.3">
      <c r="A3118" s="1" t="str">
        <f>IF($G:$G="",HYPERLINK("#ОГЛАВЛЕНИЕ!A"&amp;MATCH($F:$F,[1]ОГЛАВЛЕНИЕ!$F:$F,),CHAR(187)),"")</f>
        <v/>
      </c>
      <c r="B3118"/>
      <c r="C3118"/>
      <c r="D3118"/>
      <c r="E3118"/>
      <c r="F3118" s="15" t="str">
        <f>$B$7&amp;$B:$B&amp;$C:$C&amp;$D:$D&amp;$E:$E</f>
        <v>ZIRA</v>
      </c>
      <c r="G3118" s="2" t="s">
        <v>9573</v>
      </c>
      <c r="H3118" t="s">
        <v>584</v>
      </c>
      <c r="I3118" s="3" t="s">
        <v>9574</v>
      </c>
      <c r="J3118" t="s">
        <v>579</v>
      </c>
      <c r="K3118" s="4">
        <v>20.52</v>
      </c>
      <c r="L3118" s="4">
        <f>IFERROR($K:$K*Курс_€,"")</f>
        <v>1928.8799999999999</v>
      </c>
      <c r="M3118" s="5" t="s">
        <v>9575</v>
      </c>
    </row>
    <row r="3119" spans="1:13" s="5" customFormat="1" ht="45" customHeight="1" x14ac:dyDescent="0.3">
      <c r="A3119" s="1" t="str">
        <f>IF($G:$G="",HYPERLINK("#ОГЛАВЛЕНИЕ!A"&amp;MATCH($F:$F,[1]ОГЛАВЛЕНИЕ!$F:$F,),CHAR(187)),"")</f>
        <v/>
      </c>
      <c r="B3119"/>
      <c r="C3119"/>
      <c r="D3119"/>
      <c r="E3119"/>
      <c r="F3119" s="15" t="str">
        <f>$B$7&amp;$B:$B&amp;$C:$C&amp;$D:$D&amp;$E:$E</f>
        <v>ZIRA</v>
      </c>
      <c r="G3119" s="2" t="s">
        <v>9576</v>
      </c>
      <c r="H3119" t="s">
        <v>584</v>
      </c>
      <c r="I3119" s="3" t="s">
        <v>9577</v>
      </c>
      <c r="J3119" t="s">
        <v>579</v>
      </c>
      <c r="K3119" s="4">
        <v>20.52</v>
      </c>
      <c r="L3119" s="4">
        <f>IFERROR($K:$K*Курс_€,"")</f>
        <v>1928.8799999999999</v>
      </c>
      <c r="M3119" s="5" t="s">
        <v>9578</v>
      </c>
    </row>
    <row r="3120" spans="1:13" s="5" customFormat="1" ht="45" customHeight="1" x14ac:dyDescent="0.3">
      <c r="A3120" s="1" t="str">
        <f>IF($G:$G="",HYPERLINK("#ОГЛАВЛЕНИЕ!A"&amp;MATCH($F:$F,[1]ОГЛАВЛЕНИЕ!$F:$F,),CHAR(187)),"")</f>
        <v/>
      </c>
      <c r="B3120"/>
      <c r="C3120"/>
      <c r="D3120"/>
      <c r="E3120"/>
      <c r="F3120" s="15" t="str">
        <f>$B$7&amp;$B:$B&amp;$C:$C&amp;$D:$D&amp;$E:$E</f>
        <v>ZIRA</v>
      </c>
      <c r="G3120" s="2" t="s">
        <v>9579</v>
      </c>
      <c r="H3120" t="s">
        <v>584</v>
      </c>
      <c r="I3120" s="3" t="s">
        <v>9580</v>
      </c>
      <c r="J3120" t="s">
        <v>579</v>
      </c>
      <c r="K3120" s="4">
        <v>20.52</v>
      </c>
      <c r="L3120" s="4">
        <f>IFERROR($K:$K*Курс_€,"")</f>
        <v>1928.8799999999999</v>
      </c>
      <c r="M3120" s="5" t="s">
        <v>9581</v>
      </c>
    </row>
    <row r="3121" spans="1:13" s="5" customFormat="1" ht="45" customHeight="1" x14ac:dyDescent="0.3">
      <c r="A3121" s="1" t="str">
        <f>IF($G:$G="",HYPERLINK("#ОГЛАВЛЕНИЕ!A"&amp;MATCH($F:$F,[1]ОГЛАВЛЕНИЕ!$F:$F,),CHAR(187)),"")</f>
        <v/>
      </c>
      <c r="B3121"/>
      <c r="C3121"/>
      <c r="D3121"/>
      <c r="E3121"/>
      <c r="F3121" s="15" t="str">
        <f>$B$7&amp;$B:$B&amp;$C:$C&amp;$D:$D&amp;$E:$E</f>
        <v>ZIRA</v>
      </c>
      <c r="G3121" s="2" t="s">
        <v>9582</v>
      </c>
      <c r="H3121" t="s">
        <v>584</v>
      </c>
      <c r="I3121" s="3" t="s">
        <v>9583</v>
      </c>
      <c r="J3121" t="s">
        <v>579</v>
      </c>
      <c r="K3121" s="4">
        <v>20.52</v>
      </c>
      <c r="L3121" s="4">
        <f>IFERROR($K:$K*Курс_€,"")</f>
        <v>1928.8799999999999</v>
      </c>
      <c r="M3121" s="5" t="s">
        <v>9584</v>
      </c>
    </row>
    <row r="3122" spans="1:13" s="5" customFormat="1" ht="45" customHeight="1" x14ac:dyDescent="0.3">
      <c r="A3122" s="1" t="str">
        <f>IF($G:$G="",HYPERLINK("#ОГЛАВЛЕНИЕ!A"&amp;MATCH($F:$F,[1]ОГЛАВЛЕНИЕ!$F:$F,),CHAR(187)),"")</f>
        <v/>
      </c>
      <c r="B3122"/>
      <c r="C3122"/>
      <c r="D3122"/>
      <c r="E3122"/>
      <c r="F3122" s="15" t="str">
        <f>$B$7&amp;$B:$B&amp;$C:$C&amp;$D:$D&amp;$E:$E</f>
        <v>ZIRA</v>
      </c>
      <c r="G3122" s="2" t="s">
        <v>9585</v>
      </c>
      <c r="H3122" t="s">
        <v>584</v>
      </c>
      <c r="I3122" s="3" t="s">
        <v>9586</v>
      </c>
      <c r="J3122" t="s">
        <v>579</v>
      </c>
      <c r="K3122" s="4">
        <v>20.52</v>
      </c>
      <c r="L3122" s="4">
        <f>IFERROR($K:$K*Курс_€,"")</f>
        <v>1928.8799999999999</v>
      </c>
      <c r="M3122" s="5" t="s">
        <v>9587</v>
      </c>
    </row>
    <row r="3123" spans="1:13" s="5" customFormat="1" ht="45" customHeight="1" x14ac:dyDescent="0.3">
      <c r="A3123" s="1" t="str">
        <f>IF($G:$G="",HYPERLINK("#ОГЛАВЛЕНИЕ!A"&amp;MATCH($F:$F,[1]ОГЛАВЛЕНИЕ!$F:$F,),CHAR(187)),"")</f>
        <v/>
      </c>
      <c r="B3123"/>
      <c r="C3123"/>
      <c r="D3123"/>
      <c r="E3123"/>
      <c r="F3123" s="15" t="str">
        <f>$B$7&amp;$B:$B&amp;$C:$C&amp;$D:$D&amp;$E:$E</f>
        <v>ZIRA</v>
      </c>
      <c r="G3123" s="2" t="s">
        <v>9588</v>
      </c>
      <c r="H3123" t="s">
        <v>584</v>
      </c>
      <c r="I3123" s="3" t="s">
        <v>9589</v>
      </c>
      <c r="J3123" t="s">
        <v>579</v>
      </c>
      <c r="K3123" s="4">
        <v>13.06</v>
      </c>
      <c r="L3123" s="4">
        <f>IFERROR($K:$K*Курс_€,"")</f>
        <v>1227.6400000000001</v>
      </c>
      <c r="M3123" s="5" t="s">
        <v>9590</v>
      </c>
    </row>
    <row r="3124" spans="1:13" s="5" customFormat="1" ht="45" customHeight="1" x14ac:dyDescent="0.3">
      <c r="A3124" s="1" t="str">
        <f>IF($G:$G="",HYPERLINK("#ОГЛАВЛЕНИЕ!A"&amp;MATCH($F:$F,[1]ОГЛАВЛЕНИЕ!$F:$F,),CHAR(187)),"")</f>
        <v/>
      </c>
      <c r="B3124"/>
      <c r="C3124"/>
      <c r="D3124"/>
      <c r="E3124"/>
      <c r="F3124" s="15" t="str">
        <f>$B$7&amp;$B:$B&amp;$C:$C&amp;$D:$D&amp;$E:$E</f>
        <v>ZIRA</v>
      </c>
      <c r="G3124" s="2" t="s">
        <v>9591</v>
      </c>
      <c r="H3124" t="s">
        <v>584</v>
      </c>
      <c r="I3124" s="3" t="s">
        <v>9592</v>
      </c>
      <c r="J3124" t="s">
        <v>579</v>
      </c>
      <c r="K3124" s="4">
        <v>13.68</v>
      </c>
      <c r="L3124" s="4">
        <f>IFERROR($K:$K*Курс_€,"")</f>
        <v>1285.92</v>
      </c>
      <c r="M3124" s="5" t="s">
        <v>9593</v>
      </c>
    </row>
    <row r="3125" spans="1:13" s="5" customFormat="1" ht="45" customHeight="1" x14ac:dyDescent="0.3">
      <c r="A3125" s="1" t="str">
        <f>IF($G:$G="",HYPERLINK("#ОГЛАВЛЕНИЕ!A"&amp;MATCH($F:$F,[1]ОГЛАВЛЕНИЕ!$F:$F,),CHAR(187)),"")</f>
        <v/>
      </c>
      <c r="B3125"/>
      <c r="C3125"/>
      <c r="D3125"/>
      <c r="E3125"/>
      <c r="F3125" s="15" t="str">
        <f>$B$7&amp;$B:$B&amp;$C:$C&amp;$D:$D&amp;$E:$E</f>
        <v>ZIRA</v>
      </c>
      <c r="G3125" s="2" t="s">
        <v>9594</v>
      </c>
      <c r="H3125" t="s">
        <v>584</v>
      </c>
      <c r="I3125" s="3" t="s">
        <v>9595</v>
      </c>
      <c r="J3125" t="s">
        <v>579</v>
      </c>
      <c r="K3125" s="4">
        <v>16.170000000000002</v>
      </c>
      <c r="L3125" s="4">
        <f>IFERROR($K:$K*Курс_€,"")</f>
        <v>1519.9800000000002</v>
      </c>
      <c r="M3125" s="5" t="s">
        <v>9596</v>
      </c>
    </row>
    <row r="3126" spans="1:13" s="5" customFormat="1" ht="45" customHeight="1" x14ac:dyDescent="0.3">
      <c r="A3126" s="1" t="str">
        <f>IF($G:$G="",HYPERLINK("#ОГЛАВЛЕНИЕ!A"&amp;MATCH($F:$F,[1]ОГЛАВЛЕНИЕ!$F:$F,),CHAR(187)),"")</f>
        <v/>
      </c>
      <c r="B3126"/>
      <c r="C3126"/>
      <c r="D3126"/>
      <c r="E3126"/>
      <c r="F3126" s="15" t="str">
        <f>$B$7&amp;$B:$B&amp;$C:$C&amp;$D:$D&amp;$E:$E</f>
        <v>ZIRA</v>
      </c>
      <c r="G3126" s="2" t="s">
        <v>9597</v>
      </c>
      <c r="H3126" t="s">
        <v>584</v>
      </c>
      <c r="I3126" s="3" t="s">
        <v>9598</v>
      </c>
      <c r="J3126" t="s">
        <v>579</v>
      </c>
      <c r="K3126" s="4">
        <v>16.170000000000002</v>
      </c>
      <c r="L3126" s="4">
        <f>IFERROR($K:$K*Курс_€,"")</f>
        <v>1519.9800000000002</v>
      </c>
      <c r="M3126" s="5" t="s">
        <v>9599</v>
      </c>
    </row>
    <row r="3127" spans="1:13" s="5" customFormat="1" ht="45" customHeight="1" x14ac:dyDescent="0.3">
      <c r="A3127" s="1" t="str">
        <f>IF($G:$G="",HYPERLINK("#ОГЛАВЛЕНИЕ!A"&amp;MATCH($F:$F,[1]ОГЛАВЛЕНИЕ!$F:$F,),CHAR(187)),"")</f>
        <v/>
      </c>
      <c r="B3127"/>
      <c r="C3127"/>
      <c r="D3127"/>
      <c r="E3127"/>
      <c r="F3127" s="15" t="str">
        <f>$B$7&amp;$B:$B&amp;$C:$C&amp;$D:$D&amp;$E:$E</f>
        <v>ZIRA</v>
      </c>
      <c r="G3127" s="2" t="s">
        <v>9600</v>
      </c>
      <c r="H3127" t="s">
        <v>584</v>
      </c>
      <c r="I3127" s="3" t="s">
        <v>9601</v>
      </c>
      <c r="J3127" t="s">
        <v>579</v>
      </c>
      <c r="K3127" s="4">
        <v>22.39</v>
      </c>
      <c r="L3127" s="4">
        <f>IFERROR($K:$K*Курс_€,"")</f>
        <v>2104.66</v>
      </c>
      <c r="M3127" s="5" t="s">
        <v>9602</v>
      </c>
    </row>
    <row r="3128" spans="1:13" s="5" customFormat="1" ht="45" customHeight="1" x14ac:dyDescent="0.3">
      <c r="A3128" s="1" t="str">
        <f>IF($G:$G="",HYPERLINK("#ОГЛАВЛЕНИЕ!A"&amp;MATCH($F:$F,[1]ОГЛАВЛЕНИЕ!$F:$F,),CHAR(187)),"")</f>
        <v/>
      </c>
      <c r="B3128"/>
      <c r="C3128"/>
      <c r="D3128"/>
      <c r="E3128"/>
      <c r="F3128" s="15" t="str">
        <f>$B$7&amp;$B:$B&amp;$C:$C&amp;$D:$D&amp;$E:$E</f>
        <v>ZIRA</v>
      </c>
      <c r="G3128" s="2" t="s">
        <v>9603</v>
      </c>
      <c r="H3128" t="s">
        <v>584</v>
      </c>
      <c r="I3128" s="3" t="s">
        <v>9604</v>
      </c>
      <c r="J3128" t="s">
        <v>579</v>
      </c>
      <c r="K3128" s="4">
        <v>26.12</v>
      </c>
      <c r="L3128" s="4">
        <f>IFERROR($K:$K*Курс_€,"")</f>
        <v>2455.2800000000002</v>
      </c>
      <c r="M3128" s="5" t="s">
        <v>9605</v>
      </c>
    </row>
    <row r="3129" spans="1:13" s="5" customFormat="1" ht="45" customHeight="1" x14ac:dyDescent="0.3">
      <c r="A3129" s="1" t="str">
        <f>IF($G:$G="",HYPERLINK("#ОГЛАВЛЕНИЕ!A"&amp;MATCH($F:$F,[1]ОГЛАВЛЕНИЕ!$F:$F,),CHAR(187)),"")</f>
        <v/>
      </c>
      <c r="B3129"/>
      <c r="C3129"/>
      <c r="D3129"/>
      <c r="E3129"/>
      <c r="F3129" s="15" t="str">
        <f>$B$7&amp;$B:$B&amp;$C:$C&amp;$D:$D&amp;$E:$E</f>
        <v>ZIRA</v>
      </c>
      <c r="G3129" s="2" t="s">
        <v>9606</v>
      </c>
      <c r="H3129" t="s">
        <v>584</v>
      </c>
      <c r="I3129" s="3" t="s">
        <v>9607</v>
      </c>
      <c r="J3129" t="s">
        <v>579</v>
      </c>
      <c r="K3129" s="4">
        <v>31.09</v>
      </c>
      <c r="L3129" s="4">
        <f>IFERROR($K:$K*Курс_€,"")</f>
        <v>2922.46</v>
      </c>
      <c r="M3129" s="5" t="s">
        <v>9608</v>
      </c>
    </row>
    <row r="3130" spans="1:13" s="5" customFormat="1" ht="45" customHeight="1" x14ac:dyDescent="0.3">
      <c r="A3130" s="1" t="str">
        <f>IF($G:$G="",HYPERLINK("#ОГЛАВЛЕНИЕ!A"&amp;MATCH($F:$F,[1]ОГЛАВЛЕНИЕ!$F:$F,),CHAR(187)),"")</f>
        <v/>
      </c>
      <c r="B3130"/>
      <c r="C3130"/>
      <c r="D3130"/>
      <c r="E3130"/>
      <c r="F3130" s="15" t="str">
        <f>$B$7&amp;$B:$B&amp;$C:$C&amp;$D:$D&amp;$E:$E</f>
        <v>ZIRA</v>
      </c>
      <c r="G3130" s="2" t="s">
        <v>9609</v>
      </c>
      <c r="H3130" t="s">
        <v>584</v>
      </c>
      <c r="I3130" s="3" t="s">
        <v>9610</v>
      </c>
      <c r="J3130" t="s">
        <v>579</v>
      </c>
      <c r="K3130" s="4">
        <v>31.09</v>
      </c>
      <c r="L3130" s="4">
        <f>IFERROR($K:$K*Курс_€,"")</f>
        <v>2922.46</v>
      </c>
      <c r="M3130" s="5" t="s">
        <v>9611</v>
      </c>
    </row>
    <row r="3131" spans="1:13" s="5" customFormat="1" ht="45" customHeight="1" x14ac:dyDescent="0.3">
      <c r="A3131" s="1" t="str">
        <f>IF($G:$G="",HYPERLINK("#ОГЛАВЛЕНИЕ!A"&amp;MATCH($F:$F,[1]ОГЛАВЛЕНИЕ!$F:$F,),CHAR(187)),"")</f>
        <v/>
      </c>
      <c r="B3131"/>
      <c r="C3131"/>
      <c r="D3131"/>
      <c r="E3131"/>
      <c r="F3131" s="15" t="str">
        <f>$B$7&amp;$B:$B&amp;$C:$C&amp;$D:$D&amp;$E:$E</f>
        <v>ZIRA</v>
      </c>
      <c r="G3131" s="2" t="s">
        <v>9612</v>
      </c>
      <c r="H3131" t="s">
        <v>584</v>
      </c>
      <c r="I3131" s="3" t="s">
        <v>9613</v>
      </c>
      <c r="J3131" t="s">
        <v>579</v>
      </c>
      <c r="K3131" s="4">
        <v>31.09</v>
      </c>
      <c r="L3131" s="4">
        <f>IFERROR($K:$K*Курс_€,"")</f>
        <v>2922.46</v>
      </c>
      <c r="M3131" s="5" t="s">
        <v>9614</v>
      </c>
    </row>
    <row r="3132" spans="1:13" s="5" customFormat="1" ht="45" customHeight="1" x14ac:dyDescent="0.3">
      <c r="A3132" s="1" t="str">
        <f>IF($G:$G="",HYPERLINK("#ОГЛАВЛЕНИЕ!A"&amp;MATCH($F:$F,[1]ОГЛАВЛЕНИЕ!$F:$F,),CHAR(187)),"")</f>
        <v/>
      </c>
      <c r="B3132"/>
      <c r="C3132"/>
      <c r="D3132"/>
      <c r="E3132"/>
      <c r="F3132" s="15" t="str">
        <f>$B$7&amp;$B:$B&amp;$C:$C&amp;$D:$D&amp;$E:$E</f>
        <v>ZIRA</v>
      </c>
      <c r="G3132" s="2" t="s">
        <v>9615</v>
      </c>
      <c r="H3132" t="s">
        <v>584</v>
      </c>
      <c r="I3132" s="3" t="s">
        <v>9616</v>
      </c>
      <c r="J3132" t="s">
        <v>579</v>
      </c>
      <c r="K3132" s="4">
        <v>48.5</v>
      </c>
      <c r="L3132" s="4">
        <f>IFERROR($K:$K*Курс_€,"")</f>
        <v>4559</v>
      </c>
      <c r="M3132" s="5" t="s">
        <v>9617</v>
      </c>
    </row>
    <row r="3133" spans="1:13" s="5" customFormat="1" ht="45" customHeight="1" x14ac:dyDescent="0.3">
      <c r="A3133" s="1" t="str">
        <f>IF($G:$G="",HYPERLINK("#ОГЛАВЛЕНИЕ!A"&amp;MATCH($F:$F,[1]ОГЛАВЛЕНИЕ!$F:$F,),CHAR(187)),"")</f>
        <v/>
      </c>
      <c r="B3133"/>
      <c r="C3133"/>
      <c r="D3133"/>
      <c r="E3133"/>
      <c r="F3133" s="15" t="str">
        <f>$B$7&amp;$B:$B&amp;$C:$C&amp;$D:$D&amp;$E:$E</f>
        <v>ZIRA</v>
      </c>
      <c r="G3133" s="2" t="s">
        <v>9618</v>
      </c>
      <c r="H3133" t="s">
        <v>584</v>
      </c>
      <c r="I3133" s="3" t="s">
        <v>9619</v>
      </c>
      <c r="J3133" t="s">
        <v>579</v>
      </c>
      <c r="K3133" s="4">
        <v>48.5</v>
      </c>
      <c r="L3133" s="4">
        <f>IFERROR($K:$K*Курс_€,"")</f>
        <v>4559</v>
      </c>
      <c r="M3133" s="5" t="s">
        <v>9620</v>
      </c>
    </row>
    <row r="3134" spans="1:13" s="5" customFormat="1" ht="45" customHeight="1" x14ac:dyDescent="0.3">
      <c r="A3134" s="1" t="str">
        <f>IF($G:$G="",HYPERLINK("#ОГЛАВЛЕНИЕ!A"&amp;MATCH($F:$F,[1]ОГЛАВЛЕНИЕ!$F:$F,),CHAR(187)),"")</f>
        <v/>
      </c>
      <c r="B3134"/>
      <c r="C3134"/>
      <c r="D3134"/>
      <c r="E3134"/>
      <c r="F3134" s="15" t="str">
        <f>$B$7&amp;$B:$B&amp;$C:$C&amp;$D:$D&amp;$E:$E</f>
        <v>ZIRA</v>
      </c>
      <c r="G3134" s="2" t="s">
        <v>9621</v>
      </c>
      <c r="H3134" t="s">
        <v>584</v>
      </c>
      <c r="I3134" s="3" t="s">
        <v>9622</v>
      </c>
      <c r="J3134" t="s">
        <v>579</v>
      </c>
      <c r="K3134" s="4">
        <v>48.5</v>
      </c>
      <c r="L3134" s="4">
        <f>IFERROR($K:$K*Курс_€,"")</f>
        <v>4559</v>
      </c>
      <c r="M3134" s="5" t="s">
        <v>9623</v>
      </c>
    </row>
    <row r="3135" spans="1:13" s="5" customFormat="1" ht="45" customHeight="1" x14ac:dyDescent="0.3">
      <c r="A3135" s="1" t="str">
        <f>IF($G:$G="",HYPERLINK("#ОГЛАВЛЕНИЕ!A"&amp;MATCH($F:$F,[1]ОГЛАВЛЕНИЕ!$F:$F,),CHAR(187)),"")</f>
        <v/>
      </c>
      <c r="B3135"/>
      <c r="C3135"/>
      <c r="D3135"/>
      <c r="E3135"/>
      <c r="F3135" s="15" t="str">
        <f>$B$7&amp;$B:$B&amp;$C:$C&amp;$D:$D&amp;$E:$E</f>
        <v>ZIRA</v>
      </c>
      <c r="G3135" s="2" t="s">
        <v>9624</v>
      </c>
      <c r="H3135" t="s">
        <v>584</v>
      </c>
      <c r="I3135" s="3" t="s">
        <v>9625</v>
      </c>
      <c r="J3135" t="s">
        <v>579</v>
      </c>
      <c r="K3135" s="4">
        <v>95.76</v>
      </c>
      <c r="L3135" s="4">
        <f>IFERROR($K:$K*Курс_€,"")</f>
        <v>9001.44</v>
      </c>
      <c r="M3135" s="5" t="s">
        <v>9626</v>
      </c>
    </row>
    <row r="3136" spans="1:13" s="5" customFormat="1" ht="45" customHeight="1" x14ac:dyDescent="0.3">
      <c r="A3136" s="1" t="str">
        <f>IF($G:$G="",HYPERLINK("#ОГЛАВЛЕНИЕ!A"&amp;MATCH($F:$F,[1]ОГЛАВЛЕНИЕ!$F:$F,),CHAR(187)),"")</f>
        <v/>
      </c>
      <c r="B3136"/>
      <c r="C3136"/>
      <c r="D3136"/>
      <c r="E3136"/>
      <c r="F3136" s="15" t="str">
        <f>$B$7&amp;$B:$B&amp;$C:$C&amp;$D:$D&amp;$E:$E</f>
        <v>ZIRA</v>
      </c>
      <c r="G3136" s="2" t="s">
        <v>9627</v>
      </c>
      <c r="H3136" t="s">
        <v>584</v>
      </c>
      <c r="I3136" s="3" t="s">
        <v>9628</v>
      </c>
      <c r="J3136" t="s">
        <v>579</v>
      </c>
      <c r="K3136" s="4">
        <v>95.76</v>
      </c>
      <c r="L3136" s="4">
        <f>IFERROR($K:$K*Курс_€,"")</f>
        <v>9001.44</v>
      </c>
      <c r="M3136" s="5" t="s">
        <v>9629</v>
      </c>
    </row>
    <row r="3137" spans="1:13" s="5" customFormat="1" ht="45" customHeight="1" x14ac:dyDescent="0.3">
      <c r="A3137" s="1" t="str">
        <f>IF($G:$G="",HYPERLINK("#ОГЛАВЛЕНИЕ!A"&amp;MATCH($F:$F,[1]ОГЛАВЛЕНИЕ!$F:$F,),CHAR(187)),"")</f>
        <v/>
      </c>
      <c r="B3137"/>
      <c r="C3137"/>
      <c r="D3137"/>
      <c r="E3137"/>
      <c r="F3137" s="15" t="str">
        <f>$B$7&amp;$B:$B&amp;$C:$C&amp;$D:$D&amp;$E:$E</f>
        <v>ZIRA</v>
      </c>
      <c r="G3137" s="2" t="s">
        <v>9630</v>
      </c>
      <c r="H3137" t="s">
        <v>584</v>
      </c>
      <c r="I3137" s="3" t="s">
        <v>9631</v>
      </c>
      <c r="J3137" t="s">
        <v>579</v>
      </c>
      <c r="K3137" s="4">
        <v>95.76</v>
      </c>
      <c r="L3137" s="4">
        <f>IFERROR($K:$K*Курс_€,"")</f>
        <v>9001.44</v>
      </c>
      <c r="M3137" s="5" t="s">
        <v>9632</v>
      </c>
    </row>
    <row r="3138" spans="1:13" s="5" customFormat="1" ht="45" customHeight="1" x14ac:dyDescent="0.3">
      <c r="A3138" s="1" t="str">
        <f>IF($G:$G="",HYPERLINK("#ОГЛАВЛЕНИЕ!A"&amp;MATCH($F:$F,[1]ОГЛАВЛЕНИЕ!$F:$F,),CHAR(187)),"")</f>
        <v/>
      </c>
      <c r="B3138"/>
      <c r="C3138"/>
      <c r="D3138"/>
      <c r="E3138"/>
      <c r="F3138" s="15" t="str">
        <f>$B$7&amp;$B:$B&amp;$C:$C&amp;$D:$D&amp;$E:$E</f>
        <v>ZIRA</v>
      </c>
      <c r="G3138" s="2" t="s">
        <v>9633</v>
      </c>
      <c r="H3138" t="s">
        <v>584</v>
      </c>
      <c r="I3138" s="3" t="s">
        <v>9634</v>
      </c>
      <c r="J3138" t="s">
        <v>579</v>
      </c>
      <c r="K3138" s="4">
        <v>155.44999999999999</v>
      </c>
      <c r="L3138" s="4">
        <f>IFERROR($K:$K*Курс_€,"")</f>
        <v>14612.3</v>
      </c>
      <c r="M3138" s="5" t="s">
        <v>9635</v>
      </c>
    </row>
    <row r="3139" spans="1:13" s="5" customFormat="1" x14ac:dyDescent="0.3">
      <c r="A3139" s="1" t="str">
        <f>IF($G:$G="",HYPERLINK("#ОГЛАВЛЕНИЕ!A"&amp;MATCH($F:$F,[1]ОГЛАВЛЕНИЕ!$F:$F,),CHAR(187)),"")</f>
        <v>»</v>
      </c>
      <c r="B3139" s="11"/>
      <c r="C3139" s="11"/>
      <c r="D3139" s="9" t="s">
        <v>9636</v>
      </c>
      <c r="E3139" s="9"/>
      <c r="F3139" s="15" t="str">
        <f>$B$7&amp;$B:$B&amp;$C:$C&amp;$D:$D&amp;$E:$E</f>
        <v>ZIRAПлашки шестигранные No 4300 - UNF - HSS - SM - DIN 382 - для американской резьбы с мелким шагом ANSI B 1.1 - для нарезания наружной резьбы</v>
      </c>
      <c r="G3139" s="9"/>
      <c r="H3139" s="22"/>
      <c r="I3139" s="23"/>
      <c r="J3139"/>
      <c r="K3139" s="4" t="s">
        <v>9</v>
      </c>
      <c r="L3139" s="4"/>
      <c r="M3139" s="5" t="s">
        <v>9</v>
      </c>
    </row>
    <row r="3140" spans="1:13" s="5" customFormat="1" ht="45" customHeight="1" x14ac:dyDescent="0.3">
      <c r="A3140" s="1" t="str">
        <f>IF($G:$G="",HYPERLINK("#ОГЛАВЛЕНИЕ!A"&amp;MATCH($F:$F,[1]ОГЛАВЛЕНИЕ!$F:$F,),CHAR(187)),"")</f>
        <v/>
      </c>
      <c r="B3140"/>
      <c r="C3140"/>
      <c r="D3140"/>
      <c r="E3140"/>
      <c r="F3140" s="15" t="str">
        <f>$B$7&amp;$B:$B&amp;$C:$C&amp;$D:$D&amp;$E:$E</f>
        <v>ZIRA</v>
      </c>
      <c r="G3140" s="2" t="s">
        <v>9637</v>
      </c>
      <c r="H3140" t="s">
        <v>584</v>
      </c>
      <c r="I3140" s="28" t="s">
        <v>9638</v>
      </c>
      <c r="J3140" t="s">
        <v>579</v>
      </c>
      <c r="K3140" s="4">
        <v>21.76</v>
      </c>
      <c r="L3140" s="4">
        <f>IFERROR($K:$K*Курс_€,"")</f>
        <v>2045.44</v>
      </c>
      <c r="M3140" s="5" t="s">
        <v>9639</v>
      </c>
    </row>
    <row r="3141" spans="1:13" s="5" customFormat="1" ht="45" customHeight="1" x14ac:dyDescent="0.3">
      <c r="A3141" s="1" t="str">
        <f>IF($G:$G="",HYPERLINK("#ОГЛАВЛЕНИЕ!A"&amp;MATCH($F:$F,[1]ОГЛАВЛЕНИЕ!$F:$F,),CHAR(187)),"")</f>
        <v/>
      </c>
      <c r="B3141"/>
      <c r="C3141"/>
      <c r="D3141"/>
      <c r="E3141"/>
      <c r="F3141" s="15" t="str">
        <f>$B$7&amp;$B:$B&amp;$C:$C&amp;$D:$D&amp;$E:$E</f>
        <v>ZIRA</v>
      </c>
      <c r="G3141" s="2" t="s">
        <v>9640</v>
      </c>
      <c r="H3141" t="s">
        <v>584</v>
      </c>
      <c r="I3141" s="28" t="s">
        <v>9641</v>
      </c>
      <c r="J3141" t="s">
        <v>579</v>
      </c>
      <c r="K3141" s="4">
        <v>21.76</v>
      </c>
      <c r="L3141" s="4">
        <f>IFERROR($K:$K*Курс_€,"")</f>
        <v>2045.44</v>
      </c>
      <c r="M3141" s="5" t="s">
        <v>9642</v>
      </c>
    </row>
    <row r="3142" spans="1:13" s="5" customFormat="1" ht="45" customHeight="1" x14ac:dyDescent="0.3">
      <c r="A3142" s="1" t="str">
        <f>IF($G:$G="",HYPERLINK("#ОГЛАВЛЕНИЕ!A"&amp;MATCH($F:$F,[1]ОГЛАВЛЕНИЕ!$F:$F,),CHAR(187)),"")</f>
        <v/>
      </c>
      <c r="B3142"/>
      <c r="C3142"/>
      <c r="D3142"/>
      <c r="E3142"/>
      <c r="F3142" s="15" t="str">
        <f>$B$7&amp;$B:$B&amp;$C:$C&amp;$D:$D&amp;$E:$E</f>
        <v>ZIRA</v>
      </c>
      <c r="G3142" s="2" t="s">
        <v>9643</v>
      </c>
      <c r="H3142" t="s">
        <v>584</v>
      </c>
      <c r="I3142" s="28" t="s">
        <v>9644</v>
      </c>
      <c r="J3142" t="s">
        <v>579</v>
      </c>
      <c r="K3142" s="4">
        <v>26.12</v>
      </c>
      <c r="L3142" s="4">
        <f>IFERROR($K:$K*Курс_€,"")</f>
        <v>2455.2800000000002</v>
      </c>
      <c r="M3142" s="5" t="s">
        <v>9645</v>
      </c>
    </row>
    <row r="3143" spans="1:13" s="5" customFormat="1" ht="45" customHeight="1" x14ac:dyDescent="0.3">
      <c r="A3143" s="1" t="str">
        <f>IF($G:$G="",HYPERLINK("#ОГЛАВЛЕНИЕ!A"&amp;MATCH($F:$F,[1]ОГЛАВЛЕНИЕ!$F:$F,),CHAR(187)),"")</f>
        <v/>
      </c>
      <c r="B3143"/>
      <c r="C3143"/>
      <c r="D3143"/>
      <c r="E3143"/>
      <c r="F3143" s="15" t="str">
        <f>$B$7&amp;$B:$B&amp;$C:$C&amp;$D:$D&amp;$E:$E</f>
        <v>ZIRA</v>
      </c>
      <c r="G3143" s="2" t="s">
        <v>9646</v>
      </c>
      <c r="H3143" t="s">
        <v>584</v>
      </c>
      <c r="I3143" s="28" t="s">
        <v>9647</v>
      </c>
      <c r="J3143" t="s">
        <v>579</v>
      </c>
      <c r="K3143" s="4">
        <v>26.12</v>
      </c>
      <c r="L3143" s="4">
        <f>IFERROR($K:$K*Курс_€,"")</f>
        <v>2455.2800000000002</v>
      </c>
      <c r="M3143" s="5" t="s">
        <v>9648</v>
      </c>
    </row>
    <row r="3144" spans="1:13" s="5" customFormat="1" ht="45" customHeight="1" x14ac:dyDescent="0.3">
      <c r="A3144" s="1" t="str">
        <f>IF($G:$G="",HYPERLINK("#ОГЛАВЛЕНИЕ!A"&amp;MATCH($F:$F,[1]ОГЛАВЛЕНИЕ!$F:$F,),CHAR(187)),"")</f>
        <v/>
      </c>
      <c r="B3144"/>
      <c r="C3144"/>
      <c r="D3144"/>
      <c r="E3144"/>
      <c r="F3144" s="15" t="str">
        <f>$B$7&amp;$B:$B&amp;$C:$C&amp;$D:$D&amp;$E:$E</f>
        <v>ZIRA</v>
      </c>
      <c r="G3144" s="2" t="s">
        <v>9649</v>
      </c>
      <c r="H3144" t="s">
        <v>584</v>
      </c>
      <c r="I3144" s="28" t="s">
        <v>9650</v>
      </c>
      <c r="J3144" t="s">
        <v>579</v>
      </c>
      <c r="K3144" s="4">
        <v>32.33</v>
      </c>
      <c r="L3144" s="4">
        <f>IFERROR($K:$K*Курс_€,"")</f>
        <v>3039.02</v>
      </c>
      <c r="M3144" s="5" t="s">
        <v>9651</v>
      </c>
    </row>
    <row r="3145" spans="1:13" s="5" customFormat="1" ht="45" customHeight="1" x14ac:dyDescent="0.3">
      <c r="A3145" s="1" t="str">
        <f>IF($G:$G="",HYPERLINK("#ОГЛАВЛЕНИЕ!A"&amp;MATCH($F:$F,[1]ОГЛАВЛЕНИЕ!$F:$F,),CHAR(187)),"")</f>
        <v/>
      </c>
      <c r="B3145"/>
      <c r="C3145"/>
      <c r="D3145"/>
      <c r="E3145"/>
      <c r="F3145" s="15" t="str">
        <f>$B$7&amp;$B:$B&amp;$C:$C&amp;$D:$D&amp;$E:$E</f>
        <v>ZIRA</v>
      </c>
      <c r="G3145" s="2" t="s">
        <v>9652</v>
      </c>
      <c r="H3145" t="s">
        <v>584</v>
      </c>
      <c r="I3145" s="28" t="s">
        <v>9653</v>
      </c>
      <c r="J3145" t="s">
        <v>579</v>
      </c>
      <c r="K3145" s="4">
        <v>32.33</v>
      </c>
      <c r="L3145" s="4">
        <f>IFERROR($K:$K*Курс_€,"")</f>
        <v>3039.02</v>
      </c>
      <c r="M3145" s="5" t="s">
        <v>9654</v>
      </c>
    </row>
    <row r="3146" spans="1:13" s="5" customFormat="1" ht="45" customHeight="1" x14ac:dyDescent="0.3">
      <c r="A3146" s="1" t="str">
        <f>IF($G:$G="",HYPERLINK("#ОГЛАВЛЕНИЕ!A"&amp;MATCH($F:$F,[1]ОГЛАВЛЕНИЕ!$F:$F,),CHAR(187)),"")</f>
        <v/>
      </c>
      <c r="B3146"/>
      <c r="C3146"/>
      <c r="D3146"/>
      <c r="E3146"/>
      <c r="F3146" s="15" t="str">
        <f>$B$7&amp;$B:$B&amp;$C:$C&amp;$D:$D&amp;$E:$E</f>
        <v>ZIRA</v>
      </c>
      <c r="G3146" s="2" t="s">
        <v>9655</v>
      </c>
      <c r="H3146" t="s">
        <v>584</v>
      </c>
      <c r="I3146" s="28" t="s">
        <v>9656</v>
      </c>
      <c r="J3146" t="s">
        <v>579</v>
      </c>
      <c r="K3146" s="4">
        <v>69.150000000000006</v>
      </c>
      <c r="L3146" s="4">
        <f>IFERROR($K:$K*Курс_€,"")</f>
        <v>6500.1</v>
      </c>
      <c r="M3146" s="5" t="s">
        <v>9657</v>
      </c>
    </row>
    <row r="3147" spans="1:13" s="5" customFormat="1" ht="45" customHeight="1" x14ac:dyDescent="0.3">
      <c r="A3147" s="1" t="str">
        <f>IF($G:$G="",HYPERLINK("#ОГЛАВЛЕНИЕ!A"&amp;MATCH($F:$F,[1]ОГЛАВЛЕНИЕ!$F:$F,),CHAR(187)),"")</f>
        <v/>
      </c>
      <c r="B3147"/>
      <c r="C3147"/>
      <c r="D3147"/>
      <c r="E3147"/>
      <c r="F3147" s="15" t="str">
        <f>$B$7&amp;$B:$B&amp;$C:$C&amp;$D:$D&amp;$E:$E</f>
        <v>ZIRA</v>
      </c>
      <c r="G3147" s="2" t="s">
        <v>9658</v>
      </c>
      <c r="H3147" t="s">
        <v>584</v>
      </c>
      <c r="I3147" s="28" t="s">
        <v>9659</v>
      </c>
      <c r="J3147" t="s">
        <v>579</v>
      </c>
      <c r="K3147" s="4">
        <v>44.77</v>
      </c>
      <c r="L3147" s="4">
        <f>IFERROR($K:$K*Курс_€,"")</f>
        <v>4208.38</v>
      </c>
      <c r="M3147" s="5" t="s">
        <v>9660</v>
      </c>
    </row>
    <row r="3148" spans="1:13" s="5" customFormat="1" ht="45" customHeight="1" x14ac:dyDescent="0.3">
      <c r="A3148" s="1" t="str">
        <f>IF($G:$G="",HYPERLINK("#ОГЛАВЛЕНИЕ!A"&amp;MATCH($F:$F,[1]ОГЛАВЛЕНИЕ!$F:$F,),CHAR(187)),"")</f>
        <v/>
      </c>
      <c r="B3148"/>
      <c r="C3148"/>
      <c r="D3148"/>
      <c r="E3148"/>
      <c r="F3148" s="15" t="str">
        <f>$B$7&amp;$B:$B&amp;$C:$C&amp;$D:$D&amp;$E:$E</f>
        <v>ZIRA</v>
      </c>
      <c r="G3148" s="2" t="s">
        <v>9661</v>
      </c>
      <c r="H3148" t="s">
        <v>584</v>
      </c>
      <c r="I3148" s="28" t="s">
        <v>9662</v>
      </c>
      <c r="J3148" t="s">
        <v>579</v>
      </c>
      <c r="K3148" s="4">
        <v>44.77</v>
      </c>
      <c r="L3148" s="4">
        <f>IFERROR($K:$K*Курс_€,"")</f>
        <v>4208.38</v>
      </c>
      <c r="M3148" s="5" t="s">
        <v>9663</v>
      </c>
    </row>
    <row r="3149" spans="1:13" s="5" customFormat="1" ht="45" customHeight="1" x14ac:dyDescent="0.3">
      <c r="A3149" s="1" t="str">
        <f>IF($G:$G="",HYPERLINK("#ОГЛАВЛЕНИЕ!A"&amp;MATCH($F:$F,[1]ОГЛАВЛЕНИЕ!$F:$F,),CHAR(187)),"")</f>
        <v/>
      </c>
      <c r="B3149"/>
      <c r="C3149"/>
      <c r="D3149"/>
      <c r="E3149"/>
      <c r="F3149" s="15" t="str">
        <f>$B$7&amp;$B:$B&amp;$C:$C&amp;$D:$D&amp;$E:$E</f>
        <v>ZIRA</v>
      </c>
      <c r="G3149" s="2" t="s">
        <v>9664</v>
      </c>
      <c r="H3149" t="s">
        <v>584</v>
      </c>
      <c r="I3149" s="28" t="s">
        <v>9665</v>
      </c>
      <c r="J3149" t="s">
        <v>579</v>
      </c>
      <c r="K3149" s="4">
        <v>93.27</v>
      </c>
      <c r="L3149" s="4">
        <f>IFERROR($K:$K*Курс_€,"")</f>
        <v>8767.3799999999992</v>
      </c>
      <c r="M3149" s="5" t="s">
        <v>9666</v>
      </c>
    </row>
    <row r="3150" spans="1:13" s="5" customFormat="1" ht="45" customHeight="1" x14ac:dyDescent="0.3">
      <c r="A3150" s="1" t="str">
        <f>IF($G:$G="",HYPERLINK("#ОГЛАВЛЕНИЕ!A"&amp;MATCH($F:$F,[1]ОГЛАВЛЕНИЕ!$F:$F,),CHAR(187)),"")</f>
        <v/>
      </c>
      <c r="B3150"/>
      <c r="C3150"/>
      <c r="D3150"/>
      <c r="E3150"/>
      <c r="F3150" s="15" t="str">
        <f>$B$7&amp;$B:$B&amp;$C:$C&amp;$D:$D&amp;$E:$E</f>
        <v>ZIRA</v>
      </c>
      <c r="G3150" s="2" t="s">
        <v>9667</v>
      </c>
      <c r="H3150" t="s">
        <v>584</v>
      </c>
      <c r="I3150" s="28" t="s">
        <v>9668</v>
      </c>
      <c r="J3150" t="s">
        <v>579</v>
      </c>
      <c r="K3150" s="4">
        <v>93.27</v>
      </c>
      <c r="L3150" s="4">
        <f>IFERROR($K:$K*Курс_€,"")</f>
        <v>8767.3799999999992</v>
      </c>
      <c r="M3150" s="5" t="s">
        <v>9669</v>
      </c>
    </row>
    <row r="3151" spans="1:13" s="5" customFormat="1" ht="45" customHeight="1" x14ac:dyDescent="0.3">
      <c r="A3151" s="1" t="str">
        <f>IF($G:$G="",HYPERLINK("#ОГЛАВЛЕНИЕ!A"&amp;MATCH($F:$F,[1]ОГЛАВЛЕНИЕ!$F:$F,),CHAR(187)),"")</f>
        <v/>
      </c>
      <c r="B3151"/>
      <c r="C3151"/>
      <c r="D3151"/>
      <c r="E3151"/>
      <c r="F3151" s="15" t="str">
        <f>$B$7&amp;$B:$B&amp;$C:$C&amp;$D:$D&amp;$E:$E</f>
        <v>ZIRA</v>
      </c>
      <c r="G3151" s="2" t="s">
        <v>9670</v>
      </c>
      <c r="H3151" t="s">
        <v>584</v>
      </c>
      <c r="I3151" s="28" t="s">
        <v>9671</v>
      </c>
      <c r="J3151" t="s">
        <v>579</v>
      </c>
      <c r="K3151" s="4">
        <v>93.27</v>
      </c>
      <c r="L3151" s="4">
        <f>IFERROR($K:$K*Курс_€,"")</f>
        <v>8767.3799999999992</v>
      </c>
      <c r="M3151" s="5" t="s">
        <v>9672</v>
      </c>
    </row>
    <row r="3152" spans="1:13" s="5" customFormat="1" ht="45" customHeight="1" x14ac:dyDescent="0.3">
      <c r="A3152" s="1" t="str">
        <f>IF($G:$G="",HYPERLINK("#ОГЛАВЛЕНИЕ!A"&amp;MATCH($F:$F,[1]ОГЛАВЛЕНИЕ!$F:$F,),CHAR(187)),"")</f>
        <v/>
      </c>
      <c r="B3152"/>
      <c r="C3152"/>
      <c r="D3152"/>
      <c r="E3152"/>
      <c r="F3152" s="15" t="str">
        <f>$B$7&amp;$B:$B&amp;$C:$C&amp;$D:$D&amp;$E:$E</f>
        <v>ZIRA</v>
      </c>
      <c r="G3152" s="2" t="s">
        <v>9673</v>
      </c>
      <c r="H3152" t="s">
        <v>584</v>
      </c>
      <c r="I3152" s="28" t="s">
        <v>9674</v>
      </c>
      <c r="J3152" t="s">
        <v>579</v>
      </c>
      <c r="K3152" s="4">
        <v>141.77000000000001</v>
      </c>
      <c r="L3152" s="4">
        <f>IFERROR($K:$K*Курс_€,"")</f>
        <v>13326.380000000001</v>
      </c>
      <c r="M3152" s="5" t="s">
        <v>9675</v>
      </c>
    </row>
    <row r="3153" spans="1:13" s="5" customFormat="1" ht="45" customHeight="1" x14ac:dyDescent="0.3">
      <c r="A3153" s="1" t="str">
        <f>IF($G:$G="",HYPERLINK("#ОГЛАВЛЕНИЕ!A"&amp;MATCH($F:$F,[1]ОГЛАВЛЕНИЕ!$F:$F,),CHAR(187)),"")</f>
        <v/>
      </c>
      <c r="B3153"/>
      <c r="C3153"/>
      <c r="D3153"/>
      <c r="E3153"/>
      <c r="F3153" s="15" t="str">
        <f>$B$7&amp;$B:$B&amp;$C:$C&amp;$D:$D&amp;$E:$E</f>
        <v>ZIRA</v>
      </c>
      <c r="G3153" s="2" t="s">
        <v>9676</v>
      </c>
      <c r="H3153" t="s">
        <v>584</v>
      </c>
      <c r="I3153" s="28" t="s">
        <v>9677</v>
      </c>
      <c r="J3153" t="s">
        <v>579</v>
      </c>
      <c r="K3153" s="4">
        <v>141.77000000000001</v>
      </c>
      <c r="L3153" s="4">
        <f>IFERROR($K:$K*Курс_€,"")</f>
        <v>13326.380000000001</v>
      </c>
      <c r="M3153" s="5" t="s">
        <v>9678</v>
      </c>
    </row>
    <row r="3154" spans="1:13" s="5" customFormat="1" ht="45" customHeight="1" x14ac:dyDescent="0.3">
      <c r="A3154" s="1" t="str">
        <f>IF($G:$G="",HYPERLINK("#ОГЛАВЛЕНИЕ!A"&amp;MATCH($F:$F,[1]ОГЛАВЛЕНИЕ!$F:$F,),CHAR(187)),"")</f>
        <v/>
      </c>
      <c r="B3154"/>
      <c r="C3154"/>
      <c r="D3154"/>
      <c r="E3154"/>
      <c r="F3154" s="15" t="str">
        <f>$B$7&amp;$B:$B&amp;$C:$C&amp;$D:$D&amp;$E:$E</f>
        <v>ZIRA</v>
      </c>
      <c r="G3154" s="2" t="s">
        <v>9679</v>
      </c>
      <c r="H3154" t="s">
        <v>584</v>
      </c>
      <c r="I3154" s="28" t="s">
        <v>9680</v>
      </c>
      <c r="J3154" t="s">
        <v>579</v>
      </c>
      <c r="K3154" s="4">
        <v>141.77000000000001</v>
      </c>
      <c r="L3154" s="4">
        <f>IFERROR($K:$K*Курс_€,"")</f>
        <v>13326.380000000001</v>
      </c>
      <c r="M3154" s="5" t="s">
        <v>9681</v>
      </c>
    </row>
    <row r="3155" spans="1:13" s="5" customFormat="1" ht="45" customHeight="1" x14ac:dyDescent="0.3">
      <c r="A3155" s="1" t="str">
        <f>IF($G:$G="",HYPERLINK("#ОГЛАВЛЕНИЕ!A"&amp;MATCH($F:$F,[1]ОГЛАВЛЕНИЕ!$F:$F,),CHAR(187)),"")</f>
        <v/>
      </c>
      <c r="B3155"/>
      <c r="C3155"/>
      <c r="D3155"/>
      <c r="E3155"/>
      <c r="F3155" s="15" t="str">
        <f>$B$7&amp;$B:$B&amp;$C:$C&amp;$D:$D&amp;$E:$E</f>
        <v>ZIRA</v>
      </c>
      <c r="G3155" s="2" t="s">
        <v>9682</v>
      </c>
      <c r="H3155" t="s">
        <v>584</v>
      </c>
      <c r="I3155" s="28" t="s">
        <v>9683</v>
      </c>
      <c r="J3155" t="s">
        <v>579</v>
      </c>
      <c r="K3155" s="4">
        <v>168.51</v>
      </c>
      <c r="L3155" s="4">
        <f>IFERROR($K:$K*Курс_€,"")</f>
        <v>15839.939999999999</v>
      </c>
      <c r="M3155" s="5" t="s">
        <v>9684</v>
      </c>
    </row>
    <row r="3156" spans="1:13" s="5" customFormat="1" x14ac:dyDescent="0.3">
      <c r="A3156" s="1" t="str">
        <f>IF($G:$G="",HYPERLINK("#ОГЛАВЛЕНИЕ!A"&amp;MATCH($F:$F,[1]ОГЛАВЛЕНИЕ!$F:$F,),CHAR(187)),"")</f>
        <v>»</v>
      </c>
      <c r="B3156" s="11"/>
      <c r="C3156" s="11"/>
      <c r="D3156" s="9" t="s">
        <v>9685</v>
      </c>
      <c r="E3156" s="9"/>
      <c r="F3156" s="15" t="str">
        <f>$B$7&amp;$B:$B&amp;$C:$C&amp;$D:$D&amp;$E:$E</f>
        <v>ZIRAПлашки круглые No 3200 - BSF - HSS - SE - DIN 223 - для резьбы Уитворта с мелким шагом BS 84 - для нарезания наружной резьбы</v>
      </c>
      <c r="G3156" s="9"/>
      <c r="H3156" s="22"/>
      <c r="I3156" s="23"/>
      <c r="J3156"/>
      <c r="K3156" s="4" t="s">
        <v>9</v>
      </c>
      <c r="L3156" s="4"/>
      <c r="M3156" s="5" t="s">
        <v>9</v>
      </c>
    </row>
    <row r="3157" spans="1:13" s="5" customFormat="1" ht="45" customHeight="1" x14ac:dyDescent="0.3">
      <c r="A3157" s="1" t="str">
        <f>IF($G:$G="",HYPERLINK("#ОГЛАВЛЕНИЕ!A"&amp;MATCH($F:$F,[1]ОГЛАВЛЕНИЕ!$F:$F,),CHAR(187)),"")</f>
        <v/>
      </c>
      <c r="B3157"/>
      <c r="C3157"/>
      <c r="D3157"/>
      <c r="E3157"/>
      <c r="F3157" s="15" t="str">
        <f>$B$7&amp;$B:$B&amp;$C:$C&amp;$D:$D&amp;$E:$E</f>
        <v>ZIRA</v>
      </c>
      <c r="G3157" s="2" t="s">
        <v>9686</v>
      </c>
      <c r="H3157" t="s">
        <v>584</v>
      </c>
      <c r="I3157" s="3" t="s">
        <v>9687</v>
      </c>
      <c r="J3157" t="s">
        <v>579</v>
      </c>
      <c r="K3157" s="4">
        <v>19.28</v>
      </c>
      <c r="L3157" s="4">
        <f>IFERROR($K:$K*Курс_€,"")</f>
        <v>1812.3200000000002</v>
      </c>
      <c r="M3157" s="5" t="s">
        <v>9688</v>
      </c>
    </row>
    <row r="3158" spans="1:13" s="5" customFormat="1" ht="45" customHeight="1" x14ac:dyDescent="0.3">
      <c r="A3158" s="1" t="str">
        <f>IF($G:$G="",HYPERLINK("#ОГЛАВЛЕНИЕ!A"&amp;MATCH($F:$F,[1]ОГЛАВЛЕНИЕ!$F:$F,),CHAR(187)),"")</f>
        <v/>
      </c>
      <c r="B3158"/>
      <c r="C3158"/>
      <c r="D3158"/>
      <c r="E3158"/>
      <c r="F3158" s="15" t="str">
        <f>$B$7&amp;$B:$B&amp;$C:$C&amp;$D:$D&amp;$E:$E</f>
        <v>ZIRA</v>
      </c>
      <c r="G3158" s="2" t="s">
        <v>9689</v>
      </c>
      <c r="H3158" t="s">
        <v>584</v>
      </c>
      <c r="I3158" s="3" t="s">
        <v>9690</v>
      </c>
      <c r="J3158" t="s">
        <v>579</v>
      </c>
      <c r="K3158" s="4">
        <v>19.28</v>
      </c>
      <c r="L3158" s="4">
        <f>IFERROR($K:$K*Курс_€,"")</f>
        <v>1812.3200000000002</v>
      </c>
      <c r="M3158" s="5" t="s">
        <v>9691</v>
      </c>
    </row>
    <row r="3159" spans="1:13" s="5" customFormat="1" ht="45" customHeight="1" x14ac:dyDescent="0.3">
      <c r="A3159" s="1" t="str">
        <f>IF($G:$G="",HYPERLINK("#ОГЛАВЛЕНИЕ!A"&amp;MATCH($F:$F,[1]ОГЛАВЛЕНИЕ!$F:$F,),CHAR(187)),"")</f>
        <v/>
      </c>
      <c r="B3159"/>
      <c r="C3159"/>
      <c r="D3159"/>
      <c r="E3159"/>
      <c r="F3159" s="15" t="str">
        <f>$B$7&amp;$B:$B&amp;$C:$C&amp;$D:$D&amp;$E:$E</f>
        <v>ZIRA</v>
      </c>
      <c r="G3159" s="2" t="s">
        <v>9692</v>
      </c>
      <c r="H3159" t="s">
        <v>584</v>
      </c>
      <c r="I3159" s="3" t="s">
        <v>9693</v>
      </c>
      <c r="J3159" t="s">
        <v>579</v>
      </c>
      <c r="K3159" s="4">
        <v>19.28</v>
      </c>
      <c r="L3159" s="4">
        <f>IFERROR($K:$K*Курс_€,"")</f>
        <v>1812.3200000000002</v>
      </c>
      <c r="M3159" s="5" t="s">
        <v>9694</v>
      </c>
    </row>
    <row r="3160" spans="1:13" s="5" customFormat="1" ht="45" customHeight="1" x14ac:dyDescent="0.3">
      <c r="A3160" s="1" t="str">
        <f>IF($G:$G="",HYPERLINK("#ОГЛАВЛЕНИЕ!A"&amp;MATCH($F:$F,[1]ОГЛАВЛЕНИЕ!$F:$F,),CHAR(187)),"")</f>
        <v/>
      </c>
      <c r="B3160"/>
      <c r="C3160"/>
      <c r="D3160"/>
      <c r="E3160"/>
      <c r="F3160" s="15" t="str">
        <f>$B$7&amp;$B:$B&amp;$C:$C&amp;$D:$D&amp;$E:$E</f>
        <v>ZIRA</v>
      </c>
      <c r="G3160" s="2" t="s">
        <v>9695</v>
      </c>
      <c r="H3160" t="s">
        <v>584</v>
      </c>
      <c r="I3160" s="3" t="s">
        <v>9696</v>
      </c>
      <c r="J3160" t="s">
        <v>579</v>
      </c>
      <c r="K3160" s="4">
        <v>22.39</v>
      </c>
      <c r="L3160" s="4">
        <f>IFERROR($K:$K*Курс_€,"")</f>
        <v>2104.66</v>
      </c>
      <c r="M3160" s="5" t="s">
        <v>9697</v>
      </c>
    </row>
    <row r="3161" spans="1:13" s="5" customFormat="1" ht="45" customHeight="1" x14ac:dyDescent="0.3">
      <c r="A3161" s="1" t="str">
        <f>IF($G:$G="",HYPERLINK("#ОГЛАВЛЕНИЕ!A"&amp;MATCH($F:$F,[1]ОГЛАВЛЕНИЕ!$F:$F,),CHAR(187)),"")</f>
        <v/>
      </c>
      <c r="B3161"/>
      <c r="C3161"/>
      <c r="D3161"/>
      <c r="E3161"/>
      <c r="F3161" s="15" t="str">
        <f>$B$7&amp;$B:$B&amp;$C:$C&amp;$D:$D&amp;$E:$E</f>
        <v>ZIRA</v>
      </c>
      <c r="G3161" s="2" t="s">
        <v>9698</v>
      </c>
      <c r="H3161" t="s">
        <v>584</v>
      </c>
      <c r="I3161" s="3" t="s">
        <v>9699</v>
      </c>
      <c r="J3161" t="s">
        <v>579</v>
      </c>
      <c r="K3161" s="4">
        <v>23.63</v>
      </c>
      <c r="L3161" s="4">
        <f>IFERROR($K:$K*Курс_€,"")</f>
        <v>2221.2199999999998</v>
      </c>
      <c r="M3161" s="5" t="s">
        <v>9700</v>
      </c>
    </row>
    <row r="3162" spans="1:13" s="5" customFormat="1" ht="45" customHeight="1" x14ac:dyDescent="0.3">
      <c r="A3162" s="1" t="str">
        <f>IF($G:$G="",HYPERLINK("#ОГЛАВЛЕНИЕ!A"&amp;MATCH($F:$F,[1]ОГЛАВЛЕНИЕ!$F:$F,),CHAR(187)),"")</f>
        <v/>
      </c>
      <c r="B3162"/>
      <c r="C3162"/>
      <c r="D3162"/>
      <c r="E3162"/>
      <c r="F3162" s="15" t="str">
        <f>$B$7&amp;$B:$B&amp;$C:$C&amp;$D:$D&amp;$E:$E</f>
        <v>ZIRA</v>
      </c>
      <c r="G3162" s="2" t="s">
        <v>9701</v>
      </c>
      <c r="H3162" t="s">
        <v>584</v>
      </c>
      <c r="I3162" s="3" t="s">
        <v>9702</v>
      </c>
      <c r="J3162" t="s">
        <v>579</v>
      </c>
      <c r="K3162" s="4">
        <v>28.6</v>
      </c>
      <c r="L3162" s="4">
        <f>IFERROR($K:$K*Курс_€,"")</f>
        <v>2688.4</v>
      </c>
      <c r="M3162" s="5" t="s">
        <v>9703</v>
      </c>
    </row>
    <row r="3163" spans="1:13" s="5" customFormat="1" ht="45" customHeight="1" x14ac:dyDescent="0.3">
      <c r="A3163" s="1" t="str">
        <f>IF($G:$G="",HYPERLINK("#ОГЛАВЛЕНИЕ!A"&amp;MATCH($F:$F,[1]ОГЛАВЛЕНИЕ!$F:$F,),CHAR(187)),"")</f>
        <v/>
      </c>
      <c r="B3163"/>
      <c r="C3163"/>
      <c r="D3163"/>
      <c r="E3163"/>
      <c r="F3163" s="15" t="str">
        <f>$B$7&amp;$B:$B&amp;$C:$C&amp;$D:$D&amp;$E:$E</f>
        <v>ZIRA</v>
      </c>
      <c r="G3163" s="2" t="s">
        <v>9704</v>
      </c>
      <c r="H3163" t="s">
        <v>584</v>
      </c>
      <c r="I3163" s="3" t="s">
        <v>9705</v>
      </c>
      <c r="J3163" t="s">
        <v>579</v>
      </c>
      <c r="K3163" s="4">
        <v>34.82</v>
      </c>
      <c r="L3163" s="4">
        <f>IFERROR($K:$K*Курс_€,"")</f>
        <v>3273.08</v>
      </c>
      <c r="M3163" s="5" t="s">
        <v>9706</v>
      </c>
    </row>
    <row r="3164" spans="1:13" s="5" customFormat="1" ht="45" customHeight="1" x14ac:dyDescent="0.3">
      <c r="A3164" s="1" t="str">
        <f>IF($G:$G="",HYPERLINK("#ОГЛАВЛЕНИЕ!A"&amp;MATCH($F:$F,[1]ОГЛАВЛЕНИЕ!$F:$F,),CHAR(187)),"")</f>
        <v/>
      </c>
      <c r="B3164"/>
      <c r="C3164"/>
      <c r="D3164"/>
      <c r="E3164"/>
      <c r="F3164" s="15" t="str">
        <f>$B$7&amp;$B:$B&amp;$C:$C&amp;$D:$D&amp;$E:$E</f>
        <v>ZIRA</v>
      </c>
      <c r="G3164" s="2" t="s">
        <v>9707</v>
      </c>
      <c r="H3164" t="s">
        <v>584</v>
      </c>
      <c r="I3164" s="3" t="s">
        <v>9708</v>
      </c>
      <c r="J3164" t="s">
        <v>579</v>
      </c>
      <c r="K3164" s="4">
        <v>54.22</v>
      </c>
      <c r="L3164" s="4">
        <f>IFERROR($K:$K*Курс_€,"")</f>
        <v>5096.68</v>
      </c>
      <c r="M3164" s="5" t="s">
        <v>9709</v>
      </c>
    </row>
    <row r="3165" spans="1:13" s="5" customFormat="1" ht="45" customHeight="1" x14ac:dyDescent="0.3">
      <c r="A3165" s="1" t="str">
        <f>IF($G:$G="",HYPERLINK("#ОГЛАВЛЕНИЕ!A"&amp;MATCH($F:$F,[1]ОГЛАВЛЕНИЕ!$F:$F,),CHAR(187)),"")</f>
        <v/>
      </c>
      <c r="B3165"/>
      <c r="C3165"/>
      <c r="D3165"/>
      <c r="E3165"/>
      <c r="F3165" s="15" t="str">
        <f>$B$7&amp;$B:$B&amp;$C:$C&amp;$D:$D&amp;$E:$E</f>
        <v>ZIRA</v>
      </c>
      <c r="G3165" s="2" t="s">
        <v>9710</v>
      </c>
      <c r="H3165" t="s">
        <v>584</v>
      </c>
      <c r="I3165" s="3" t="s">
        <v>9711</v>
      </c>
      <c r="J3165" t="s">
        <v>579</v>
      </c>
      <c r="K3165" s="4">
        <v>54.22</v>
      </c>
      <c r="L3165" s="4">
        <f>IFERROR($K:$K*Курс_€,"")</f>
        <v>5096.68</v>
      </c>
      <c r="M3165" s="5" t="s">
        <v>9712</v>
      </c>
    </row>
    <row r="3166" spans="1:13" s="5" customFormat="1" ht="45" customHeight="1" x14ac:dyDescent="0.3">
      <c r="A3166" s="1" t="str">
        <f>IF($G:$G="",HYPERLINK("#ОГЛАВЛЕНИЕ!A"&amp;MATCH($F:$F,[1]ОГЛАВЛЕНИЕ!$F:$F,),CHAR(187)),"")</f>
        <v/>
      </c>
      <c r="B3166"/>
      <c r="C3166"/>
      <c r="D3166"/>
      <c r="E3166"/>
      <c r="F3166" s="15" t="str">
        <f>$B$7&amp;$B:$B&amp;$C:$C&amp;$D:$D&amp;$E:$E</f>
        <v>ZIRA</v>
      </c>
      <c r="G3166" s="2" t="s">
        <v>9713</v>
      </c>
      <c r="H3166" t="s">
        <v>584</v>
      </c>
      <c r="I3166" s="3" t="s">
        <v>9714</v>
      </c>
      <c r="J3166" t="s">
        <v>579</v>
      </c>
      <c r="K3166" s="4">
        <v>64.67</v>
      </c>
      <c r="L3166" s="4">
        <f>IFERROR($K:$K*Курс_€,"")</f>
        <v>6078.9800000000005</v>
      </c>
      <c r="M3166" s="5" t="s">
        <v>9715</v>
      </c>
    </row>
    <row r="3167" spans="1:13" s="5" customFormat="1" ht="45" customHeight="1" x14ac:dyDescent="0.3">
      <c r="A3167" s="1" t="str">
        <f>IF($G:$G="",HYPERLINK("#ОГЛАВЛЕНИЕ!A"&amp;MATCH($F:$F,[1]ОГЛАВЛЕНИЕ!$F:$F,),CHAR(187)),"")</f>
        <v/>
      </c>
      <c r="B3167"/>
      <c r="C3167"/>
      <c r="D3167"/>
      <c r="E3167"/>
      <c r="F3167" s="15" t="str">
        <f>$B$7&amp;$B:$B&amp;$C:$C&amp;$D:$D&amp;$E:$E</f>
        <v>ZIRA</v>
      </c>
      <c r="G3167" s="2" t="s">
        <v>9716</v>
      </c>
      <c r="H3167" t="s">
        <v>584</v>
      </c>
      <c r="I3167" s="3" t="s">
        <v>9717</v>
      </c>
      <c r="J3167" t="s">
        <v>579</v>
      </c>
      <c r="K3167" s="4">
        <v>64.67</v>
      </c>
      <c r="L3167" s="4">
        <f>IFERROR($K:$K*Курс_€,"")</f>
        <v>6078.9800000000005</v>
      </c>
      <c r="M3167" s="5" t="s">
        <v>9718</v>
      </c>
    </row>
    <row r="3168" spans="1:13" s="5" customFormat="1" x14ac:dyDescent="0.3">
      <c r="A3168" s="1" t="str">
        <f>IF($G:$G="",HYPERLINK("#ОГЛАВЛЕНИЕ!A"&amp;MATCH($F:$F,[1]ОГЛАВЛЕНИЕ!$F:$F,),CHAR(187)),"")</f>
        <v>»</v>
      </c>
      <c r="B3168" s="11"/>
      <c r="C3168" s="11"/>
      <c r="D3168" s="9" t="s">
        <v>9719</v>
      </c>
      <c r="E3168" s="9"/>
      <c r="F3168" s="15" t="str">
        <f>$B$7&amp;$B:$B&amp;$C:$C&amp;$D:$D&amp;$E:$E</f>
        <v>ZIRAПлашки шестигранные No 4200 - BSF - HSS - SM - DIN 382 - для резьбы Уитворта с мелким шагом BS 84 - для нарезания наружной резьбы</v>
      </c>
      <c r="G3168" s="9"/>
      <c r="H3168" s="22"/>
      <c r="I3168" s="23"/>
      <c r="J3168"/>
      <c r="K3168" s="4" t="s">
        <v>9</v>
      </c>
      <c r="L3168" s="4"/>
      <c r="M3168" s="5" t="s">
        <v>9</v>
      </c>
    </row>
    <row r="3169" spans="1:13" s="5" customFormat="1" ht="45" customHeight="1" x14ac:dyDescent="0.3">
      <c r="A3169" s="1" t="str">
        <f>IF($G:$G="",HYPERLINK("#ОГЛАВЛЕНИЕ!A"&amp;MATCH($F:$F,[1]ОГЛАВЛЕНИЕ!$F:$F,),CHAR(187)),"")</f>
        <v/>
      </c>
      <c r="B3169"/>
      <c r="C3169"/>
      <c r="D3169"/>
      <c r="E3169"/>
      <c r="F3169" s="15" t="str">
        <f>$B$7&amp;$B:$B&amp;$C:$C&amp;$D:$D&amp;$E:$E</f>
        <v>ZIRA</v>
      </c>
      <c r="G3169" s="2" t="s">
        <v>9720</v>
      </c>
      <c r="H3169" t="s">
        <v>584</v>
      </c>
      <c r="I3169" s="3" t="s">
        <v>9721</v>
      </c>
      <c r="J3169" t="s">
        <v>579</v>
      </c>
      <c r="K3169" s="4">
        <v>21.76</v>
      </c>
      <c r="L3169" s="4">
        <f>IFERROR($K:$K*Курс_€,"")</f>
        <v>2045.44</v>
      </c>
      <c r="M3169" s="5" t="s">
        <v>9722</v>
      </c>
    </row>
    <row r="3170" spans="1:13" s="5" customFormat="1" ht="45" customHeight="1" x14ac:dyDescent="0.3">
      <c r="A3170" s="1" t="str">
        <f>IF($G:$G="",HYPERLINK("#ОГЛАВЛЕНИЕ!A"&amp;MATCH($F:$F,[1]ОГЛАВЛЕНИЕ!$F:$F,),CHAR(187)),"")</f>
        <v/>
      </c>
      <c r="B3170"/>
      <c r="C3170"/>
      <c r="D3170"/>
      <c r="E3170"/>
      <c r="F3170" s="15" t="str">
        <f>$B$7&amp;$B:$B&amp;$C:$C&amp;$D:$D&amp;$E:$E</f>
        <v>ZIRA</v>
      </c>
      <c r="G3170" s="2" t="s">
        <v>9723</v>
      </c>
      <c r="H3170" t="s">
        <v>584</v>
      </c>
      <c r="I3170" s="3" t="s">
        <v>9724</v>
      </c>
      <c r="J3170" t="s">
        <v>579</v>
      </c>
      <c r="K3170" s="4">
        <v>21.76</v>
      </c>
      <c r="L3170" s="4">
        <f>IFERROR($K:$K*Курс_€,"")</f>
        <v>2045.44</v>
      </c>
      <c r="M3170" s="5" t="s">
        <v>9725</v>
      </c>
    </row>
    <row r="3171" spans="1:13" s="5" customFormat="1" ht="45" customHeight="1" x14ac:dyDescent="0.3">
      <c r="A3171" s="1" t="str">
        <f>IF($G:$G="",HYPERLINK("#ОГЛАВЛЕНИЕ!A"&amp;MATCH($F:$F,[1]ОГЛАВЛЕНИЕ!$F:$F,),CHAR(187)),"")</f>
        <v/>
      </c>
      <c r="B3171"/>
      <c r="C3171"/>
      <c r="D3171"/>
      <c r="E3171"/>
      <c r="F3171" s="15" t="str">
        <f>$B$7&amp;$B:$B&amp;$C:$C&amp;$D:$D&amp;$E:$E</f>
        <v>ZIRA</v>
      </c>
      <c r="G3171" s="2" t="s">
        <v>9726</v>
      </c>
      <c r="H3171" t="s">
        <v>584</v>
      </c>
      <c r="I3171" s="3" t="s">
        <v>9727</v>
      </c>
      <c r="J3171" t="s">
        <v>579</v>
      </c>
      <c r="K3171" s="4">
        <v>21.76</v>
      </c>
      <c r="L3171" s="4">
        <f>IFERROR($K:$K*Курс_€,"")</f>
        <v>2045.44</v>
      </c>
      <c r="M3171" s="5" t="s">
        <v>9728</v>
      </c>
    </row>
    <row r="3172" spans="1:13" s="5" customFormat="1" ht="45" customHeight="1" x14ac:dyDescent="0.3">
      <c r="A3172" s="1" t="str">
        <f>IF($G:$G="",HYPERLINK("#ОГЛАВЛЕНИЕ!A"&amp;MATCH($F:$F,[1]ОГЛАВЛЕНИЕ!$F:$F,),CHAR(187)),"")</f>
        <v/>
      </c>
      <c r="B3172"/>
      <c r="C3172"/>
      <c r="D3172"/>
      <c r="E3172"/>
      <c r="F3172" s="15" t="str">
        <f>$B$7&amp;$B:$B&amp;$C:$C&amp;$D:$D&amp;$E:$E</f>
        <v>ZIRA</v>
      </c>
      <c r="G3172" s="2" t="s">
        <v>9729</v>
      </c>
      <c r="H3172" t="s">
        <v>584</v>
      </c>
      <c r="I3172" s="3" t="s">
        <v>9730</v>
      </c>
      <c r="J3172" t="s">
        <v>579</v>
      </c>
      <c r="K3172" s="4">
        <v>26.12</v>
      </c>
      <c r="L3172" s="4">
        <f>IFERROR($K:$K*Курс_€,"")</f>
        <v>2455.2800000000002</v>
      </c>
      <c r="M3172" s="5" t="s">
        <v>9731</v>
      </c>
    </row>
    <row r="3173" spans="1:13" s="5" customFormat="1" ht="45" customHeight="1" x14ac:dyDescent="0.3">
      <c r="A3173" s="1" t="str">
        <f>IF($G:$G="",HYPERLINK("#ОГЛАВЛЕНИЕ!A"&amp;MATCH($F:$F,[1]ОГЛАВЛЕНИЕ!$F:$F,),CHAR(187)),"")</f>
        <v/>
      </c>
      <c r="B3173"/>
      <c r="C3173"/>
      <c r="D3173"/>
      <c r="E3173"/>
      <c r="F3173" s="15" t="str">
        <f>$B$7&amp;$B:$B&amp;$C:$C&amp;$D:$D&amp;$E:$E</f>
        <v>ZIRA</v>
      </c>
      <c r="G3173" s="2" t="s">
        <v>9732</v>
      </c>
      <c r="H3173" t="s">
        <v>584</v>
      </c>
      <c r="I3173" s="3" t="s">
        <v>9733</v>
      </c>
      <c r="J3173" t="s">
        <v>579</v>
      </c>
      <c r="K3173" s="4">
        <v>26.12</v>
      </c>
      <c r="L3173" s="4">
        <f>IFERROR($K:$K*Курс_€,"")</f>
        <v>2455.2800000000002</v>
      </c>
      <c r="M3173" s="5" t="s">
        <v>9734</v>
      </c>
    </row>
    <row r="3174" spans="1:13" s="5" customFormat="1" ht="45" customHeight="1" x14ac:dyDescent="0.3">
      <c r="A3174" s="1" t="str">
        <f>IF($G:$G="",HYPERLINK("#ОГЛАВЛЕНИЕ!A"&amp;MATCH($F:$F,[1]ОГЛАВЛЕНИЕ!$F:$F,),CHAR(187)),"")</f>
        <v/>
      </c>
      <c r="B3174"/>
      <c r="C3174"/>
      <c r="D3174"/>
      <c r="E3174"/>
      <c r="F3174" s="15" t="str">
        <f>$B$7&amp;$B:$B&amp;$C:$C&amp;$D:$D&amp;$E:$E</f>
        <v>ZIRA</v>
      </c>
      <c r="G3174" s="2" t="s">
        <v>9735</v>
      </c>
      <c r="H3174" t="s">
        <v>584</v>
      </c>
      <c r="I3174" s="3" t="s">
        <v>9736</v>
      </c>
      <c r="J3174" t="s">
        <v>579</v>
      </c>
      <c r="K3174" s="4">
        <v>34.82</v>
      </c>
      <c r="L3174" s="4">
        <f>IFERROR($K:$K*Курс_€,"")</f>
        <v>3273.08</v>
      </c>
      <c r="M3174" s="5" t="s">
        <v>9737</v>
      </c>
    </row>
    <row r="3175" spans="1:13" s="5" customFormat="1" ht="45" customHeight="1" x14ac:dyDescent="0.3">
      <c r="A3175" s="1" t="str">
        <f>IF($G:$G="",HYPERLINK("#ОГЛАВЛЕНИЕ!A"&amp;MATCH($F:$F,[1]ОГЛАВЛЕНИЕ!$F:$F,),CHAR(187)),"")</f>
        <v/>
      </c>
      <c r="B3175"/>
      <c r="C3175"/>
      <c r="D3175"/>
      <c r="E3175"/>
      <c r="F3175" s="15" t="str">
        <f>$B$7&amp;$B:$B&amp;$C:$C&amp;$D:$D&amp;$E:$E</f>
        <v>ZIRA</v>
      </c>
      <c r="G3175" s="2" t="s">
        <v>9738</v>
      </c>
      <c r="H3175" t="s">
        <v>584</v>
      </c>
      <c r="I3175" s="3" t="s">
        <v>9739</v>
      </c>
      <c r="J3175" t="s">
        <v>579</v>
      </c>
      <c r="K3175" s="4">
        <v>41.04</v>
      </c>
      <c r="L3175" s="4">
        <f>IFERROR($K:$K*Курс_€,"")</f>
        <v>3857.7599999999998</v>
      </c>
      <c r="M3175" s="5" t="s">
        <v>9740</v>
      </c>
    </row>
    <row r="3176" spans="1:13" s="5" customFormat="1" ht="45" customHeight="1" x14ac:dyDescent="0.3">
      <c r="A3176" s="1" t="str">
        <f>IF($G:$G="",HYPERLINK("#ОГЛАВЛЕНИЕ!A"&amp;MATCH($F:$F,[1]ОГЛАВЛЕНИЕ!$F:$F,),CHAR(187)),"")</f>
        <v/>
      </c>
      <c r="B3176"/>
      <c r="C3176"/>
      <c r="D3176"/>
      <c r="E3176"/>
      <c r="F3176" s="15" t="str">
        <f>$B$7&amp;$B:$B&amp;$C:$C&amp;$D:$D&amp;$E:$E</f>
        <v>ZIRA</v>
      </c>
      <c r="G3176" s="2" t="s">
        <v>9741</v>
      </c>
      <c r="H3176" t="s">
        <v>584</v>
      </c>
      <c r="I3176" s="3" t="s">
        <v>9742</v>
      </c>
      <c r="J3176" t="s">
        <v>579</v>
      </c>
      <c r="K3176" s="4">
        <v>63.42</v>
      </c>
      <c r="L3176" s="4">
        <f>IFERROR($K:$K*Курс_€,"")</f>
        <v>5961.4800000000005</v>
      </c>
      <c r="M3176" s="5" t="s">
        <v>9743</v>
      </c>
    </row>
    <row r="3177" spans="1:13" s="5" customFormat="1" ht="45" customHeight="1" x14ac:dyDescent="0.3">
      <c r="A3177" s="1" t="str">
        <f>IF($G:$G="",HYPERLINK("#ОГЛАВЛЕНИЕ!A"&amp;MATCH($F:$F,[1]ОГЛАВЛЕНИЕ!$F:$F,),CHAR(187)),"")</f>
        <v/>
      </c>
      <c r="B3177"/>
      <c r="C3177"/>
      <c r="D3177"/>
      <c r="E3177"/>
      <c r="F3177" s="15" t="str">
        <f>$B$7&amp;$B:$B&amp;$C:$C&amp;$D:$D&amp;$E:$E</f>
        <v>ZIRA</v>
      </c>
      <c r="G3177" s="2" t="s">
        <v>9744</v>
      </c>
      <c r="H3177" t="s">
        <v>584</v>
      </c>
      <c r="I3177" s="3" t="s">
        <v>9745</v>
      </c>
      <c r="J3177" t="s">
        <v>579</v>
      </c>
      <c r="K3177" s="4">
        <v>63.42</v>
      </c>
      <c r="L3177" s="4">
        <f>IFERROR($K:$K*Курс_€,"")</f>
        <v>5961.4800000000005</v>
      </c>
      <c r="M3177" s="5" t="s">
        <v>9746</v>
      </c>
    </row>
    <row r="3178" spans="1:13" s="5" customFormat="1" ht="45" customHeight="1" x14ac:dyDescent="0.3">
      <c r="A3178" s="1" t="str">
        <f>IF($G:$G="",HYPERLINK("#ОГЛАВЛЕНИЕ!A"&amp;MATCH($F:$F,[1]ОГЛАВЛЕНИЕ!$F:$F,),CHAR(187)),"")</f>
        <v/>
      </c>
      <c r="B3178"/>
      <c r="C3178"/>
      <c r="D3178"/>
      <c r="E3178"/>
      <c r="F3178" s="15" t="str">
        <f>$B$7&amp;$B:$B&amp;$C:$C&amp;$D:$D&amp;$E:$E</f>
        <v>ZIRA</v>
      </c>
      <c r="G3178" s="2" t="s">
        <v>9747</v>
      </c>
      <c r="H3178" t="s">
        <v>584</v>
      </c>
      <c r="I3178" s="3" t="s">
        <v>9748</v>
      </c>
      <c r="J3178" t="s">
        <v>579</v>
      </c>
      <c r="K3178" s="4">
        <v>93.27</v>
      </c>
      <c r="L3178" s="4">
        <f>IFERROR($K:$K*Курс_€,"")</f>
        <v>8767.3799999999992</v>
      </c>
      <c r="M3178" s="5" t="s">
        <v>9749</v>
      </c>
    </row>
    <row r="3179" spans="1:13" s="5" customFormat="1" ht="45" customHeight="1" x14ac:dyDescent="0.3">
      <c r="A3179" s="1" t="str">
        <f>IF($G:$G="",HYPERLINK("#ОГЛАВЛЕНИЕ!A"&amp;MATCH($F:$F,[1]ОГЛАВЛЕНИЕ!$F:$F,),CHAR(187)),"")</f>
        <v/>
      </c>
      <c r="B3179"/>
      <c r="C3179"/>
      <c r="D3179"/>
      <c r="E3179"/>
      <c r="F3179" s="15" t="str">
        <f>$B$7&amp;$B:$B&amp;$C:$C&amp;$D:$D&amp;$E:$E</f>
        <v>ZIRA</v>
      </c>
      <c r="G3179" s="2" t="s">
        <v>9750</v>
      </c>
      <c r="H3179" t="s">
        <v>584</v>
      </c>
      <c r="I3179" s="3" t="s">
        <v>9751</v>
      </c>
      <c r="J3179" t="s">
        <v>579</v>
      </c>
      <c r="K3179" s="4">
        <v>93.27</v>
      </c>
      <c r="L3179" s="4">
        <f>IFERROR($K:$K*Курс_€,"")</f>
        <v>8767.3799999999992</v>
      </c>
      <c r="M3179" s="5" t="s">
        <v>9752</v>
      </c>
    </row>
    <row r="3180" spans="1:13" s="5" customFormat="1" x14ac:dyDescent="0.3">
      <c r="A3180" s="1" t="str">
        <f>IF($G:$G="",HYPERLINK("#ОГЛАВЛЕНИЕ!A"&amp;MATCH($F:$F,[1]ОГЛАВЛЕНИЕ!$F:$F,),CHAR(187)),"")</f>
        <v>»</v>
      </c>
      <c r="B3180" s="11"/>
      <c r="C3180" s="11"/>
      <c r="D3180" s="9" t="s">
        <v>9753</v>
      </c>
      <c r="E3180" s="9"/>
      <c r="F3180" s="15" t="str">
        <f>$B$7&amp;$B:$B&amp;$C:$C&amp;$D:$D&amp;$E:$E</f>
        <v>ZIRAПлашки круглые No 3500 - NPT - HSS - SE - DIN 223 - для американской конической резьбы, конус 1:16 - для нарезания наружной резьбы</v>
      </c>
      <c r="G3180" s="9"/>
      <c r="H3180" s="22"/>
      <c r="I3180" s="23"/>
      <c r="J3180"/>
      <c r="K3180" s="4" t="s">
        <v>9</v>
      </c>
      <c r="L3180" s="4"/>
      <c r="M3180" s="5" t="s">
        <v>9</v>
      </c>
    </row>
    <row r="3181" spans="1:13" s="5" customFormat="1" ht="45" customHeight="1" x14ac:dyDescent="0.3">
      <c r="A3181" s="1" t="str">
        <f>IF($G:$G="",HYPERLINK("#ОГЛАВЛЕНИЕ!A"&amp;MATCH($F:$F,[1]ОГЛАВЛЕНИЕ!$F:$F,),CHAR(187)),"")</f>
        <v/>
      </c>
      <c r="B3181"/>
      <c r="C3181"/>
      <c r="D3181"/>
      <c r="E3181"/>
      <c r="F3181" s="15" t="str">
        <f>$B$7&amp;$B:$B&amp;$C:$C&amp;$D:$D&amp;$E:$E</f>
        <v>ZIRA</v>
      </c>
      <c r="G3181" s="2" t="s">
        <v>9754</v>
      </c>
      <c r="H3181" t="s">
        <v>584</v>
      </c>
      <c r="I3181" s="3" t="s">
        <v>9755</v>
      </c>
      <c r="J3181" t="s">
        <v>579</v>
      </c>
      <c r="K3181" s="4">
        <v>49.12</v>
      </c>
      <c r="L3181" s="4">
        <f>IFERROR($K:$K*Курс_€,"")</f>
        <v>4617.28</v>
      </c>
      <c r="M3181" s="5" t="s">
        <v>9756</v>
      </c>
    </row>
    <row r="3182" spans="1:13" s="5" customFormat="1" ht="45" customHeight="1" x14ac:dyDescent="0.3">
      <c r="A3182" s="1" t="str">
        <f>IF($G:$G="",HYPERLINK("#ОГЛАВЛЕНИЕ!A"&amp;MATCH($F:$F,[1]ОГЛАВЛЕНИЕ!$F:$F,),CHAR(187)),"")</f>
        <v/>
      </c>
      <c r="B3182"/>
      <c r="C3182"/>
      <c r="D3182"/>
      <c r="E3182"/>
      <c r="F3182" s="15" t="str">
        <f>$B$7&amp;$B:$B&amp;$C:$C&amp;$D:$D&amp;$E:$E</f>
        <v>ZIRA</v>
      </c>
      <c r="G3182" s="2" t="s">
        <v>9757</v>
      </c>
      <c r="H3182" t="s">
        <v>584</v>
      </c>
      <c r="I3182" s="3" t="s">
        <v>9758</v>
      </c>
      <c r="J3182" t="s">
        <v>579</v>
      </c>
      <c r="K3182" s="4">
        <v>52.85</v>
      </c>
      <c r="L3182" s="4">
        <f>IFERROR($K:$K*Курс_€,"")</f>
        <v>4967.9000000000005</v>
      </c>
      <c r="M3182" s="5" t="s">
        <v>9759</v>
      </c>
    </row>
    <row r="3183" spans="1:13" s="5" customFormat="1" ht="45" customHeight="1" x14ac:dyDescent="0.3">
      <c r="A3183" s="1" t="str">
        <f>IF($G:$G="",HYPERLINK("#ОГЛАВЛЕНИЕ!A"&amp;MATCH($F:$F,[1]ОГЛАВЛЕНИЕ!$F:$F,),CHAR(187)),"")</f>
        <v/>
      </c>
      <c r="B3183"/>
      <c r="C3183"/>
      <c r="D3183"/>
      <c r="E3183"/>
      <c r="F3183" s="15" t="str">
        <f>$B$7&amp;$B:$B&amp;$C:$C&amp;$D:$D&amp;$E:$E</f>
        <v>ZIRA</v>
      </c>
      <c r="G3183" s="2" t="s">
        <v>9760</v>
      </c>
      <c r="H3183" t="s">
        <v>584</v>
      </c>
      <c r="I3183" s="3" t="s">
        <v>9761</v>
      </c>
      <c r="J3183" t="s">
        <v>579</v>
      </c>
      <c r="K3183" s="4">
        <v>63.42</v>
      </c>
      <c r="L3183" s="4">
        <f>IFERROR($K:$K*Курс_€,"")</f>
        <v>5961.4800000000005</v>
      </c>
      <c r="M3183" s="5" t="s">
        <v>9762</v>
      </c>
    </row>
    <row r="3184" spans="1:13" s="5" customFormat="1" ht="45" customHeight="1" x14ac:dyDescent="0.3">
      <c r="A3184" s="1" t="str">
        <f>IF($G:$G="",HYPERLINK("#ОГЛАВЛЕНИЕ!A"&amp;MATCH($F:$F,[1]ОГЛАВЛЕНИЕ!$F:$F,),CHAR(187)),"")</f>
        <v/>
      </c>
      <c r="B3184"/>
      <c r="C3184"/>
      <c r="D3184"/>
      <c r="E3184"/>
      <c r="F3184" s="15" t="str">
        <f>$B$7&amp;$B:$B&amp;$C:$C&amp;$D:$D&amp;$E:$E</f>
        <v>ZIRA</v>
      </c>
      <c r="G3184" s="2" t="s">
        <v>9763</v>
      </c>
      <c r="H3184" t="s">
        <v>584</v>
      </c>
      <c r="I3184" s="3" t="s">
        <v>9764</v>
      </c>
      <c r="J3184" t="s">
        <v>579</v>
      </c>
      <c r="K3184" s="4">
        <v>80.209999999999994</v>
      </c>
      <c r="L3184" s="4">
        <f>IFERROR($K:$K*Курс_€,"")</f>
        <v>7539.74</v>
      </c>
      <c r="M3184" s="5" t="s">
        <v>9765</v>
      </c>
    </row>
    <row r="3185" spans="1:13" s="5" customFormat="1" ht="45" customHeight="1" x14ac:dyDescent="0.3">
      <c r="A3185" s="1" t="str">
        <f>IF($G:$G="",HYPERLINK("#ОГЛАВЛЕНИЕ!A"&amp;MATCH($F:$F,[1]ОГЛАВЛЕНИЕ!$F:$F,),CHAR(187)),"")</f>
        <v/>
      </c>
      <c r="B3185"/>
      <c r="C3185"/>
      <c r="D3185"/>
      <c r="E3185"/>
      <c r="F3185" s="15" t="str">
        <f>$B$7&amp;$B:$B&amp;$C:$C&amp;$D:$D&amp;$E:$E</f>
        <v>ZIRA</v>
      </c>
      <c r="G3185" s="2" t="s">
        <v>9766</v>
      </c>
      <c r="H3185" t="s">
        <v>584</v>
      </c>
      <c r="I3185" s="3" t="s">
        <v>9767</v>
      </c>
      <c r="J3185" t="s">
        <v>579</v>
      </c>
      <c r="K3185" s="4">
        <v>80.209999999999994</v>
      </c>
      <c r="L3185" s="4">
        <f>IFERROR($K:$K*Курс_€,"")</f>
        <v>7539.74</v>
      </c>
      <c r="M3185" s="5" t="s">
        <v>9768</v>
      </c>
    </row>
    <row r="3186" spans="1:13" s="5" customFormat="1" ht="45" customHeight="1" x14ac:dyDescent="0.3">
      <c r="A3186" s="1" t="str">
        <f>IF($G:$G="",HYPERLINK("#ОГЛАВЛЕНИЕ!A"&amp;MATCH($F:$F,[1]ОГЛАВЛЕНИЕ!$F:$F,),CHAR(187)),"")</f>
        <v/>
      </c>
      <c r="B3186"/>
      <c r="C3186"/>
      <c r="D3186"/>
      <c r="E3186"/>
      <c r="F3186" s="15" t="str">
        <f>$B$7&amp;$B:$B&amp;$C:$C&amp;$D:$D&amp;$E:$E</f>
        <v>ZIRA</v>
      </c>
      <c r="G3186" s="2" t="s">
        <v>9769</v>
      </c>
      <c r="H3186" t="s">
        <v>584</v>
      </c>
      <c r="I3186" s="3" t="s">
        <v>9770</v>
      </c>
      <c r="J3186" t="s">
        <v>579</v>
      </c>
      <c r="K3186" s="4">
        <v>129.34</v>
      </c>
      <c r="L3186" s="4">
        <f>IFERROR($K:$K*Курс_€,"")</f>
        <v>12157.960000000001</v>
      </c>
      <c r="M3186" s="5" t="s">
        <v>9771</v>
      </c>
    </row>
    <row r="3187" spans="1:13" s="5" customFormat="1" ht="45" customHeight="1" x14ac:dyDescent="0.3">
      <c r="A3187" s="1" t="str">
        <f>IF($G:$G="",HYPERLINK("#ОГЛАВЛЕНИЕ!A"&amp;MATCH($F:$F,[1]ОГЛАВЛЕНИЕ!$F:$F,),CHAR(187)),"")</f>
        <v/>
      </c>
      <c r="B3187"/>
      <c r="C3187"/>
      <c r="D3187"/>
      <c r="E3187"/>
      <c r="F3187" s="15" t="str">
        <f>$B$7&amp;$B:$B&amp;$C:$C&amp;$D:$D&amp;$E:$E</f>
        <v>ZIRA</v>
      </c>
      <c r="G3187" s="2" t="s">
        <v>9772</v>
      </c>
      <c r="H3187" t="s">
        <v>584</v>
      </c>
      <c r="I3187" s="3" t="s">
        <v>9773</v>
      </c>
      <c r="J3187" t="s">
        <v>579</v>
      </c>
      <c r="K3187" s="4">
        <v>187.79</v>
      </c>
      <c r="L3187" s="4">
        <f>IFERROR($K:$K*Курс_€,"")</f>
        <v>17652.259999999998</v>
      </c>
      <c r="M3187" s="5" t="s">
        <v>9774</v>
      </c>
    </row>
    <row r="3188" spans="1:13" s="5" customFormat="1" ht="45" customHeight="1" x14ac:dyDescent="0.3">
      <c r="A3188" s="1" t="str">
        <f>IF($G:$G="",HYPERLINK("#ОГЛАВЛЕНИЕ!A"&amp;MATCH($F:$F,[1]ОГЛАВЛЕНИЕ!$F:$F,),CHAR(187)),"")</f>
        <v/>
      </c>
      <c r="B3188"/>
      <c r="C3188"/>
      <c r="D3188"/>
      <c r="E3188"/>
      <c r="F3188" s="15" t="str">
        <f>$B$7&amp;$B:$B&amp;$C:$C&amp;$D:$D&amp;$E:$E</f>
        <v>ZIRA</v>
      </c>
      <c r="G3188" s="2" t="s">
        <v>9775</v>
      </c>
      <c r="H3188" t="s">
        <v>584</v>
      </c>
      <c r="I3188" s="3" t="s">
        <v>9776</v>
      </c>
      <c r="J3188" t="s">
        <v>579</v>
      </c>
      <c r="K3188" s="4">
        <v>223.85</v>
      </c>
      <c r="L3188" s="4">
        <f>IFERROR($K:$K*Курс_€,"")</f>
        <v>21041.899999999998</v>
      </c>
      <c r="M3188" s="5" t="s">
        <v>9777</v>
      </c>
    </row>
    <row r="3189" spans="1:13" s="5" customFormat="1" ht="45" customHeight="1" x14ac:dyDescent="0.3">
      <c r="A3189" s="1" t="str">
        <f>IF($G:$G="",HYPERLINK("#ОГЛАВЛЕНИЕ!A"&amp;MATCH($F:$F,[1]ОГЛАВЛЕНИЕ!$F:$F,),CHAR(187)),"")</f>
        <v/>
      </c>
      <c r="B3189"/>
      <c r="C3189"/>
      <c r="D3189"/>
      <c r="E3189"/>
      <c r="F3189" s="15" t="str">
        <f>$B$7&amp;$B:$B&amp;$C:$C&amp;$D:$D&amp;$E:$E</f>
        <v>ZIRA</v>
      </c>
      <c r="G3189" s="2" t="s">
        <v>9778</v>
      </c>
      <c r="H3189" t="s">
        <v>584</v>
      </c>
      <c r="I3189" s="3" t="s">
        <v>9779</v>
      </c>
      <c r="J3189" t="s">
        <v>579</v>
      </c>
      <c r="K3189" s="4">
        <v>385.52</v>
      </c>
      <c r="L3189" s="4">
        <f>IFERROR($K:$K*Курс_€,"")</f>
        <v>36238.879999999997</v>
      </c>
      <c r="M3189" s="5" t="s">
        <v>9780</v>
      </c>
    </row>
    <row r="3190" spans="1:13" s="5" customFormat="1" ht="45" customHeight="1" x14ac:dyDescent="0.3">
      <c r="A3190" s="1" t="str">
        <f>IF($G:$G="",HYPERLINK("#ОГЛАВЛЕНИЕ!A"&amp;MATCH($F:$F,[1]ОГЛАВЛЕНИЕ!$F:$F,),CHAR(187)),"")</f>
        <v/>
      </c>
      <c r="B3190"/>
      <c r="C3190"/>
      <c r="D3190"/>
      <c r="E3190"/>
      <c r="F3190" s="15" t="str">
        <f>$B$7&amp;$B:$B&amp;$C:$C&amp;$D:$D&amp;$E:$E</f>
        <v>ZIRA</v>
      </c>
      <c r="G3190" s="2" t="s">
        <v>9781</v>
      </c>
      <c r="H3190" t="s">
        <v>584</v>
      </c>
      <c r="I3190" s="3" t="s">
        <v>9782</v>
      </c>
      <c r="J3190" t="s">
        <v>579</v>
      </c>
      <c r="K3190" s="4">
        <v>485.01</v>
      </c>
      <c r="L3190" s="4">
        <f>IFERROR($K:$K*Курс_€,"")</f>
        <v>45590.94</v>
      </c>
      <c r="M3190" s="5" t="s">
        <v>9783</v>
      </c>
    </row>
    <row r="3191" spans="1:13" s="5" customFormat="1" x14ac:dyDescent="0.3">
      <c r="A3191" s="1" t="str">
        <f>IF($G:$G="",HYPERLINK("#ОГЛАВЛЕНИЕ!A"&amp;MATCH($F:$F,[1]ОГЛАВЛЕНИЕ!$F:$F,),CHAR(187)),"")</f>
        <v>»</v>
      </c>
      <c r="B3191" s="11"/>
      <c r="C3191" s="11"/>
      <c r="D3191" s="9" t="s">
        <v>9784</v>
      </c>
      <c r="E3191" s="9"/>
      <c r="F3191" s="15" t="str">
        <f>$B$7&amp;$B:$B&amp;$C:$C&amp;$D:$D&amp;$E:$E</f>
        <v>ZIRAПлашки круглые No 3150 - G (BSP) - SE - DIN 223 - для трубной резьбы DIN ISO 228 - для нарезания наружной резьбы</v>
      </c>
      <c r="G3191" s="9"/>
      <c r="H3191" s="22"/>
      <c r="I3191" s="23"/>
      <c r="J3191"/>
      <c r="K3191" s="4" t="s">
        <v>9</v>
      </c>
      <c r="L3191" s="4"/>
      <c r="M3191" s="5" t="s">
        <v>9</v>
      </c>
    </row>
    <row r="3192" spans="1:13" s="5" customFormat="1" ht="18.75" customHeight="1" x14ac:dyDescent="0.3">
      <c r="A3192" s="1" t="str">
        <f>IF($G:$G="",HYPERLINK("#ОГЛАВЛЕНИЕ!A"&amp;MATCH($F:$F,[1]ОГЛАВЛЕНИЕ!$F:$F,),CHAR(187)),"")</f>
        <v>»</v>
      </c>
      <c r="B3192" s="11"/>
      <c r="C3192" s="11"/>
      <c r="D3192" s="11"/>
      <c r="E3192" s="10" t="s">
        <v>9785</v>
      </c>
      <c r="F3192" s="15" t="str">
        <f>$B$7&amp;$B:$B&amp;$C:$C&amp;$D:$D&amp;$E:$E</f>
        <v>ZIRAПлашки круглые No 3150 - G (BSP) - HSS - SE - DIN 223 - для трубной резьбы DIN ISO 228 - для нарезания наружной резьбы</v>
      </c>
      <c r="G3192" s="10"/>
      <c r="H3192" s="25"/>
      <c r="I3192" s="26"/>
      <c r="J3192" s="4"/>
      <c r="K3192" s="4" t="s">
        <v>9</v>
      </c>
      <c r="L3192" s="27"/>
      <c r="M3192" s="5" t="s">
        <v>9</v>
      </c>
    </row>
    <row r="3193" spans="1:13" s="5" customFormat="1" ht="45" customHeight="1" x14ac:dyDescent="0.3">
      <c r="A3193" s="1" t="str">
        <f>IF($G:$G="",HYPERLINK("#ОГЛАВЛЕНИЕ!A"&amp;MATCH($F:$F,[1]ОГЛАВЛЕНИЕ!$F:$F,),CHAR(187)),"")</f>
        <v/>
      </c>
      <c r="B3193"/>
      <c r="C3193"/>
      <c r="D3193"/>
      <c r="E3193"/>
      <c r="F3193" s="15" t="str">
        <f>$B$7&amp;$B:$B&amp;$C:$C&amp;$D:$D&amp;$E:$E</f>
        <v>ZIRA</v>
      </c>
      <c r="G3193" s="2" t="s">
        <v>9786</v>
      </c>
      <c r="H3193"/>
      <c r="I3193" s="3" t="s">
        <v>9787</v>
      </c>
      <c r="J3193" t="s">
        <v>579</v>
      </c>
      <c r="K3193" s="4">
        <v>17.41</v>
      </c>
      <c r="L3193" s="4">
        <f>IFERROR($K:$K*Курс_€,"")</f>
        <v>1636.54</v>
      </c>
      <c r="M3193" s="5" t="s">
        <v>9788</v>
      </c>
    </row>
    <row r="3194" spans="1:13" s="5" customFormat="1" ht="45" customHeight="1" x14ac:dyDescent="0.3">
      <c r="A3194" s="1" t="str">
        <f>IF($G:$G="",HYPERLINK("#ОГЛАВЛЕНИЕ!A"&amp;MATCH($F:$F,[1]ОГЛАВЛЕНИЕ!$F:$F,),CHAR(187)),"")</f>
        <v/>
      </c>
      <c r="B3194"/>
      <c r="C3194"/>
      <c r="D3194"/>
      <c r="E3194"/>
      <c r="F3194" s="15" t="str">
        <f>$B$7&amp;$B:$B&amp;$C:$C&amp;$D:$D&amp;$E:$E</f>
        <v>ZIRA</v>
      </c>
      <c r="G3194" s="2" t="s">
        <v>9789</v>
      </c>
      <c r="H3194"/>
      <c r="I3194" s="3" t="s">
        <v>9790</v>
      </c>
      <c r="J3194" t="s">
        <v>579</v>
      </c>
      <c r="K3194" s="4">
        <v>17.41</v>
      </c>
      <c r="L3194" s="4">
        <f>IFERROR($K:$K*Курс_€,"")</f>
        <v>1636.54</v>
      </c>
      <c r="M3194" s="5" t="s">
        <v>9791</v>
      </c>
    </row>
    <row r="3195" spans="1:13" s="5" customFormat="1" ht="45" customHeight="1" x14ac:dyDescent="0.3">
      <c r="A3195" s="1" t="str">
        <f>IF($G:$G="",HYPERLINK("#ОГЛАВЛЕНИЕ!A"&amp;MATCH($F:$F,[1]ОГЛАВЛЕНИЕ!$F:$F,),CHAR(187)),"")</f>
        <v/>
      </c>
      <c r="B3195"/>
      <c r="C3195"/>
      <c r="D3195"/>
      <c r="E3195"/>
      <c r="F3195" s="15" t="str">
        <f>$B$7&amp;$B:$B&amp;$C:$C&amp;$D:$D&amp;$E:$E</f>
        <v>ZIRA</v>
      </c>
      <c r="G3195" s="2" t="s">
        <v>9792</v>
      </c>
      <c r="H3195"/>
      <c r="I3195" s="3" t="s">
        <v>9793</v>
      </c>
      <c r="J3195" t="s">
        <v>579</v>
      </c>
      <c r="K3195" s="4">
        <v>23.01</v>
      </c>
      <c r="L3195" s="4">
        <f>IFERROR($K:$K*Курс_€,"")</f>
        <v>2162.94</v>
      </c>
      <c r="M3195" s="5" t="s">
        <v>9794</v>
      </c>
    </row>
    <row r="3196" spans="1:13" s="5" customFormat="1" ht="45" customHeight="1" x14ac:dyDescent="0.3">
      <c r="A3196" s="1" t="str">
        <f>IF($G:$G="",HYPERLINK("#ОГЛАВЛЕНИЕ!A"&amp;MATCH($F:$F,[1]ОГЛАВЛЕНИЕ!$F:$F,),CHAR(187)),"")</f>
        <v/>
      </c>
      <c r="B3196"/>
      <c r="C3196"/>
      <c r="D3196"/>
      <c r="E3196"/>
      <c r="F3196" s="15" t="str">
        <f>$B$7&amp;$B:$B&amp;$C:$C&amp;$D:$D&amp;$E:$E</f>
        <v>ZIRA</v>
      </c>
      <c r="G3196" s="2" t="s">
        <v>9795</v>
      </c>
      <c r="H3196"/>
      <c r="I3196" s="3" t="s">
        <v>9796</v>
      </c>
      <c r="J3196" t="s">
        <v>579</v>
      </c>
      <c r="K3196" s="4">
        <v>23.01</v>
      </c>
      <c r="L3196" s="4">
        <f>IFERROR($K:$K*Курс_€,"")</f>
        <v>2162.94</v>
      </c>
      <c r="M3196" s="5" t="s">
        <v>9797</v>
      </c>
    </row>
    <row r="3197" spans="1:13" s="5" customFormat="1" ht="45" customHeight="1" x14ac:dyDescent="0.3">
      <c r="A3197" s="1" t="str">
        <f>IF($G:$G="",HYPERLINK("#ОГЛАВЛЕНИЕ!A"&amp;MATCH($F:$F,[1]ОГЛАВЛЕНИЕ!$F:$F,),CHAR(187)),"")</f>
        <v/>
      </c>
      <c r="B3197"/>
      <c r="C3197"/>
      <c r="D3197"/>
      <c r="E3197"/>
      <c r="F3197" s="15" t="str">
        <f>$B$7&amp;$B:$B&amp;$C:$C&amp;$D:$D&amp;$E:$E</f>
        <v>ZIRA</v>
      </c>
      <c r="G3197" s="2" t="s">
        <v>9798</v>
      </c>
      <c r="H3197"/>
      <c r="I3197" s="3" t="s">
        <v>9799</v>
      </c>
      <c r="J3197" t="s">
        <v>579</v>
      </c>
      <c r="K3197" s="4">
        <v>39.17</v>
      </c>
      <c r="L3197" s="4">
        <f>IFERROR($K:$K*Курс_€,"")</f>
        <v>3681.98</v>
      </c>
      <c r="M3197" s="5" t="s">
        <v>9800</v>
      </c>
    </row>
    <row r="3198" spans="1:13" s="5" customFormat="1" ht="45" customHeight="1" x14ac:dyDescent="0.3">
      <c r="A3198" s="1" t="str">
        <f>IF($G:$G="",HYPERLINK("#ОГЛАВЛЕНИЕ!A"&amp;MATCH($F:$F,[1]ОГЛАВЛЕНИЕ!$F:$F,),CHAR(187)),"")</f>
        <v/>
      </c>
      <c r="B3198"/>
      <c r="C3198"/>
      <c r="D3198"/>
      <c r="E3198"/>
      <c r="F3198" s="15" t="str">
        <f>$B$7&amp;$B:$B&amp;$C:$C&amp;$D:$D&amp;$E:$E</f>
        <v>ZIRA</v>
      </c>
      <c r="G3198" s="2" t="s">
        <v>9801</v>
      </c>
      <c r="H3198"/>
      <c r="I3198" s="3" t="s">
        <v>9802</v>
      </c>
      <c r="J3198" t="s">
        <v>579</v>
      </c>
      <c r="K3198" s="4">
        <v>39.17</v>
      </c>
      <c r="L3198" s="4">
        <f>IFERROR($K:$K*Курс_€,"")</f>
        <v>3681.98</v>
      </c>
      <c r="M3198" s="5" t="s">
        <v>9803</v>
      </c>
    </row>
    <row r="3199" spans="1:13" s="5" customFormat="1" ht="45" customHeight="1" x14ac:dyDescent="0.3">
      <c r="A3199" s="1" t="str">
        <f>IF($G:$G="",HYPERLINK("#ОГЛАВЛЕНИЕ!A"&amp;MATCH($F:$F,[1]ОГЛАВЛЕНИЕ!$F:$F,),CHAR(187)),"")</f>
        <v/>
      </c>
      <c r="B3199"/>
      <c r="C3199"/>
      <c r="D3199"/>
      <c r="E3199"/>
      <c r="F3199" s="15" t="str">
        <f>$B$7&amp;$B:$B&amp;$C:$C&amp;$D:$D&amp;$E:$E</f>
        <v>ZIRA</v>
      </c>
      <c r="G3199" s="2" t="s">
        <v>9804</v>
      </c>
      <c r="H3199"/>
      <c r="I3199" s="3" t="s">
        <v>9805</v>
      </c>
      <c r="J3199" t="s">
        <v>579</v>
      </c>
      <c r="K3199" s="4">
        <v>48.5</v>
      </c>
      <c r="L3199" s="4">
        <f>IFERROR($K:$K*Курс_€,"")</f>
        <v>4559</v>
      </c>
      <c r="M3199" s="5" t="s">
        <v>9806</v>
      </c>
    </row>
    <row r="3200" spans="1:13" s="5" customFormat="1" ht="45" customHeight="1" x14ac:dyDescent="0.3">
      <c r="A3200" s="1" t="str">
        <f>IF($G:$G="",HYPERLINK("#ОГЛАВЛЕНИЕ!A"&amp;MATCH($F:$F,[1]ОГЛАВЛЕНИЕ!$F:$F,),CHAR(187)),"")</f>
        <v/>
      </c>
      <c r="B3200"/>
      <c r="C3200"/>
      <c r="D3200"/>
      <c r="E3200"/>
      <c r="F3200" s="15" t="str">
        <f>$B$7&amp;$B:$B&amp;$C:$C&amp;$D:$D&amp;$E:$E</f>
        <v>ZIRA</v>
      </c>
      <c r="G3200" s="2" t="s">
        <v>9807</v>
      </c>
      <c r="H3200"/>
      <c r="I3200" s="3" t="s">
        <v>9808</v>
      </c>
      <c r="J3200" t="s">
        <v>579</v>
      </c>
      <c r="K3200" s="4">
        <v>50.99</v>
      </c>
      <c r="L3200" s="4">
        <f>IFERROR($K:$K*Курс_€,"")</f>
        <v>4793.0600000000004</v>
      </c>
      <c r="M3200" s="5" t="s">
        <v>9809</v>
      </c>
    </row>
    <row r="3201" spans="1:13" s="5" customFormat="1" ht="45" customHeight="1" x14ac:dyDescent="0.3">
      <c r="A3201" s="1" t="str">
        <f>IF($G:$G="",HYPERLINK("#ОГЛАВЛЕНИЕ!A"&amp;MATCH($F:$F,[1]ОГЛАВЛЕНИЕ!$F:$F,),CHAR(187)),"")</f>
        <v/>
      </c>
      <c r="B3201"/>
      <c r="C3201"/>
      <c r="D3201"/>
      <c r="E3201"/>
      <c r="F3201" s="15" t="str">
        <f>$B$7&amp;$B:$B&amp;$C:$C&amp;$D:$D&amp;$E:$E</f>
        <v>ZIRA</v>
      </c>
      <c r="G3201" s="2" t="s">
        <v>9810</v>
      </c>
      <c r="H3201" t="s">
        <v>584</v>
      </c>
      <c r="I3201" s="3" t="s">
        <v>9811</v>
      </c>
      <c r="J3201" t="s">
        <v>579</v>
      </c>
      <c r="K3201" s="4">
        <v>80.84</v>
      </c>
      <c r="L3201" s="4">
        <f>IFERROR($K:$K*Курс_€,"")</f>
        <v>7598.96</v>
      </c>
      <c r="M3201" s="5" t="s">
        <v>9812</v>
      </c>
    </row>
    <row r="3202" spans="1:13" s="5" customFormat="1" ht="45" customHeight="1" x14ac:dyDescent="0.3">
      <c r="A3202" s="1" t="str">
        <f>IF($G:$G="",HYPERLINK("#ОГЛАВЛЕНИЕ!A"&amp;MATCH($F:$F,[1]ОГЛАВЛЕНИЕ!$F:$F,),CHAR(187)),"")</f>
        <v/>
      </c>
      <c r="B3202"/>
      <c r="C3202"/>
      <c r="D3202"/>
      <c r="E3202"/>
      <c r="F3202" s="15" t="str">
        <f>$B$7&amp;$B:$B&amp;$C:$C&amp;$D:$D&amp;$E:$E</f>
        <v>ZIRA</v>
      </c>
      <c r="G3202" s="2" t="s">
        <v>9813</v>
      </c>
      <c r="H3202" t="s">
        <v>584</v>
      </c>
      <c r="I3202" s="3" t="s">
        <v>9814</v>
      </c>
      <c r="J3202" t="s">
        <v>579</v>
      </c>
      <c r="K3202" s="4">
        <v>80.84</v>
      </c>
      <c r="L3202" s="4">
        <f>IFERROR($K:$K*Курс_€,"")</f>
        <v>7598.96</v>
      </c>
      <c r="M3202" s="5" t="s">
        <v>9815</v>
      </c>
    </row>
    <row r="3203" spans="1:13" s="5" customFormat="1" ht="45" customHeight="1" x14ac:dyDescent="0.3">
      <c r="A3203" s="1" t="str">
        <f>IF($G:$G="",HYPERLINK("#ОГЛАВЛЕНИЕ!A"&amp;MATCH($F:$F,[1]ОГЛАВЛЕНИЕ!$F:$F,),CHAR(187)),"")</f>
        <v/>
      </c>
      <c r="B3203"/>
      <c r="C3203"/>
      <c r="D3203"/>
      <c r="E3203"/>
      <c r="F3203" s="15" t="str">
        <f>$B$7&amp;$B:$B&amp;$C:$C&amp;$D:$D&amp;$E:$E</f>
        <v>ZIRA</v>
      </c>
      <c r="G3203" s="2" t="s">
        <v>9816</v>
      </c>
      <c r="H3203" t="s">
        <v>584</v>
      </c>
      <c r="I3203" s="3" t="s">
        <v>9817</v>
      </c>
      <c r="J3203" t="s">
        <v>579</v>
      </c>
      <c r="K3203" s="4">
        <v>118.14</v>
      </c>
      <c r="L3203" s="4">
        <f>IFERROR($K:$K*Курс_€,"")</f>
        <v>11105.16</v>
      </c>
      <c r="M3203" s="5" t="s">
        <v>9818</v>
      </c>
    </row>
    <row r="3204" spans="1:13" s="5" customFormat="1" ht="45" customHeight="1" x14ac:dyDescent="0.3">
      <c r="A3204" s="1" t="str">
        <f>IF($G:$G="",HYPERLINK("#ОГЛАВЛЕНИЕ!A"&amp;MATCH($F:$F,[1]ОГЛАВЛЕНИЕ!$F:$F,),CHAR(187)),"")</f>
        <v/>
      </c>
      <c r="B3204"/>
      <c r="C3204"/>
      <c r="D3204"/>
      <c r="E3204"/>
      <c r="F3204" s="15" t="str">
        <f>$B$7&amp;$B:$B&amp;$C:$C&amp;$D:$D&amp;$E:$E</f>
        <v>ZIRA</v>
      </c>
      <c r="G3204" s="2" t="s">
        <v>9819</v>
      </c>
      <c r="H3204" t="s">
        <v>584</v>
      </c>
      <c r="I3204" s="3" t="s">
        <v>9820</v>
      </c>
      <c r="J3204" t="s">
        <v>579</v>
      </c>
      <c r="K3204" s="4">
        <v>118.14</v>
      </c>
      <c r="L3204" s="4">
        <f>IFERROR($K:$K*Курс_€,"")</f>
        <v>11105.16</v>
      </c>
      <c r="M3204" s="5" t="s">
        <v>9821</v>
      </c>
    </row>
    <row r="3205" spans="1:13" s="5" customFormat="1" ht="45" customHeight="1" x14ac:dyDescent="0.3">
      <c r="A3205" s="1" t="str">
        <f>IF($G:$G="",HYPERLINK("#ОГЛАВЛЕНИЕ!A"&amp;MATCH($F:$F,[1]ОГЛАВЛЕНИЕ!$F:$F,),CHAR(187)),"")</f>
        <v/>
      </c>
      <c r="B3205"/>
      <c r="C3205"/>
      <c r="D3205"/>
      <c r="E3205"/>
      <c r="F3205" s="15" t="str">
        <f>$B$7&amp;$B:$B&amp;$C:$C&amp;$D:$D&amp;$E:$E</f>
        <v>ZIRA</v>
      </c>
      <c r="G3205" s="2" t="s">
        <v>9822</v>
      </c>
      <c r="H3205" t="s">
        <v>584</v>
      </c>
      <c r="I3205" s="3" t="s">
        <v>9823</v>
      </c>
      <c r="J3205" t="s">
        <v>579</v>
      </c>
      <c r="K3205" s="4">
        <v>141.77000000000001</v>
      </c>
      <c r="L3205" s="4">
        <f>IFERROR($K:$K*Курс_€,"")</f>
        <v>13326.380000000001</v>
      </c>
      <c r="M3205" s="5" t="s">
        <v>9824</v>
      </c>
    </row>
    <row r="3206" spans="1:13" s="5" customFormat="1" ht="45" customHeight="1" x14ac:dyDescent="0.3">
      <c r="A3206" s="1" t="str">
        <f>IF($G:$G="",HYPERLINK("#ОГЛАВЛЕНИЕ!A"&amp;MATCH($F:$F,[1]ОГЛАВЛЕНИЕ!$F:$F,),CHAR(187)),"")</f>
        <v/>
      </c>
      <c r="B3206"/>
      <c r="C3206"/>
      <c r="D3206"/>
      <c r="E3206"/>
      <c r="F3206" s="15" t="str">
        <f>$B$7&amp;$B:$B&amp;$C:$C&amp;$D:$D&amp;$E:$E</f>
        <v>ZIRA</v>
      </c>
      <c r="G3206" s="2" t="s">
        <v>9825</v>
      </c>
      <c r="H3206" t="s">
        <v>584</v>
      </c>
      <c r="I3206" s="3" t="s">
        <v>9826</v>
      </c>
      <c r="J3206" t="s">
        <v>579</v>
      </c>
      <c r="K3206" s="4">
        <v>248.72</v>
      </c>
      <c r="L3206" s="4">
        <f>IFERROR($K:$K*Курс_€,"")</f>
        <v>23379.68</v>
      </c>
      <c r="M3206" s="5" t="s">
        <v>9827</v>
      </c>
    </row>
    <row r="3207" spans="1:13" s="5" customFormat="1" ht="45" customHeight="1" x14ac:dyDescent="0.3">
      <c r="A3207" s="1" t="str">
        <f>IF($G:$G="",HYPERLINK("#ОГЛАВЛЕНИЕ!A"&amp;MATCH($F:$F,[1]ОГЛАВЛЕНИЕ!$F:$F,),CHAR(187)),"")</f>
        <v/>
      </c>
      <c r="B3207"/>
      <c r="C3207"/>
      <c r="D3207"/>
      <c r="E3207"/>
      <c r="F3207" s="15" t="str">
        <f>$B$7&amp;$B:$B&amp;$C:$C&amp;$D:$D&amp;$E:$E</f>
        <v>ZIRA</v>
      </c>
      <c r="G3207" s="2" t="s">
        <v>9828</v>
      </c>
      <c r="H3207" t="s">
        <v>584</v>
      </c>
      <c r="I3207" s="3" t="s">
        <v>9829</v>
      </c>
      <c r="J3207" t="s">
        <v>579</v>
      </c>
      <c r="K3207" s="4">
        <v>159.18</v>
      </c>
      <c r="L3207" s="4">
        <f>IFERROR($K:$K*Курс_€,"")</f>
        <v>14962.92</v>
      </c>
      <c r="M3207" s="5" t="s">
        <v>9830</v>
      </c>
    </row>
    <row r="3208" spans="1:13" s="5" customFormat="1" ht="45" customHeight="1" x14ac:dyDescent="0.3">
      <c r="A3208" s="1" t="str">
        <f>IF($G:$G="",HYPERLINK("#ОГЛАВЛЕНИЕ!A"&amp;MATCH($F:$F,[1]ОГЛАВЛЕНИЕ!$F:$F,),CHAR(187)),"")</f>
        <v/>
      </c>
      <c r="B3208"/>
      <c r="C3208"/>
      <c r="D3208"/>
      <c r="E3208"/>
      <c r="F3208" s="15" t="str">
        <f>$B$7&amp;$B:$B&amp;$C:$C&amp;$D:$D&amp;$E:$E</f>
        <v>ZIRA</v>
      </c>
      <c r="G3208" s="2" t="s">
        <v>9831</v>
      </c>
      <c r="H3208" t="s">
        <v>584</v>
      </c>
      <c r="I3208" s="3" t="s">
        <v>9832</v>
      </c>
      <c r="J3208" t="s">
        <v>579</v>
      </c>
      <c r="K3208" s="4">
        <v>248.72</v>
      </c>
      <c r="L3208" s="4">
        <f>IFERROR($K:$K*Курс_€,"")</f>
        <v>23379.68</v>
      </c>
      <c r="M3208" s="5" t="s">
        <v>9833</v>
      </c>
    </row>
    <row r="3209" spans="1:13" s="5" customFormat="1" ht="45" customHeight="1" x14ac:dyDescent="0.3">
      <c r="A3209" s="1" t="str">
        <f>IF($G:$G="",HYPERLINK("#ОГЛАВЛЕНИЕ!A"&amp;MATCH($F:$F,[1]ОГЛАВЛЕНИЕ!$F:$F,),CHAR(187)),"")</f>
        <v/>
      </c>
      <c r="B3209"/>
      <c r="C3209"/>
      <c r="D3209"/>
      <c r="E3209"/>
      <c r="F3209" s="15" t="str">
        <f>$B$7&amp;$B:$B&amp;$C:$C&amp;$D:$D&amp;$E:$E</f>
        <v>ZIRA</v>
      </c>
      <c r="G3209" s="2" t="s">
        <v>9834</v>
      </c>
      <c r="H3209" t="s">
        <v>584</v>
      </c>
      <c r="I3209" s="3" t="s">
        <v>9835</v>
      </c>
      <c r="J3209" t="s">
        <v>579</v>
      </c>
      <c r="K3209" s="4">
        <v>385.52</v>
      </c>
      <c r="L3209" s="4">
        <f>IFERROR($K:$K*Курс_€,"")</f>
        <v>36238.879999999997</v>
      </c>
      <c r="M3209" s="5" t="s">
        <v>9836</v>
      </c>
    </row>
    <row r="3210" spans="1:13" s="5" customFormat="1" ht="45" customHeight="1" x14ac:dyDescent="0.3">
      <c r="A3210" s="1" t="str">
        <f>IF($G:$G="",HYPERLINK("#ОГЛАВЛЕНИЕ!A"&amp;MATCH($F:$F,[1]ОГЛАВЛЕНИЕ!$F:$F,),CHAR(187)),"")</f>
        <v/>
      </c>
      <c r="B3210"/>
      <c r="C3210"/>
      <c r="D3210"/>
      <c r="E3210"/>
      <c r="F3210" s="15" t="str">
        <f>$B$7&amp;$B:$B&amp;$C:$C&amp;$D:$D&amp;$E:$E</f>
        <v>ZIRA</v>
      </c>
      <c r="G3210" s="2" t="s">
        <v>9837</v>
      </c>
      <c r="H3210" t="s">
        <v>584</v>
      </c>
      <c r="I3210" s="3" t="s">
        <v>9838</v>
      </c>
      <c r="J3210" t="s">
        <v>579</v>
      </c>
      <c r="K3210" s="4">
        <v>497.45</v>
      </c>
      <c r="L3210" s="4">
        <f>IFERROR($K:$K*Курс_€,"")</f>
        <v>46760.299999999996</v>
      </c>
      <c r="M3210" s="5" t="s">
        <v>9839</v>
      </c>
    </row>
    <row r="3211" spans="1:13" s="5" customFormat="1" ht="45" customHeight="1" x14ac:dyDescent="0.3">
      <c r="A3211" s="1" t="str">
        <f>IF($G:$G="",HYPERLINK("#ОГЛАВЛЕНИЕ!A"&amp;MATCH($F:$F,[1]ОГЛАВЛЕНИЕ!$F:$F,),CHAR(187)),"")</f>
        <v/>
      </c>
      <c r="B3211"/>
      <c r="C3211"/>
      <c r="D3211"/>
      <c r="E3211"/>
      <c r="F3211" s="15" t="str">
        <f>$B$7&amp;$B:$B&amp;$C:$C&amp;$D:$D&amp;$E:$E</f>
        <v>ZIRA</v>
      </c>
      <c r="G3211" s="2" t="s">
        <v>9840</v>
      </c>
      <c r="H3211" t="s">
        <v>584</v>
      </c>
      <c r="I3211" s="3" t="s">
        <v>9841</v>
      </c>
      <c r="J3211" t="s">
        <v>579</v>
      </c>
      <c r="K3211" s="4">
        <v>497.45</v>
      </c>
      <c r="L3211" s="4">
        <f>IFERROR($K:$K*Курс_€,"")</f>
        <v>46760.299999999996</v>
      </c>
      <c r="M3211" s="5" t="s">
        <v>9842</v>
      </c>
    </row>
    <row r="3212" spans="1:13" s="5" customFormat="1" ht="45" customHeight="1" x14ac:dyDescent="0.3">
      <c r="A3212" s="1" t="str">
        <f>IF($G:$G="",HYPERLINK("#ОГЛАВЛЕНИЕ!A"&amp;MATCH($F:$F,[1]ОГЛАВЛЕНИЕ!$F:$F,),CHAR(187)),"")</f>
        <v/>
      </c>
      <c r="B3212"/>
      <c r="C3212"/>
      <c r="D3212"/>
      <c r="E3212"/>
      <c r="F3212" s="15" t="str">
        <f>$B$7&amp;$B:$B&amp;$C:$C&amp;$D:$D&amp;$E:$E</f>
        <v>ZIRA</v>
      </c>
      <c r="G3212" s="2" t="s">
        <v>9843</v>
      </c>
      <c r="H3212" t="s">
        <v>584</v>
      </c>
      <c r="I3212" s="3" t="s">
        <v>9844</v>
      </c>
      <c r="J3212" t="s">
        <v>579</v>
      </c>
      <c r="K3212" s="4">
        <v>584.5</v>
      </c>
      <c r="L3212" s="4">
        <f>IFERROR($K:$K*Курс_€,"")</f>
        <v>54943</v>
      </c>
      <c r="M3212" s="5" t="s">
        <v>9845</v>
      </c>
    </row>
    <row r="3213" spans="1:13" s="5" customFormat="1" ht="45" customHeight="1" x14ac:dyDescent="0.3">
      <c r="A3213" s="1" t="str">
        <f>IF($G:$G="",HYPERLINK("#ОГЛАВЛЕНИЕ!A"&amp;MATCH($F:$F,[1]ОГЛАВЛЕНИЕ!$F:$F,),CHAR(187)),"")</f>
        <v/>
      </c>
      <c r="B3213"/>
      <c r="C3213"/>
      <c r="D3213"/>
      <c r="E3213"/>
      <c r="F3213" s="15" t="str">
        <f>$B$7&amp;$B:$B&amp;$C:$C&amp;$D:$D&amp;$E:$E</f>
        <v>ZIRA</v>
      </c>
      <c r="G3213" s="2" t="s">
        <v>9846</v>
      </c>
      <c r="H3213" t="s">
        <v>584</v>
      </c>
      <c r="I3213" s="3" t="s">
        <v>9847</v>
      </c>
      <c r="J3213" t="s">
        <v>579</v>
      </c>
      <c r="K3213" s="4">
        <v>1137.9100000000001</v>
      </c>
      <c r="L3213" s="4">
        <f>IFERROR($K:$K*Курс_€,"")</f>
        <v>106963.54000000001</v>
      </c>
      <c r="M3213" s="5" t="s">
        <v>9848</v>
      </c>
    </row>
    <row r="3214" spans="1:13" s="5" customFormat="1" ht="45" customHeight="1" x14ac:dyDescent="0.3">
      <c r="A3214" s="1" t="str">
        <f>IF($G:$G="",HYPERLINK("#ОГЛАВЛЕНИЕ!A"&amp;MATCH($F:$F,[1]ОГЛАВЛЕНИЕ!$F:$F,),CHAR(187)),"")</f>
        <v/>
      </c>
      <c r="B3214"/>
      <c r="C3214"/>
      <c r="D3214"/>
      <c r="E3214"/>
      <c r="F3214" s="15" t="str">
        <f>$B$7&amp;$B:$B&amp;$C:$C&amp;$D:$D&amp;$E:$E</f>
        <v>ZIRA</v>
      </c>
      <c r="G3214" s="2" t="s">
        <v>9849</v>
      </c>
      <c r="H3214" t="s">
        <v>584</v>
      </c>
      <c r="I3214" s="3" t="s">
        <v>9850</v>
      </c>
      <c r="J3214" t="s">
        <v>579</v>
      </c>
      <c r="K3214" s="4">
        <v>1405.29</v>
      </c>
      <c r="L3214" s="4">
        <f>IFERROR($K:$K*Курс_€,"")</f>
        <v>132097.26</v>
      </c>
      <c r="M3214" s="5" t="s">
        <v>9851</v>
      </c>
    </row>
    <row r="3215" spans="1:13" s="5" customFormat="1" ht="18.75" customHeight="1" x14ac:dyDescent="0.3">
      <c r="A3215" s="1" t="str">
        <f>IF($G:$G="",HYPERLINK("#ОГЛАВЛЕНИЕ!A"&amp;MATCH($F:$F,[1]ОГЛАВЛЕНИЕ!$F:$F,),CHAR(187)),"")</f>
        <v>»</v>
      </c>
      <c r="B3215" s="11"/>
      <c r="C3215" s="11"/>
      <c r="D3215" s="11"/>
      <c r="E3215" s="10" t="s">
        <v>9852</v>
      </c>
      <c r="F3215" s="15" t="str">
        <f>$B$7&amp;$B:$B&amp;$C:$C&amp;$D:$D&amp;$E:$E</f>
        <v>ZIRAПлашки круглые No 3150VA - G (BSP) - HSS-E - SE - DIN 223 - для трубной резьбы DIN ISO 228 - для нарезания наружной резьбы</v>
      </c>
      <c r="G3215" s="10"/>
      <c r="H3215" s="25"/>
      <c r="I3215" s="26"/>
      <c r="J3215" s="4"/>
      <c r="K3215" s="4" t="s">
        <v>9</v>
      </c>
      <c r="L3215" s="27"/>
      <c r="M3215" s="5" t="s">
        <v>9</v>
      </c>
    </row>
    <row r="3216" spans="1:13" s="5" customFormat="1" ht="45" customHeight="1" x14ac:dyDescent="0.3">
      <c r="A3216" s="1" t="str">
        <f>IF($G:$G="",HYPERLINK("#ОГЛАВЛЕНИЕ!A"&amp;MATCH($F:$F,[1]ОГЛАВЛЕНИЕ!$F:$F,),CHAR(187)),"")</f>
        <v/>
      </c>
      <c r="B3216"/>
      <c r="C3216"/>
      <c r="D3216"/>
      <c r="E3216"/>
      <c r="F3216" s="15" t="str">
        <f>$B$7&amp;$B:$B&amp;$C:$C&amp;$D:$D&amp;$E:$E</f>
        <v>ZIRA</v>
      </c>
      <c r="G3216" s="2" t="s">
        <v>9853</v>
      </c>
      <c r="H3216" t="s">
        <v>584</v>
      </c>
      <c r="I3216" s="3" t="s">
        <v>9854</v>
      </c>
      <c r="J3216" t="s">
        <v>579</v>
      </c>
      <c r="K3216" s="4">
        <v>31.71</v>
      </c>
      <c r="L3216" s="4">
        <f>IFERROR($K:$K*Курс_€,"")</f>
        <v>2980.7400000000002</v>
      </c>
      <c r="M3216" s="5" t="s">
        <v>9855</v>
      </c>
    </row>
    <row r="3217" spans="1:13" s="5" customFormat="1" ht="45" customHeight="1" x14ac:dyDescent="0.3">
      <c r="A3217" s="1" t="str">
        <f>IF($G:$G="",HYPERLINK("#ОГЛАВЛЕНИЕ!A"&amp;MATCH($F:$F,[1]ОГЛАВЛЕНИЕ!$F:$F,),CHAR(187)),"")</f>
        <v/>
      </c>
      <c r="B3217"/>
      <c r="C3217"/>
      <c r="D3217"/>
      <c r="E3217"/>
      <c r="F3217" s="15" t="str">
        <f>$B$7&amp;$B:$B&amp;$C:$C&amp;$D:$D&amp;$E:$E</f>
        <v>ZIRA</v>
      </c>
      <c r="G3217" s="2" t="s">
        <v>9856</v>
      </c>
      <c r="H3217" t="s">
        <v>584</v>
      </c>
      <c r="I3217" s="3" t="s">
        <v>9857</v>
      </c>
      <c r="J3217" t="s">
        <v>579</v>
      </c>
      <c r="K3217" s="4">
        <v>31.71</v>
      </c>
      <c r="L3217" s="4">
        <f>IFERROR($K:$K*Курс_€,"")</f>
        <v>2980.7400000000002</v>
      </c>
      <c r="M3217" s="5" t="s">
        <v>9858</v>
      </c>
    </row>
    <row r="3218" spans="1:13" s="5" customFormat="1" ht="45" customHeight="1" x14ac:dyDescent="0.3">
      <c r="A3218" s="1" t="str">
        <f>IF($G:$G="",HYPERLINK("#ОГЛАВЛЕНИЕ!A"&amp;MATCH($F:$F,[1]ОГЛАВЛЕНИЕ!$F:$F,),CHAR(187)),"")</f>
        <v/>
      </c>
      <c r="B3218"/>
      <c r="C3218"/>
      <c r="D3218"/>
      <c r="E3218"/>
      <c r="F3218" s="15" t="str">
        <f>$B$7&amp;$B:$B&amp;$C:$C&amp;$D:$D&amp;$E:$E</f>
        <v>ZIRA</v>
      </c>
      <c r="G3218" s="2" t="s">
        <v>9859</v>
      </c>
      <c r="H3218" t="s">
        <v>584</v>
      </c>
      <c r="I3218" s="3" t="s">
        <v>9860</v>
      </c>
      <c r="J3218" t="s">
        <v>579</v>
      </c>
      <c r="K3218" s="4">
        <v>46.26</v>
      </c>
      <c r="L3218" s="4">
        <f>IFERROR($K:$K*Курс_€,"")</f>
        <v>4348.4399999999996</v>
      </c>
      <c r="M3218" s="5" t="s">
        <v>9861</v>
      </c>
    </row>
    <row r="3219" spans="1:13" s="5" customFormat="1" ht="45" customHeight="1" x14ac:dyDescent="0.3">
      <c r="A3219" s="1" t="str">
        <f>IF($G:$G="",HYPERLINK("#ОГЛАВЛЕНИЕ!A"&amp;MATCH($F:$F,[1]ОГЛАВЛЕНИЕ!$F:$F,),CHAR(187)),"")</f>
        <v/>
      </c>
      <c r="B3219"/>
      <c r="C3219"/>
      <c r="D3219"/>
      <c r="E3219"/>
      <c r="F3219" s="15" t="str">
        <f>$B$7&amp;$B:$B&amp;$C:$C&amp;$D:$D&amp;$E:$E</f>
        <v>ZIRA</v>
      </c>
      <c r="G3219" s="2" t="s">
        <v>9862</v>
      </c>
      <c r="H3219" t="s">
        <v>584</v>
      </c>
      <c r="I3219" s="3" t="s">
        <v>9863</v>
      </c>
      <c r="J3219" t="s">
        <v>579</v>
      </c>
      <c r="K3219" s="4">
        <v>46.26</v>
      </c>
      <c r="L3219" s="4">
        <f>IFERROR($K:$K*Курс_€,"")</f>
        <v>4348.4399999999996</v>
      </c>
      <c r="M3219" s="5" t="s">
        <v>9864</v>
      </c>
    </row>
    <row r="3220" spans="1:13" s="5" customFormat="1" ht="45" customHeight="1" x14ac:dyDescent="0.3">
      <c r="A3220" s="1" t="str">
        <f>IF($G:$G="",HYPERLINK("#ОГЛАВЛЕНИЕ!A"&amp;MATCH($F:$F,[1]ОГЛАВЛЕНИЕ!$F:$F,),CHAR(187)),"")</f>
        <v/>
      </c>
      <c r="B3220"/>
      <c r="C3220"/>
      <c r="D3220"/>
      <c r="E3220"/>
      <c r="F3220" s="15" t="str">
        <f>$B$7&amp;$B:$B&amp;$C:$C&amp;$D:$D&amp;$E:$E</f>
        <v>ZIRA</v>
      </c>
      <c r="G3220" s="2" t="s">
        <v>9865</v>
      </c>
      <c r="H3220" t="s">
        <v>584</v>
      </c>
      <c r="I3220" s="3" t="s">
        <v>9866</v>
      </c>
      <c r="J3220" t="s">
        <v>579</v>
      </c>
      <c r="K3220" s="4">
        <v>84.57</v>
      </c>
      <c r="L3220" s="4">
        <f>IFERROR($K:$K*Курс_€,"")</f>
        <v>7949.579999999999</v>
      </c>
      <c r="M3220" s="5" t="s">
        <v>9867</v>
      </c>
    </row>
    <row r="3221" spans="1:13" s="5" customFormat="1" ht="45" customHeight="1" x14ac:dyDescent="0.3">
      <c r="A3221" s="1" t="str">
        <f>IF($G:$G="",HYPERLINK("#ОГЛАВЛЕНИЕ!A"&amp;MATCH($F:$F,[1]ОГЛАВЛЕНИЕ!$F:$F,),CHAR(187)),"")</f>
        <v/>
      </c>
      <c r="B3221"/>
      <c r="C3221"/>
      <c r="D3221"/>
      <c r="E3221"/>
      <c r="F3221" s="15" t="str">
        <f>$B$7&amp;$B:$B&amp;$C:$C&amp;$D:$D&amp;$E:$E</f>
        <v>ZIRA</v>
      </c>
      <c r="G3221" s="2" t="s">
        <v>9868</v>
      </c>
      <c r="H3221" t="s">
        <v>584</v>
      </c>
      <c r="I3221" s="3" t="s">
        <v>9869</v>
      </c>
      <c r="J3221" t="s">
        <v>579</v>
      </c>
      <c r="K3221" s="4">
        <v>121.87</v>
      </c>
      <c r="L3221" s="4">
        <f>IFERROR($K:$K*Курс_€,"")</f>
        <v>11455.78</v>
      </c>
      <c r="M3221" s="5" t="s">
        <v>9870</v>
      </c>
    </row>
    <row r="3222" spans="1:13" s="5" customFormat="1" ht="18.75" customHeight="1" x14ac:dyDescent="0.3">
      <c r="A3222" s="1" t="str">
        <f>IF($G:$G="",HYPERLINK("#ОГЛАВЛЕНИЕ!A"&amp;MATCH($F:$F,[1]ОГЛАВЛЕНИЕ!$F:$F,),CHAR(187)),"")</f>
        <v>»</v>
      </c>
      <c r="B3222" s="11"/>
      <c r="C3222" s="11"/>
      <c r="D3222" s="11"/>
      <c r="E3222" s="10" t="s">
        <v>9871</v>
      </c>
      <c r="F3222" s="15" t="str">
        <f>$B$7&amp;$B:$B&amp;$C:$C&amp;$D:$D&amp;$E:$E</f>
        <v>ZIRAПлашки круглые No 3150LH - G (BSP) - HSS LH (левая резьба) - SE - DIN 223 - для трубной резьбы DIN ISO 228 - для нарезания наружной резьбы</v>
      </c>
      <c r="G3222" s="10"/>
      <c r="H3222" s="25"/>
      <c r="I3222" s="26"/>
      <c r="J3222" s="4"/>
      <c r="K3222" s="4" t="s">
        <v>9</v>
      </c>
      <c r="L3222" s="27"/>
      <c r="M3222" s="5" t="s">
        <v>9</v>
      </c>
    </row>
    <row r="3223" spans="1:13" s="5" customFormat="1" ht="45" customHeight="1" x14ac:dyDescent="0.3">
      <c r="A3223" s="1" t="str">
        <f>IF($G:$G="",HYPERLINK("#ОГЛАВЛЕНИЕ!A"&amp;MATCH($F:$F,[1]ОГЛАВЛЕНИЕ!$F:$F,),CHAR(187)),"")</f>
        <v/>
      </c>
      <c r="B3223"/>
      <c r="C3223"/>
      <c r="D3223"/>
      <c r="E3223"/>
      <c r="F3223" s="15" t="str">
        <f>$B$7&amp;$B:$B&amp;$C:$C&amp;$D:$D&amp;$E:$E</f>
        <v>ZIRA</v>
      </c>
      <c r="G3223" s="2" t="s">
        <v>9872</v>
      </c>
      <c r="H3223" t="s">
        <v>584</v>
      </c>
      <c r="I3223" s="3" t="s">
        <v>9873</v>
      </c>
      <c r="J3223" t="s">
        <v>579</v>
      </c>
      <c r="K3223" s="4">
        <v>43.53</v>
      </c>
      <c r="L3223" s="4">
        <f>IFERROR($K:$K*Курс_€,"")</f>
        <v>4091.82</v>
      </c>
      <c r="M3223" s="5" t="s">
        <v>9874</v>
      </c>
    </row>
    <row r="3224" spans="1:13" s="5" customFormat="1" ht="45" customHeight="1" x14ac:dyDescent="0.3">
      <c r="A3224" s="1" t="str">
        <f>IF($G:$G="",HYPERLINK("#ОГЛАВЛЕНИЕ!A"&amp;MATCH($F:$F,[1]ОГЛАВЛЕНИЕ!$F:$F,),CHAR(187)),"")</f>
        <v/>
      </c>
      <c r="B3224"/>
      <c r="C3224"/>
      <c r="D3224"/>
      <c r="E3224"/>
      <c r="F3224" s="15" t="str">
        <f>$B$7&amp;$B:$B&amp;$C:$C&amp;$D:$D&amp;$E:$E</f>
        <v>ZIRA</v>
      </c>
      <c r="G3224" s="2" t="s">
        <v>9875</v>
      </c>
      <c r="H3224" t="s">
        <v>584</v>
      </c>
      <c r="I3224" s="3" t="s">
        <v>9876</v>
      </c>
      <c r="J3224" t="s">
        <v>579</v>
      </c>
      <c r="K3224" s="4">
        <v>43.53</v>
      </c>
      <c r="L3224" s="4">
        <f>IFERROR($K:$K*Курс_€,"")</f>
        <v>4091.82</v>
      </c>
      <c r="M3224" s="5" t="s">
        <v>9877</v>
      </c>
    </row>
    <row r="3225" spans="1:13" s="5" customFormat="1" ht="45" customHeight="1" x14ac:dyDescent="0.3">
      <c r="A3225" s="1" t="str">
        <f>IF($G:$G="",HYPERLINK("#ОГЛАВЛЕНИЕ!A"&amp;MATCH($F:$F,[1]ОГЛАВЛЕНИЕ!$F:$F,),CHAR(187)),"")</f>
        <v/>
      </c>
      <c r="B3225"/>
      <c r="C3225"/>
      <c r="D3225"/>
      <c r="E3225"/>
      <c r="F3225" s="15" t="str">
        <f>$B$7&amp;$B:$B&amp;$C:$C&amp;$D:$D&amp;$E:$E</f>
        <v>ZIRA</v>
      </c>
      <c r="G3225" s="2" t="s">
        <v>9878</v>
      </c>
      <c r="H3225" t="s">
        <v>584</v>
      </c>
      <c r="I3225" s="3" t="s">
        <v>9879</v>
      </c>
      <c r="J3225" t="s">
        <v>579</v>
      </c>
      <c r="K3225" s="4">
        <v>62.18</v>
      </c>
      <c r="L3225" s="4">
        <f>IFERROR($K:$K*Курс_€,"")</f>
        <v>5844.92</v>
      </c>
      <c r="M3225" s="5" t="s">
        <v>9880</v>
      </c>
    </row>
    <row r="3226" spans="1:13" s="5" customFormat="1" ht="45" customHeight="1" x14ac:dyDescent="0.3">
      <c r="A3226" s="1" t="str">
        <f>IF($G:$G="",HYPERLINK("#ОГЛАВЛЕНИЕ!A"&amp;MATCH($F:$F,[1]ОГЛАВЛЕНИЕ!$F:$F,),CHAR(187)),"")</f>
        <v/>
      </c>
      <c r="B3226"/>
      <c r="C3226"/>
      <c r="D3226"/>
      <c r="E3226"/>
      <c r="F3226" s="15" t="str">
        <f>$B$7&amp;$B:$B&amp;$C:$C&amp;$D:$D&amp;$E:$E</f>
        <v>ZIRA</v>
      </c>
      <c r="G3226" s="2" t="s">
        <v>9881</v>
      </c>
      <c r="H3226" t="s">
        <v>584</v>
      </c>
      <c r="I3226" s="3" t="s">
        <v>9882</v>
      </c>
      <c r="J3226" t="s">
        <v>579</v>
      </c>
      <c r="K3226" s="4">
        <v>62.18</v>
      </c>
      <c r="L3226" s="4">
        <f>IFERROR($K:$K*Курс_€,"")</f>
        <v>5844.92</v>
      </c>
      <c r="M3226" s="5" t="s">
        <v>9883</v>
      </c>
    </row>
    <row r="3227" spans="1:13" s="5" customFormat="1" ht="45" customHeight="1" x14ac:dyDescent="0.3">
      <c r="A3227" s="1" t="str">
        <f>IF($G:$G="",HYPERLINK("#ОГЛАВЛЕНИЕ!A"&amp;MATCH($F:$F,[1]ОГЛАВЛЕНИЕ!$F:$F,),CHAR(187)),"")</f>
        <v/>
      </c>
      <c r="B3227"/>
      <c r="C3227"/>
      <c r="D3227"/>
      <c r="E3227"/>
      <c r="F3227" s="15" t="str">
        <f>$B$7&amp;$B:$B&amp;$C:$C&amp;$D:$D&amp;$E:$E</f>
        <v>ZIRA</v>
      </c>
      <c r="G3227" s="2" t="s">
        <v>9884</v>
      </c>
      <c r="H3227" t="s">
        <v>584</v>
      </c>
      <c r="I3227" s="3" t="s">
        <v>9885</v>
      </c>
      <c r="J3227" t="s">
        <v>579</v>
      </c>
      <c r="K3227" s="4">
        <v>84.57</v>
      </c>
      <c r="L3227" s="4">
        <f>IFERROR($K:$K*Курс_€,"")</f>
        <v>7949.579999999999</v>
      </c>
      <c r="M3227" s="5" t="s">
        <v>9886</v>
      </c>
    </row>
    <row r="3228" spans="1:13" s="5" customFormat="1" ht="45" customHeight="1" x14ac:dyDescent="0.3">
      <c r="A3228" s="1" t="str">
        <f>IF($G:$G="",HYPERLINK("#ОГЛАВЛЕНИЕ!A"&amp;MATCH($F:$F,[1]ОГЛАВЛЕНИЕ!$F:$F,),CHAR(187)),"")</f>
        <v/>
      </c>
      <c r="B3228"/>
      <c r="C3228"/>
      <c r="D3228"/>
      <c r="E3228"/>
      <c r="F3228" s="15" t="str">
        <f>$B$7&amp;$B:$B&amp;$C:$C&amp;$D:$D&amp;$E:$E</f>
        <v>ZIRA</v>
      </c>
      <c r="G3228" s="2" t="s">
        <v>9887</v>
      </c>
      <c r="H3228" t="s">
        <v>584</v>
      </c>
      <c r="I3228" s="3" t="s">
        <v>9888</v>
      </c>
      <c r="J3228" t="s">
        <v>579</v>
      </c>
      <c r="K3228" s="4">
        <v>105.71</v>
      </c>
      <c r="L3228" s="4">
        <f>IFERROR($K:$K*Курс_€,"")</f>
        <v>9936.74</v>
      </c>
      <c r="M3228" s="5" t="s">
        <v>9889</v>
      </c>
    </row>
    <row r="3229" spans="1:13" s="5" customFormat="1" ht="45" customHeight="1" x14ac:dyDescent="0.3">
      <c r="A3229" s="1" t="str">
        <f>IF($G:$G="",HYPERLINK("#ОГЛАВЛЕНИЕ!A"&amp;MATCH($F:$F,[1]ОГЛАВЛЕНИЕ!$F:$F,),CHAR(187)),"")</f>
        <v/>
      </c>
      <c r="B3229"/>
      <c r="C3229"/>
      <c r="D3229"/>
      <c r="E3229"/>
      <c r="F3229" s="15" t="str">
        <f>$B$7&amp;$B:$B&amp;$C:$C&amp;$D:$D&amp;$E:$E</f>
        <v>ZIRA</v>
      </c>
      <c r="G3229" s="2" t="s">
        <v>9890</v>
      </c>
      <c r="H3229" t="s">
        <v>584</v>
      </c>
      <c r="I3229" s="3" t="s">
        <v>9891</v>
      </c>
      <c r="J3229" t="s">
        <v>579</v>
      </c>
      <c r="K3229" s="4">
        <v>116.28</v>
      </c>
      <c r="L3229" s="4">
        <f>IFERROR($K:$K*Курс_€,"")</f>
        <v>10930.32</v>
      </c>
      <c r="M3229" s="5" t="s">
        <v>9892</v>
      </c>
    </row>
    <row r="3230" spans="1:13" s="5" customFormat="1" ht="45" customHeight="1" x14ac:dyDescent="0.3">
      <c r="A3230" s="1" t="str">
        <f>IF($G:$G="",HYPERLINK("#ОГЛАВЛЕНИЕ!A"&amp;MATCH($F:$F,[1]ОГЛАВЛЕНИЕ!$F:$F,),CHAR(187)),"")</f>
        <v/>
      </c>
      <c r="B3230"/>
      <c r="C3230"/>
      <c r="D3230"/>
      <c r="E3230"/>
      <c r="F3230" s="15" t="str">
        <f>$B$7&amp;$B:$B&amp;$C:$C&amp;$D:$D&amp;$E:$E</f>
        <v>ZIRA</v>
      </c>
      <c r="G3230" s="2" t="s">
        <v>9893</v>
      </c>
      <c r="H3230" t="s">
        <v>584</v>
      </c>
      <c r="I3230" s="3" t="s">
        <v>9894</v>
      </c>
      <c r="J3230" t="s">
        <v>579</v>
      </c>
      <c r="K3230" s="4">
        <v>116.28</v>
      </c>
      <c r="L3230" s="4">
        <f>IFERROR($K:$K*Курс_€,"")</f>
        <v>10930.32</v>
      </c>
      <c r="M3230" s="5" t="s">
        <v>9895</v>
      </c>
    </row>
    <row r="3231" spans="1:13" s="5" customFormat="1" x14ac:dyDescent="0.3">
      <c r="A3231" s="1" t="str">
        <f>IF($G:$G="",HYPERLINK("#ОГЛАВЛЕНИЕ!A"&amp;MATCH($F:$F,[1]ОГЛАВЛЕНИЕ!$F:$F,),CHAR(187)),"")</f>
        <v>»</v>
      </c>
      <c r="B3231" s="11"/>
      <c r="C3231" s="11"/>
      <c r="D3231" s="9" t="s">
        <v>9896</v>
      </c>
      <c r="E3231" s="9"/>
      <c r="F3231" s="15" t="str">
        <f>$B$7&amp;$B:$B&amp;$C:$C&amp;$D:$D&amp;$E:$E</f>
        <v>ZIRAПлашки шестигранные No 4150 - G (BSP) - SE - DIN 382 - для трубной резьбы DIN ISO 228 - для восстановления наружной резьбы</v>
      </c>
      <c r="G3231" s="9"/>
      <c r="H3231" s="22"/>
      <c r="I3231" s="23"/>
      <c r="J3231"/>
      <c r="K3231" s="4" t="s">
        <v>9</v>
      </c>
      <c r="L3231" s="4"/>
      <c r="M3231" s="5" t="s">
        <v>9</v>
      </c>
    </row>
    <row r="3232" spans="1:13" s="5" customFormat="1" ht="45" customHeight="1" x14ac:dyDescent="0.3">
      <c r="A3232" s="1" t="str">
        <f>IF($G:$G="",HYPERLINK("#ОГЛАВЛЕНИЕ!A"&amp;MATCH($F:$F,[1]ОГЛАВЛЕНИЕ!$F:$F,),CHAR(187)),"")</f>
        <v/>
      </c>
      <c r="B3232"/>
      <c r="C3232"/>
      <c r="D3232"/>
      <c r="E3232"/>
      <c r="F3232" s="15" t="str">
        <f>$B$7&amp;$B:$B&amp;$C:$C&amp;$D:$D&amp;$E:$E</f>
        <v>ZIRA</v>
      </c>
      <c r="G3232" s="2" t="s">
        <v>9897</v>
      </c>
      <c r="H3232" t="s">
        <v>584</v>
      </c>
      <c r="I3232" s="3" t="s">
        <v>9898</v>
      </c>
      <c r="J3232" t="s">
        <v>579</v>
      </c>
      <c r="K3232" s="4">
        <v>19.899999999999999</v>
      </c>
      <c r="L3232" s="4">
        <f>IFERROR($K:$K*Курс_€,"")</f>
        <v>1870.6</v>
      </c>
      <c r="M3232" s="5" t="s">
        <v>9899</v>
      </c>
    </row>
    <row r="3233" spans="1:13" s="5" customFormat="1" ht="45" customHeight="1" x14ac:dyDescent="0.3">
      <c r="A3233" s="1" t="str">
        <f>IF($G:$G="",HYPERLINK("#ОГЛАВЛЕНИЕ!A"&amp;MATCH($F:$F,[1]ОГЛАВЛЕНИЕ!$F:$F,),CHAR(187)),"")</f>
        <v/>
      </c>
      <c r="B3233"/>
      <c r="C3233"/>
      <c r="D3233"/>
      <c r="E3233"/>
      <c r="F3233" s="15" t="str">
        <f>$B$7&amp;$B:$B&amp;$C:$C&amp;$D:$D&amp;$E:$E</f>
        <v>ZIRA</v>
      </c>
      <c r="G3233" s="2" t="s">
        <v>9900</v>
      </c>
      <c r="H3233" t="s">
        <v>584</v>
      </c>
      <c r="I3233" s="3" t="s">
        <v>9901</v>
      </c>
      <c r="J3233" t="s">
        <v>579</v>
      </c>
      <c r="K3233" s="4">
        <v>22.39</v>
      </c>
      <c r="L3233" s="4">
        <f>IFERROR($K:$K*Курс_€,"")</f>
        <v>2104.66</v>
      </c>
      <c r="M3233" s="5" t="s">
        <v>9902</v>
      </c>
    </row>
    <row r="3234" spans="1:13" s="5" customFormat="1" ht="45" customHeight="1" x14ac:dyDescent="0.3">
      <c r="A3234" s="1" t="str">
        <f>IF($G:$G="",HYPERLINK("#ОГЛАВЛЕНИЕ!A"&amp;MATCH($F:$F,[1]ОГЛАВЛЕНИЕ!$F:$F,),CHAR(187)),"")</f>
        <v/>
      </c>
      <c r="B3234"/>
      <c r="C3234"/>
      <c r="D3234"/>
      <c r="E3234"/>
      <c r="F3234" s="15" t="str">
        <f>$B$7&amp;$B:$B&amp;$C:$C&amp;$D:$D&amp;$E:$E</f>
        <v>ZIRA</v>
      </c>
      <c r="G3234" s="2" t="s">
        <v>9903</v>
      </c>
      <c r="H3234" t="s">
        <v>584</v>
      </c>
      <c r="I3234" s="3" t="s">
        <v>9904</v>
      </c>
      <c r="J3234" t="s">
        <v>579</v>
      </c>
      <c r="K3234" s="4">
        <v>28.6</v>
      </c>
      <c r="L3234" s="4">
        <f>IFERROR($K:$K*Курс_€,"")</f>
        <v>2688.4</v>
      </c>
      <c r="M3234" s="5" t="s">
        <v>9905</v>
      </c>
    </row>
    <row r="3235" spans="1:13" s="5" customFormat="1" ht="45" customHeight="1" x14ac:dyDescent="0.3">
      <c r="A3235" s="1" t="str">
        <f>IF($G:$G="",HYPERLINK("#ОГЛАВЛЕНИЕ!A"&amp;MATCH($F:$F,[1]ОГЛАВЛЕНИЕ!$F:$F,),CHAR(187)),"")</f>
        <v/>
      </c>
      <c r="B3235"/>
      <c r="C3235"/>
      <c r="D3235"/>
      <c r="E3235"/>
      <c r="F3235" s="15" t="str">
        <f>$B$7&amp;$B:$B&amp;$C:$C&amp;$D:$D&amp;$E:$E</f>
        <v>ZIRA</v>
      </c>
      <c r="G3235" s="2" t="s">
        <v>9906</v>
      </c>
      <c r="H3235" t="s">
        <v>584</v>
      </c>
      <c r="I3235" s="3" t="s">
        <v>9907</v>
      </c>
      <c r="J3235" t="s">
        <v>579</v>
      </c>
      <c r="K3235" s="4">
        <v>28.6</v>
      </c>
      <c r="L3235" s="4">
        <f>IFERROR($K:$K*Курс_€,"")</f>
        <v>2688.4</v>
      </c>
      <c r="M3235" s="5" t="s">
        <v>9908</v>
      </c>
    </row>
    <row r="3236" spans="1:13" s="5" customFormat="1" ht="45" customHeight="1" x14ac:dyDescent="0.3">
      <c r="A3236" s="1" t="str">
        <f>IF($G:$G="",HYPERLINK("#ОГЛАВЛЕНИЕ!A"&amp;MATCH($F:$F,[1]ОГЛАВЛЕНИЕ!$F:$F,),CHAR(187)),"")</f>
        <v/>
      </c>
      <c r="B3236"/>
      <c r="C3236"/>
      <c r="D3236"/>
      <c r="E3236"/>
      <c r="F3236" s="15" t="str">
        <f>$B$7&amp;$B:$B&amp;$C:$C&amp;$D:$D&amp;$E:$E</f>
        <v>ZIRA</v>
      </c>
      <c r="G3236" s="2" t="s">
        <v>9909</v>
      </c>
      <c r="H3236" t="s">
        <v>584</v>
      </c>
      <c r="I3236" s="3" t="s">
        <v>9910</v>
      </c>
      <c r="J3236" t="s">
        <v>579</v>
      </c>
      <c r="K3236" s="4">
        <v>60.94</v>
      </c>
      <c r="L3236" s="4">
        <f>IFERROR($K:$K*Курс_€,"")</f>
        <v>5728.36</v>
      </c>
      <c r="M3236" s="5" t="s">
        <v>9911</v>
      </c>
    </row>
    <row r="3237" spans="1:13" s="5" customFormat="1" ht="45" customHeight="1" x14ac:dyDescent="0.3">
      <c r="A3237" s="1" t="str">
        <f>IF($G:$G="",HYPERLINK("#ОГЛАВЛЕНИЕ!A"&amp;MATCH($F:$F,[1]ОГЛАВЛЕНИЕ!$F:$F,),CHAR(187)),"")</f>
        <v/>
      </c>
      <c r="B3237"/>
      <c r="C3237"/>
      <c r="D3237"/>
      <c r="E3237"/>
      <c r="F3237" s="15" t="str">
        <f>$B$7&amp;$B:$B&amp;$C:$C&amp;$D:$D&amp;$E:$E</f>
        <v>ZIRA</v>
      </c>
      <c r="G3237" s="2" t="s">
        <v>9912</v>
      </c>
      <c r="H3237" t="s">
        <v>584</v>
      </c>
      <c r="I3237" s="3" t="s">
        <v>9913</v>
      </c>
      <c r="J3237" t="s">
        <v>579</v>
      </c>
      <c r="K3237" s="4">
        <v>55.96</v>
      </c>
      <c r="L3237" s="4">
        <f>IFERROR($K:$K*Курс_€,"")</f>
        <v>5260.24</v>
      </c>
      <c r="M3237" s="5" t="s">
        <v>9914</v>
      </c>
    </row>
    <row r="3238" spans="1:13" s="5" customFormat="1" ht="45" customHeight="1" x14ac:dyDescent="0.3">
      <c r="A3238" s="1" t="str">
        <f>IF($G:$G="",HYPERLINK("#ОГЛАВЛЕНИЕ!A"&amp;MATCH($F:$F,[1]ОГЛАВЛЕНИЕ!$F:$F,),CHAR(187)),"")</f>
        <v/>
      </c>
      <c r="B3238"/>
      <c r="C3238"/>
      <c r="D3238"/>
      <c r="E3238"/>
      <c r="F3238" s="15" t="str">
        <f>$B$7&amp;$B:$B&amp;$C:$C&amp;$D:$D&amp;$E:$E</f>
        <v>ZIRA</v>
      </c>
      <c r="G3238" s="2" t="s">
        <v>9915</v>
      </c>
      <c r="H3238" t="s">
        <v>584</v>
      </c>
      <c r="I3238" s="3" t="s">
        <v>9916</v>
      </c>
      <c r="J3238" t="s">
        <v>579</v>
      </c>
      <c r="K3238" s="4">
        <v>80.84</v>
      </c>
      <c r="L3238" s="4">
        <f>IFERROR($K:$K*Курс_€,"")</f>
        <v>7598.96</v>
      </c>
      <c r="M3238" s="5" t="s">
        <v>9917</v>
      </c>
    </row>
    <row r="3239" spans="1:13" s="5" customFormat="1" ht="45" customHeight="1" x14ac:dyDescent="0.3">
      <c r="A3239" s="1" t="str">
        <f>IF($G:$G="",HYPERLINK("#ОГЛАВЛЕНИЕ!A"&amp;MATCH($F:$F,[1]ОГЛАВЛЕНИЕ!$F:$F,),CHAR(187)),"")</f>
        <v/>
      </c>
      <c r="B3239"/>
      <c r="C3239"/>
      <c r="D3239"/>
      <c r="E3239"/>
      <c r="F3239" s="15" t="str">
        <f>$B$7&amp;$B:$B&amp;$C:$C&amp;$D:$D&amp;$E:$E</f>
        <v>ZIRA</v>
      </c>
      <c r="G3239" s="2" t="s">
        <v>9918</v>
      </c>
      <c r="H3239" t="s">
        <v>584</v>
      </c>
      <c r="I3239" s="3" t="s">
        <v>9919</v>
      </c>
      <c r="J3239" t="s">
        <v>579</v>
      </c>
      <c r="K3239" s="4">
        <v>80.84</v>
      </c>
      <c r="L3239" s="4">
        <f>IFERROR($K:$K*Курс_€,"")</f>
        <v>7598.96</v>
      </c>
      <c r="M3239" s="5" t="s">
        <v>9920</v>
      </c>
    </row>
    <row r="3240" spans="1:13" s="5" customFormat="1" ht="45" customHeight="1" x14ac:dyDescent="0.3">
      <c r="A3240" s="1" t="str">
        <f>IF($G:$G="",HYPERLINK("#ОГЛАВЛЕНИЕ!A"&amp;MATCH($F:$F,[1]ОГЛАВЛЕНИЕ!$F:$F,),CHAR(187)),"")</f>
        <v/>
      </c>
      <c r="B3240"/>
      <c r="C3240"/>
      <c r="D3240"/>
      <c r="E3240"/>
      <c r="F3240" s="15" t="str">
        <f>$B$7&amp;$B:$B&amp;$C:$C&amp;$D:$D&amp;$E:$E</f>
        <v>ZIRA</v>
      </c>
      <c r="G3240" s="2" t="s">
        <v>9921</v>
      </c>
      <c r="H3240" t="s">
        <v>584</v>
      </c>
      <c r="I3240" s="3" t="s">
        <v>9922</v>
      </c>
      <c r="J3240" t="s">
        <v>579</v>
      </c>
      <c r="K3240" s="4">
        <v>161.66999999999999</v>
      </c>
      <c r="L3240" s="4">
        <f>IFERROR($K:$K*Курс_€,"")</f>
        <v>15196.98</v>
      </c>
      <c r="M3240" s="5" t="s">
        <v>9923</v>
      </c>
    </row>
    <row r="3241" spans="1:13" s="5" customFormat="1" ht="45" customHeight="1" x14ac:dyDescent="0.3">
      <c r="A3241" s="1" t="str">
        <f>IF($G:$G="",HYPERLINK("#ОГЛАВЛЕНИЕ!A"&amp;MATCH($F:$F,[1]ОГЛАВЛЕНИЕ!$F:$F,),CHAR(187)),"")</f>
        <v/>
      </c>
      <c r="B3241"/>
      <c r="C3241"/>
      <c r="D3241"/>
      <c r="E3241"/>
      <c r="F3241" s="15" t="str">
        <f>$B$7&amp;$B:$B&amp;$C:$C&amp;$D:$D&amp;$E:$E</f>
        <v>ZIRA</v>
      </c>
      <c r="G3241" s="2" t="s">
        <v>9924</v>
      </c>
      <c r="H3241" t="s">
        <v>584</v>
      </c>
      <c r="I3241" s="3" t="s">
        <v>9925</v>
      </c>
      <c r="J3241" t="s">
        <v>579</v>
      </c>
      <c r="K3241" s="4">
        <v>161.66999999999999</v>
      </c>
      <c r="L3241" s="4">
        <f>IFERROR($K:$K*Курс_€,"")</f>
        <v>15196.98</v>
      </c>
      <c r="M3241" s="5" t="s">
        <v>9926</v>
      </c>
    </row>
    <row r="3242" spans="1:13" s="5" customFormat="1" ht="45" customHeight="1" x14ac:dyDescent="0.3">
      <c r="A3242" s="1" t="str">
        <f>IF($G:$G="",HYPERLINK("#ОГЛАВЛЕНИЕ!A"&amp;MATCH($F:$F,[1]ОГЛАВЛЕНИЕ!$F:$F,),CHAR(187)),"")</f>
        <v/>
      </c>
      <c r="B3242"/>
      <c r="C3242"/>
      <c r="D3242"/>
      <c r="E3242"/>
      <c r="F3242" s="15" t="str">
        <f>$B$7&amp;$B:$B&amp;$C:$C&amp;$D:$D&amp;$E:$E</f>
        <v>ZIRA</v>
      </c>
      <c r="G3242" s="2" t="s">
        <v>9927</v>
      </c>
      <c r="H3242" t="s">
        <v>584</v>
      </c>
      <c r="I3242" s="3" t="s">
        <v>9928</v>
      </c>
      <c r="J3242" t="s">
        <v>579</v>
      </c>
      <c r="K3242" s="4">
        <v>273.60000000000002</v>
      </c>
      <c r="L3242" s="4">
        <f>IFERROR($K:$K*Курс_€,"")</f>
        <v>25718.400000000001</v>
      </c>
      <c r="M3242" s="5" t="s">
        <v>9929</v>
      </c>
    </row>
    <row r="3243" spans="1:13" s="5" customFormat="1" ht="45" customHeight="1" x14ac:dyDescent="0.3">
      <c r="A3243" s="1" t="str">
        <f>IF($G:$G="",HYPERLINK("#ОГЛАВЛЕНИЕ!A"&amp;MATCH($F:$F,[1]ОГЛАВЛЕНИЕ!$F:$F,),CHAR(187)),"")</f>
        <v/>
      </c>
      <c r="B3243"/>
      <c r="C3243"/>
      <c r="D3243"/>
      <c r="E3243"/>
      <c r="F3243" s="15" t="str">
        <f>$B$7&amp;$B:$B&amp;$C:$C&amp;$D:$D&amp;$E:$E</f>
        <v>ZIRA</v>
      </c>
      <c r="G3243" s="2" t="s">
        <v>9930</v>
      </c>
      <c r="H3243" t="s">
        <v>584</v>
      </c>
      <c r="I3243" s="3" t="s">
        <v>9931</v>
      </c>
      <c r="J3243" t="s">
        <v>579</v>
      </c>
      <c r="K3243" s="4">
        <v>238.78</v>
      </c>
      <c r="L3243" s="4">
        <f>IFERROR($K:$K*Курс_€,"")</f>
        <v>22445.32</v>
      </c>
      <c r="M3243" s="5" t="s">
        <v>9932</v>
      </c>
    </row>
    <row r="3244" spans="1:13" s="5" customFormat="1" ht="45" customHeight="1" x14ac:dyDescent="0.3">
      <c r="A3244" s="1" t="str">
        <f>IF($G:$G="",HYPERLINK("#ОГЛАВЛЕНИЕ!A"&amp;MATCH($F:$F,[1]ОГЛАВЛЕНИЕ!$F:$F,),CHAR(187)),"")</f>
        <v/>
      </c>
      <c r="B3244"/>
      <c r="C3244"/>
      <c r="D3244"/>
      <c r="E3244"/>
      <c r="F3244" s="15" t="str">
        <f>$B$7&amp;$B:$B&amp;$C:$C&amp;$D:$D&amp;$E:$E</f>
        <v>ZIRA</v>
      </c>
      <c r="G3244" s="2" t="s">
        <v>9933</v>
      </c>
      <c r="H3244" t="s">
        <v>584</v>
      </c>
      <c r="I3244" s="3" t="s">
        <v>9934</v>
      </c>
      <c r="J3244" t="s">
        <v>579</v>
      </c>
      <c r="K3244" s="4">
        <v>273.60000000000002</v>
      </c>
      <c r="L3244" s="4">
        <f>IFERROR($K:$K*Курс_€,"")</f>
        <v>25718.400000000001</v>
      </c>
      <c r="M3244" s="5" t="s">
        <v>9935</v>
      </c>
    </row>
    <row r="3245" spans="1:13" s="5" customFormat="1" ht="45" customHeight="1" x14ac:dyDescent="0.3">
      <c r="A3245" s="1" t="str">
        <f>IF($G:$G="",HYPERLINK("#ОГЛАВЛЕНИЕ!A"&amp;MATCH($F:$F,[1]ОГЛАВЛЕНИЕ!$F:$F,),CHAR(187)),"")</f>
        <v/>
      </c>
      <c r="B3245"/>
      <c r="C3245"/>
      <c r="D3245"/>
      <c r="E3245"/>
      <c r="F3245" s="15" t="str">
        <f>$B$7&amp;$B:$B&amp;$C:$C&amp;$D:$D&amp;$E:$E</f>
        <v>ZIRA</v>
      </c>
      <c r="G3245" s="2" t="s">
        <v>9936</v>
      </c>
      <c r="H3245" t="s">
        <v>584</v>
      </c>
      <c r="I3245" s="3" t="s">
        <v>9937</v>
      </c>
      <c r="J3245" t="s">
        <v>579</v>
      </c>
      <c r="K3245" s="4">
        <v>360.65</v>
      </c>
      <c r="L3245" s="4">
        <f>IFERROR($K:$K*Курс_€,"")</f>
        <v>33901.1</v>
      </c>
      <c r="M3245" s="5" t="s">
        <v>9938</v>
      </c>
    </row>
    <row r="3246" spans="1:13" s="5" customFormat="1" ht="45" customHeight="1" x14ac:dyDescent="0.3">
      <c r="A3246" s="1" t="str">
        <f>IF($G:$G="",HYPERLINK("#ОГЛАВЛЕНИЕ!A"&amp;MATCH($F:$F,[1]ОГЛАВЛЕНИЕ!$F:$F,),CHAR(187)),"")</f>
        <v/>
      </c>
      <c r="B3246"/>
      <c r="C3246"/>
      <c r="D3246"/>
      <c r="E3246"/>
      <c r="F3246" s="15" t="str">
        <f>$B$7&amp;$B:$B&amp;$C:$C&amp;$D:$D&amp;$E:$E</f>
        <v>ZIRA</v>
      </c>
      <c r="G3246" s="2" t="s">
        <v>9939</v>
      </c>
      <c r="H3246" t="s">
        <v>584</v>
      </c>
      <c r="I3246" s="3" t="s">
        <v>9940</v>
      </c>
      <c r="J3246" t="s">
        <v>579</v>
      </c>
      <c r="K3246" s="4">
        <v>410.39</v>
      </c>
      <c r="L3246" s="4">
        <f>IFERROR($K:$K*Курс_€,"")</f>
        <v>38576.659999999996</v>
      </c>
      <c r="M3246" s="5" t="s">
        <v>9941</v>
      </c>
    </row>
    <row r="3247" spans="1:13" s="5" customFormat="1" ht="45" customHeight="1" x14ac:dyDescent="0.3">
      <c r="A3247" s="1" t="str">
        <f>IF($G:$G="",HYPERLINK("#ОГЛАВЛЕНИЕ!A"&amp;MATCH($F:$F,[1]ОГЛАВЛЕНИЕ!$F:$F,),CHAR(187)),"")</f>
        <v/>
      </c>
      <c r="B3247"/>
      <c r="C3247"/>
      <c r="D3247"/>
      <c r="E3247"/>
      <c r="F3247" s="15" t="str">
        <f>$B$7&amp;$B:$B&amp;$C:$C&amp;$D:$D&amp;$E:$E</f>
        <v>ZIRA</v>
      </c>
      <c r="G3247" s="2" t="s">
        <v>9942</v>
      </c>
      <c r="H3247" t="s">
        <v>584</v>
      </c>
      <c r="I3247" s="3" t="s">
        <v>9943</v>
      </c>
      <c r="J3247" t="s">
        <v>579</v>
      </c>
      <c r="K3247" s="4">
        <v>266.13</v>
      </c>
      <c r="L3247" s="4">
        <f>IFERROR($K:$K*Курс_€,"")</f>
        <v>25016.22</v>
      </c>
      <c r="M3247" s="5" t="s">
        <v>9944</v>
      </c>
    </row>
    <row r="3248" spans="1:13" s="5" customFormat="1" ht="45" customHeight="1" x14ac:dyDescent="0.3">
      <c r="A3248" s="1" t="str">
        <f>IF($G:$G="",HYPERLINK("#ОГЛАВЛЕНИЕ!A"&amp;MATCH($F:$F,[1]ОГЛАВЛЕНИЕ!$F:$F,),CHAR(187)),"")</f>
        <v/>
      </c>
      <c r="B3248"/>
      <c r="C3248"/>
      <c r="D3248"/>
      <c r="E3248"/>
      <c r="F3248" s="15" t="str">
        <f>$B$7&amp;$B:$B&amp;$C:$C&amp;$D:$D&amp;$E:$E</f>
        <v>ZIRA</v>
      </c>
      <c r="G3248" s="2" t="s">
        <v>9945</v>
      </c>
      <c r="H3248" t="s">
        <v>584</v>
      </c>
      <c r="I3248" s="3" t="s">
        <v>9946</v>
      </c>
      <c r="J3248" t="s">
        <v>579</v>
      </c>
      <c r="K3248" s="4">
        <v>320.85000000000002</v>
      </c>
      <c r="L3248" s="4">
        <f>IFERROR($K:$K*Курс_€,"")</f>
        <v>30159.9</v>
      </c>
      <c r="M3248" s="5" t="s">
        <v>9947</v>
      </c>
    </row>
    <row r="3249" spans="1:13" s="5" customFormat="1" ht="45" customHeight="1" x14ac:dyDescent="0.3">
      <c r="A3249" s="1" t="str">
        <f>IF($G:$G="",HYPERLINK("#ОГЛАВЛЕНИЕ!A"&amp;MATCH($F:$F,[1]ОГЛАВЛЕНИЕ!$F:$F,),CHAR(187)),"")</f>
        <v/>
      </c>
      <c r="B3249"/>
      <c r="C3249"/>
      <c r="D3249"/>
      <c r="E3249"/>
      <c r="F3249" s="15" t="str">
        <f>$B$7&amp;$B:$B&amp;$C:$C&amp;$D:$D&amp;$E:$E</f>
        <v>ZIRA</v>
      </c>
      <c r="G3249" s="2" t="s">
        <v>9948</v>
      </c>
      <c r="H3249" t="s">
        <v>584</v>
      </c>
      <c r="I3249" s="3" t="s">
        <v>9949</v>
      </c>
      <c r="J3249" t="s">
        <v>579</v>
      </c>
      <c r="K3249" s="4">
        <v>320.85000000000002</v>
      </c>
      <c r="L3249" s="4">
        <f>IFERROR($K:$K*Курс_€,"")</f>
        <v>30159.9</v>
      </c>
      <c r="M3249" s="5" t="s">
        <v>9950</v>
      </c>
    </row>
    <row r="3250" spans="1:13" s="5" customFormat="1" ht="45" customHeight="1" x14ac:dyDescent="0.3">
      <c r="A3250" s="1" t="str">
        <f>IF($G:$G="",HYPERLINK("#ОГЛАВЛЕНИЕ!A"&amp;MATCH($F:$F,[1]ОГЛАВЛЕНИЕ!$F:$F,),CHAR(187)),"")</f>
        <v/>
      </c>
      <c r="B3250"/>
      <c r="C3250"/>
      <c r="D3250"/>
      <c r="E3250"/>
      <c r="F3250" s="15" t="str">
        <f>$B$7&amp;$B:$B&amp;$C:$C&amp;$D:$D&amp;$E:$E</f>
        <v>ZIRA</v>
      </c>
      <c r="G3250" s="2" t="s">
        <v>9951</v>
      </c>
      <c r="H3250" t="s">
        <v>584</v>
      </c>
      <c r="I3250" s="3" t="s">
        <v>9952</v>
      </c>
      <c r="J3250" t="s">
        <v>579</v>
      </c>
      <c r="K3250" s="4">
        <v>371.84</v>
      </c>
      <c r="L3250" s="4">
        <f>IFERROR($K:$K*Курс_€,"")</f>
        <v>34952.959999999999</v>
      </c>
      <c r="M3250" s="5" t="s">
        <v>9953</v>
      </c>
    </row>
    <row r="3251" spans="1:13" s="5" customFormat="1" ht="45" customHeight="1" x14ac:dyDescent="0.3">
      <c r="A3251" s="1" t="str">
        <f>IF($G:$G="",HYPERLINK("#ОГЛАВЛЕНИЕ!A"&amp;MATCH($F:$F,[1]ОГЛАВЛЕНИЕ!$F:$F,),CHAR(187)),"")</f>
        <v/>
      </c>
      <c r="B3251"/>
      <c r="C3251"/>
      <c r="D3251"/>
      <c r="E3251"/>
      <c r="F3251" s="15" t="str">
        <f>$B$7&amp;$B:$B&amp;$C:$C&amp;$D:$D&amp;$E:$E</f>
        <v>ZIRA</v>
      </c>
      <c r="G3251" s="2" t="s">
        <v>9954</v>
      </c>
      <c r="H3251" t="s">
        <v>584</v>
      </c>
      <c r="I3251" s="3" t="s">
        <v>9955</v>
      </c>
      <c r="J3251" t="s">
        <v>579</v>
      </c>
      <c r="K3251" s="4">
        <v>993.65</v>
      </c>
      <c r="L3251" s="4">
        <f>IFERROR($K:$K*Курс_€,"")</f>
        <v>93403.099999999991</v>
      </c>
      <c r="M3251" s="5" t="s">
        <v>9956</v>
      </c>
    </row>
    <row r="3252" spans="1:13" s="5" customFormat="1" ht="45" customHeight="1" x14ac:dyDescent="0.3">
      <c r="A3252" s="1" t="str">
        <f>IF($G:$G="",HYPERLINK("#ОГЛАВЛЕНИЕ!A"&amp;MATCH($F:$F,[1]ОГЛАВЛЕНИЕ!$F:$F,),CHAR(187)),"")</f>
        <v/>
      </c>
      <c r="B3252"/>
      <c r="C3252"/>
      <c r="D3252"/>
      <c r="E3252"/>
      <c r="F3252" s="15" t="str">
        <f>$B$7&amp;$B:$B&amp;$C:$C&amp;$D:$D&amp;$E:$E</f>
        <v>ZIRA</v>
      </c>
      <c r="G3252" s="2" t="s">
        <v>9957</v>
      </c>
      <c r="H3252" t="s">
        <v>584</v>
      </c>
      <c r="I3252" s="3" t="s">
        <v>9958</v>
      </c>
      <c r="J3252" t="s">
        <v>579</v>
      </c>
      <c r="K3252" s="4">
        <v>1106.82</v>
      </c>
      <c r="L3252" s="4">
        <f>IFERROR($K:$K*Курс_€,"")</f>
        <v>104041.07999999999</v>
      </c>
      <c r="M3252" s="5" t="s">
        <v>9959</v>
      </c>
    </row>
    <row r="3253" spans="1:13" s="5" customFormat="1" ht="45" customHeight="1" x14ac:dyDescent="0.3">
      <c r="A3253" s="1" t="str">
        <f>IF($G:$G="",HYPERLINK("#ОГЛАВЛЕНИЕ!A"&amp;MATCH($F:$F,[1]ОГЛАВЛЕНИЕ!$F:$F,),CHAR(187)),"")</f>
        <v/>
      </c>
      <c r="B3253"/>
      <c r="C3253"/>
      <c r="D3253"/>
      <c r="E3253"/>
      <c r="F3253" s="15" t="str">
        <f>$B$7&amp;$B:$B&amp;$C:$C&amp;$D:$D&amp;$E:$E</f>
        <v>ZIRA</v>
      </c>
      <c r="G3253" s="2" t="s">
        <v>9960</v>
      </c>
      <c r="H3253" t="s">
        <v>584</v>
      </c>
      <c r="I3253" s="3" t="s">
        <v>9961</v>
      </c>
      <c r="J3253" t="s">
        <v>579</v>
      </c>
      <c r="K3253" s="4">
        <v>1382.91</v>
      </c>
      <c r="L3253" s="4">
        <f>IFERROR($K:$K*Курс_€,"")</f>
        <v>129993.54000000001</v>
      </c>
      <c r="M3253" s="5" t="s">
        <v>9962</v>
      </c>
    </row>
    <row r="3254" spans="1:13" s="5" customFormat="1" x14ac:dyDescent="0.3">
      <c r="A3254" s="1" t="str">
        <f>IF($G:$G="",HYPERLINK("#ОГЛАВЛЕНИЕ!A"&amp;MATCH($F:$F,[1]ОГЛАВЛЕНИЕ!$F:$F,),CHAR(187)),"")</f>
        <v>»</v>
      </c>
      <c r="B3254" s="11"/>
      <c r="C3254" s="11"/>
      <c r="D3254" s="9" t="s">
        <v>9963</v>
      </c>
      <c r="E3254" s="9"/>
      <c r="F3254" s="15" t="str">
        <f>$B$7&amp;$B:$B&amp;$C:$C&amp;$D:$D&amp;$E:$E</f>
        <v>ZIRAПлашки круглые No 3550 - TR - HSS - SE - DIN 223 - для метрической трапециевидной резьбы ISO DIN 103 - Допуск 7e - для нарезания наружной резьбы</v>
      </c>
      <c r="G3254" s="9"/>
      <c r="H3254" s="22"/>
      <c r="I3254" s="23"/>
      <c r="J3254"/>
      <c r="K3254" s="4" t="s">
        <v>9</v>
      </c>
      <c r="L3254" s="4"/>
      <c r="M3254" s="5" t="s">
        <v>9</v>
      </c>
    </row>
    <row r="3255" spans="1:13" s="5" customFormat="1" ht="45" customHeight="1" x14ac:dyDescent="0.3">
      <c r="A3255" s="1" t="str">
        <f>IF($G:$G="",HYPERLINK("#ОГЛАВЛЕНИЕ!A"&amp;MATCH($F:$F,[1]ОГЛАВЛЕНИЕ!$F:$F,),CHAR(187)),"")</f>
        <v/>
      </c>
      <c r="B3255"/>
      <c r="C3255"/>
      <c r="D3255"/>
      <c r="E3255"/>
      <c r="F3255" s="15" t="str">
        <f>$B$7&amp;$B:$B&amp;$C:$C&amp;$D:$D&amp;$E:$E</f>
        <v>ZIRA</v>
      </c>
      <c r="G3255" s="2" t="s">
        <v>9964</v>
      </c>
      <c r="H3255" t="s">
        <v>584</v>
      </c>
      <c r="I3255" s="3" t="s">
        <v>9965</v>
      </c>
      <c r="J3255" t="s">
        <v>579</v>
      </c>
      <c r="K3255" s="4">
        <v>180.32</v>
      </c>
      <c r="L3255" s="4">
        <f>IFERROR($K:$K*Курс_€,"")</f>
        <v>16950.079999999998</v>
      </c>
      <c r="M3255" s="5" t="s">
        <v>9966</v>
      </c>
    </row>
    <row r="3256" spans="1:13" s="5" customFormat="1" ht="45" customHeight="1" x14ac:dyDescent="0.3">
      <c r="A3256" s="1" t="str">
        <f>IF($G:$G="",HYPERLINK("#ОГЛАВЛЕНИЕ!A"&amp;MATCH($F:$F,[1]ОГЛАВЛЕНИЕ!$F:$F,),CHAR(187)),"")</f>
        <v/>
      </c>
      <c r="B3256"/>
      <c r="C3256"/>
      <c r="D3256"/>
      <c r="E3256"/>
      <c r="F3256" s="15" t="str">
        <f>$B$7&amp;$B:$B&amp;$C:$C&amp;$D:$D&amp;$E:$E</f>
        <v>ZIRA</v>
      </c>
      <c r="G3256" s="2" t="s">
        <v>9967</v>
      </c>
      <c r="H3256" t="s">
        <v>584</v>
      </c>
      <c r="I3256" s="3" t="s">
        <v>9968</v>
      </c>
      <c r="J3256" t="s">
        <v>579</v>
      </c>
      <c r="K3256" s="4">
        <v>236.29</v>
      </c>
      <c r="L3256" s="4">
        <f>IFERROR($K:$K*Курс_€,"")</f>
        <v>22211.26</v>
      </c>
      <c r="M3256" s="5" t="s">
        <v>9969</v>
      </c>
    </row>
    <row r="3257" spans="1:13" s="5" customFormat="1" ht="45" customHeight="1" x14ac:dyDescent="0.3">
      <c r="A3257" s="1" t="str">
        <f>IF($G:$G="",HYPERLINK("#ОГЛАВЛЕНИЕ!A"&amp;MATCH($F:$F,[1]ОГЛАВЛЕНИЕ!$F:$F,),CHAR(187)),"")</f>
        <v/>
      </c>
      <c r="B3257"/>
      <c r="C3257"/>
      <c r="D3257"/>
      <c r="E3257"/>
      <c r="F3257" s="15" t="str">
        <f>$B$7&amp;$B:$B&amp;$C:$C&amp;$D:$D&amp;$E:$E</f>
        <v>ZIRA</v>
      </c>
      <c r="G3257" s="2" t="s">
        <v>9970</v>
      </c>
      <c r="H3257" t="s">
        <v>584</v>
      </c>
      <c r="I3257" s="3" t="s">
        <v>9971</v>
      </c>
      <c r="J3257" t="s">
        <v>579</v>
      </c>
      <c r="K3257" s="4">
        <v>222.61</v>
      </c>
      <c r="L3257" s="4">
        <f>IFERROR($K:$K*Курс_€,"")</f>
        <v>20925.34</v>
      </c>
      <c r="M3257" s="5" t="s">
        <v>9972</v>
      </c>
    </row>
    <row r="3258" spans="1:13" s="5" customFormat="1" ht="45" customHeight="1" x14ac:dyDescent="0.3">
      <c r="A3258" s="1" t="str">
        <f>IF($G:$G="",HYPERLINK("#ОГЛАВЛЕНИЕ!A"&amp;MATCH($F:$F,[1]ОГЛАВЛЕНИЕ!$F:$F,),CHAR(187)),"")</f>
        <v/>
      </c>
      <c r="B3258"/>
      <c r="C3258"/>
      <c r="D3258"/>
      <c r="E3258"/>
      <c r="F3258" s="15" t="str">
        <f>$B$7&amp;$B:$B&amp;$C:$C&amp;$D:$D&amp;$E:$E</f>
        <v>ZIRA</v>
      </c>
      <c r="G3258" s="2" t="s">
        <v>9973</v>
      </c>
      <c r="H3258" t="s">
        <v>584</v>
      </c>
      <c r="I3258" s="3" t="s">
        <v>9974</v>
      </c>
      <c r="J3258" t="s">
        <v>579</v>
      </c>
      <c r="K3258" s="4">
        <v>247.48</v>
      </c>
      <c r="L3258" s="4">
        <f>IFERROR($K:$K*Курс_€,"")</f>
        <v>23263.119999999999</v>
      </c>
      <c r="M3258" s="5" t="s">
        <v>9975</v>
      </c>
    </row>
    <row r="3259" spans="1:13" s="5" customFormat="1" ht="45" customHeight="1" x14ac:dyDescent="0.3">
      <c r="A3259" s="1" t="str">
        <f>IF($G:$G="",HYPERLINK("#ОГЛАВЛЕНИЕ!A"&amp;MATCH($F:$F,[1]ОГЛАВЛЕНИЕ!$F:$F,),CHAR(187)),"")</f>
        <v/>
      </c>
      <c r="B3259"/>
      <c r="C3259"/>
      <c r="D3259"/>
      <c r="E3259"/>
      <c r="F3259" s="15" t="str">
        <f>$B$7&amp;$B:$B&amp;$C:$C&amp;$D:$D&amp;$E:$E</f>
        <v>ZIRA</v>
      </c>
      <c r="G3259" s="2" t="s">
        <v>9976</v>
      </c>
      <c r="H3259" t="s">
        <v>584</v>
      </c>
      <c r="I3259" s="3" t="s">
        <v>9977</v>
      </c>
      <c r="J3259" t="s">
        <v>579</v>
      </c>
      <c r="K3259" s="4">
        <v>371.84</v>
      </c>
      <c r="L3259" s="4">
        <f>IFERROR($K:$K*Курс_€,"")</f>
        <v>34952.959999999999</v>
      </c>
      <c r="M3259" s="5" t="s">
        <v>9978</v>
      </c>
    </row>
    <row r="3260" spans="1:13" s="5" customFormat="1" ht="45" customHeight="1" x14ac:dyDescent="0.3">
      <c r="A3260" s="1" t="str">
        <f>IF($G:$G="",HYPERLINK("#ОГЛАВЛЕНИЕ!A"&amp;MATCH($F:$F,[1]ОГЛАВЛЕНИЕ!$F:$F,),CHAR(187)),"")</f>
        <v/>
      </c>
      <c r="B3260"/>
      <c r="C3260"/>
      <c r="D3260"/>
      <c r="E3260"/>
      <c r="F3260" s="15" t="str">
        <f>$B$7&amp;$B:$B&amp;$C:$C&amp;$D:$D&amp;$E:$E</f>
        <v>ZIRA</v>
      </c>
      <c r="G3260" s="2" t="s">
        <v>9979</v>
      </c>
      <c r="H3260" t="s">
        <v>584</v>
      </c>
      <c r="I3260" s="3" t="s">
        <v>9980</v>
      </c>
      <c r="J3260" t="s">
        <v>579</v>
      </c>
      <c r="K3260" s="4">
        <v>230.07</v>
      </c>
      <c r="L3260" s="4">
        <f>IFERROR($K:$K*Курс_€,"")</f>
        <v>21626.579999999998</v>
      </c>
      <c r="M3260" s="5" t="s">
        <v>9981</v>
      </c>
    </row>
    <row r="3261" spans="1:13" s="5" customFormat="1" ht="45" customHeight="1" x14ac:dyDescent="0.3">
      <c r="A3261" s="1" t="str">
        <f>IF($G:$G="",HYPERLINK("#ОГЛАВЛЕНИЕ!A"&amp;MATCH($F:$F,[1]ОГЛАВЛЕНИЕ!$F:$F,),CHAR(187)),"")</f>
        <v/>
      </c>
      <c r="B3261"/>
      <c r="C3261"/>
      <c r="D3261"/>
      <c r="E3261"/>
      <c r="F3261" s="15" t="str">
        <f>$B$7&amp;$B:$B&amp;$C:$C&amp;$D:$D&amp;$E:$E</f>
        <v>ZIRA</v>
      </c>
      <c r="G3261" s="2" t="s">
        <v>9982</v>
      </c>
      <c r="H3261" t="s">
        <v>584</v>
      </c>
      <c r="I3261" s="3" t="s">
        <v>9983</v>
      </c>
      <c r="J3261" t="s">
        <v>579</v>
      </c>
      <c r="K3261" s="4">
        <v>279.81</v>
      </c>
      <c r="L3261" s="4">
        <f>IFERROR($K:$K*Курс_€,"")</f>
        <v>26302.14</v>
      </c>
      <c r="M3261" s="5" t="s">
        <v>9984</v>
      </c>
    </row>
    <row r="3262" spans="1:13" s="5" customFormat="1" ht="45" customHeight="1" x14ac:dyDescent="0.3">
      <c r="A3262" s="1" t="str">
        <f>IF($G:$G="",HYPERLINK("#ОГЛАВЛЕНИЕ!A"&amp;MATCH($F:$F,[1]ОГЛАВЛЕНИЕ!$F:$F,),CHAR(187)),"")</f>
        <v/>
      </c>
      <c r="B3262"/>
      <c r="C3262"/>
      <c r="D3262"/>
      <c r="E3262"/>
      <c r="F3262" s="15" t="str">
        <f>$B$7&amp;$B:$B&amp;$C:$C&amp;$D:$D&amp;$E:$E</f>
        <v>ZIRA</v>
      </c>
      <c r="G3262" s="2" t="s">
        <v>9985</v>
      </c>
      <c r="H3262" t="s">
        <v>584</v>
      </c>
      <c r="I3262" s="3" t="s">
        <v>9986</v>
      </c>
      <c r="J3262" t="s">
        <v>579</v>
      </c>
      <c r="K3262" s="4">
        <v>304.69</v>
      </c>
      <c r="L3262" s="4">
        <f>IFERROR($K:$K*Курс_€,"")</f>
        <v>28640.86</v>
      </c>
      <c r="M3262" s="5" t="s">
        <v>9987</v>
      </c>
    </row>
    <row r="3263" spans="1:13" s="5" customFormat="1" ht="45" customHeight="1" x14ac:dyDescent="0.3">
      <c r="A3263" s="1" t="str">
        <f>IF($G:$G="",HYPERLINK("#ОГЛАВЛЕНИЕ!A"&amp;MATCH($F:$F,[1]ОГЛАВЛЕНИЕ!$F:$F,),CHAR(187)),"")</f>
        <v/>
      </c>
      <c r="B3263"/>
      <c r="C3263"/>
      <c r="D3263"/>
      <c r="E3263"/>
      <c r="F3263" s="15" t="str">
        <f>$B$7&amp;$B:$B&amp;$C:$C&amp;$D:$D&amp;$E:$E</f>
        <v>ZIRA</v>
      </c>
      <c r="G3263" s="2" t="s">
        <v>9988</v>
      </c>
      <c r="H3263" t="s">
        <v>584</v>
      </c>
      <c r="I3263" s="3" t="s">
        <v>9989</v>
      </c>
      <c r="J3263" t="s">
        <v>579</v>
      </c>
      <c r="K3263" s="4">
        <v>441.49</v>
      </c>
      <c r="L3263" s="4">
        <f>IFERROR($K:$K*Курс_€,"")</f>
        <v>41500.06</v>
      </c>
      <c r="M3263" s="5" t="s">
        <v>9990</v>
      </c>
    </row>
    <row r="3264" spans="1:13" s="5" customFormat="1" ht="45" customHeight="1" x14ac:dyDescent="0.3">
      <c r="A3264" s="1" t="str">
        <f>IF($G:$G="",HYPERLINK("#ОГЛАВЛЕНИЕ!A"&amp;MATCH($F:$F,[1]ОГЛАВЛЕНИЕ!$F:$F,),CHAR(187)),"")</f>
        <v/>
      </c>
      <c r="B3264"/>
      <c r="C3264"/>
      <c r="D3264"/>
      <c r="E3264"/>
      <c r="F3264" s="15" t="str">
        <f>$B$7&amp;$B:$B&amp;$C:$C&amp;$D:$D&amp;$E:$E</f>
        <v>ZIRA</v>
      </c>
      <c r="G3264" s="2" t="s">
        <v>9991</v>
      </c>
      <c r="H3264" t="s">
        <v>584</v>
      </c>
      <c r="I3264" s="3" t="s">
        <v>9992</v>
      </c>
      <c r="J3264" t="s">
        <v>579</v>
      </c>
      <c r="K3264" s="4">
        <v>404.18</v>
      </c>
      <c r="L3264" s="4">
        <f>IFERROR($K:$K*Курс_€,"")</f>
        <v>37992.92</v>
      </c>
      <c r="M3264" s="5" t="s">
        <v>9993</v>
      </c>
    </row>
    <row r="3265" spans="1:13" s="5" customFormat="1" ht="45" customHeight="1" x14ac:dyDescent="0.3">
      <c r="A3265" s="1" t="str">
        <f>IF($G:$G="",HYPERLINK("#ОГЛАВЛЕНИЕ!A"&amp;MATCH($F:$F,[1]ОГЛАВЛЕНИЕ!$F:$F,),CHAR(187)),"")</f>
        <v/>
      </c>
      <c r="B3265"/>
      <c r="C3265"/>
      <c r="D3265"/>
      <c r="E3265"/>
      <c r="F3265" s="15" t="str">
        <f>$B$7&amp;$B:$B&amp;$C:$C&amp;$D:$D&amp;$E:$E</f>
        <v>ZIRA</v>
      </c>
      <c r="G3265" s="2" t="s">
        <v>9994</v>
      </c>
      <c r="H3265" t="s">
        <v>584</v>
      </c>
      <c r="I3265" s="3" t="s">
        <v>9995</v>
      </c>
      <c r="J3265" t="s">
        <v>579</v>
      </c>
      <c r="K3265" s="4">
        <v>460.14</v>
      </c>
      <c r="L3265" s="4">
        <f>IFERROR($K:$K*Курс_€,"")</f>
        <v>43253.159999999996</v>
      </c>
      <c r="M3265" s="5" t="s">
        <v>9996</v>
      </c>
    </row>
    <row r="3266" spans="1:13" s="5" customFormat="1" ht="45" customHeight="1" x14ac:dyDescent="0.3">
      <c r="A3266" s="1" t="str">
        <f>IF($G:$G="",HYPERLINK("#ОГЛАВЛЕНИЕ!A"&amp;MATCH($F:$F,[1]ОГЛАВЛЕНИЕ!$F:$F,),CHAR(187)),"")</f>
        <v/>
      </c>
      <c r="B3266"/>
      <c r="C3266"/>
      <c r="D3266"/>
      <c r="E3266"/>
      <c r="F3266" s="15" t="str">
        <f>$B$7&amp;$B:$B&amp;$C:$C&amp;$D:$D&amp;$E:$E</f>
        <v>ZIRA</v>
      </c>
      <c r="G3266" s="2" t="s">
        <v>9997</v>
      </c>
      <c r="H3266" t="s">
        <v>584</v>
      </c>
      <c r="I3266" s="3" t="s">
        <v>9998</v>
      </c>
      <c r="J3266" t="s">
        <v>579</v>
      </c>
      <c r="K3266" s="4">
        <v>516.1</v>
      </c>
      <c r="L3266" s="4">
        <f>IFERROR($K:$K*Курс_€,"")</f>
        <v>48513.4</v>
      </c>
      <c r="M3266" s="5" t="s">
        <v>9999</v>
      </c>
    </row>
    <row r="3267" spans="1:13" s="5" customFormat="1" ht="45" customHeight="1" x14ac:dyDescent="0.3">
      <c r="A3267" s="1" t="str">
        <f>IF($G:$G="",HYPERLINK("#ОГЛАВЛЕНИЕ!A"&amp;MATCH($F:$F,[1]ОГЛАВЛЕНИЕ!$F:$F,),CHAR(187)),"")</f>
        <v/>
      </c>
      <c r="B3267"/>
      <c r="C3267"/>
      <c r="D3267"/>
      <c r="E3267"/>
      <c r="F3267" s="15" t="str">
        <f>$B$7&amp;$B:$B&amp;$C:$C&amp;$D:$D&amp;$E:$E</f>
        <v>ZIRA</v>
      </c>
      <c r="G3267" s="2" t="s">
        <v>10000</v>
      </c>
      <c r="H3267" t="s">
        <v>584</v>
      </c>
      <c r="I3267" s="3" t="s">
        <v>10001</v>
      </c>
      <c r="J3267" t="s">
        <v>579</v>
      </c>
      <c r="K3267" s="4">
        <v>422.83</v>
      </c>
      <c r="L3267" s="4">
        <f>IFERROR($K:$K*Курс_€,"")</f>
        <v>39746.019999999997</v>
      </c>
      <c r="M3267" s="5" t="s">
        <v>10002</v>
      </c>
    </row>
    <row r="3268" spans="1:13" s="5" customFormat="1" ht="45" customHeight="1" x14ac:dyDescent="0.3">
      <c r="A3268" s="1" t="str">
        <f>IF($G:$G="",HYPERLINK("#ОГЛАВЛЕНИЕ!A"&amp;MATCH($F:$F,[1]ОГЛАВЛЕНИЕ!$F:$F,),CHAR(187)),"")</f>
        <v/>
      </c>
      <c r="B3268"/>
      <c r="C3268"/>
      <c r="D3268"/>
      <c r="E3268"/>
      <c r="F3268" s="15" t="str">
        <f>$B$7&amp;$B:$B&amp;$C:$C&amp;$D:$D&amp;$E:$E</f>
        <v>ZIRA</v>
      </c>
      <c r="G3268" s="2" t="s">
        <v>10003</v>
      </c>
      <c r="H3268" t="s">
        <v>584</v>
      </c>
      <c r="I3268" s="3" t="s">
        <v>10004</v>
      </c>
      <c r="J3268" t="s">
        <v>579</v>
      </c>
      <c r="K3268" s="4">
        <v>634.25</v>
      </c>
      <c r="L3268" s="4">
        <f>IFERROR($K:$K*Курс_€,"")</f>
        <v>59619.5</v>
      </c>
      <c r="M3268" s="5" t="s">
        <v>10005</v>
      </c>
    </row>
    <row r="3269" spans="1:13" s="5" customFormat="1" x14ac:dyDescent="0.3">
      <c r="A3269" s="1" t="str">
        <f>IF($G:$G="",HYPERLINK("#ОГЛАВЛЕНИЕ!A"&amp;MATCH($F:$F,[1]ОГЛАВЛЕНИЕ!$F:$F,),CHAR(187)),"")</f>
        <v>»</v>
      </c>
      <c r="B3269" s="11"/>
      <c r="C3269" s="11"/>
      <c r="D3269" s="9" t="s">
        <v>10006</v>
      </c>
      <c r="E3269" s="9"/>
      <c r="F3269" s="15" t="str">
        <f>$B$7&amp;$B:$B&amp;$C:$C&amp;$D:$D&amp;$E:$E</f>
        <v>ZIRAПлашки круглые No 3450 - PG - HSS - SE - DIN 223 - для армированной трубной резьбы DIN 40 430 - для нарезания наружной резьбы</v>
      </c>
      <c r="G3269" s="9"/>
      <c r="H3269" s="22"/>
      <c r="I3269" s="23"/>
      <c r="J3269"/>
      <c r="K3269" s="4" t="s">
        <v>9</v>
      </c>
      <c r="L3269" s="4"/>
      <c r="M3269" s="5" t="s">
        <v>9</v>
      </c>
    </row>
    <row r="3270" spans="1:13" s="5" customFormat="1" ht="45" customHeight="1" x14ac:dyDescent="0.3">
      <c r="A3270" s="1" t="str">
        <f>IF($G:$G="",HYPERLINK("#ОГЛАВЛЕНИЕ!A"&amp;MATCH($F:$F,[1]ОГЛАВЛЕНИЕ!$F:$F,),CHAR(187)),"")</f>
        <v/>
      </c>
      <c r="B3270"/>
      <c r="C3270"/>
      <c r="D3270"/>
      <c r="E3270"/>
      <c r="F3270" s="15" t="str">
        <f>$B$7&amp;$B:$B&amp;$C:$C&amp;$D:$D&amp;$E:$E</f>
        <v>ZIRA</v>
      </c>
      <c r="G3270" s="2" t="s">
        <v>10007</v>
      </c>
      <c r="H3270" t="s">
        <v>584</v>
      </c>
      <c r="I3270" s="3" t="s">
        <v>10008</v>
      </c>
      <c r="J3270" t="s">
        <v>579</v>
      </c>
      <c r="K3270" s="4">
        <v>62.18</v>
      </c>
      <c r="L3270" s="4">
        <f>IFERROR($K:$K*Курс_€,"")</f>
        <v>5844.92</v>
      </c>
      <c r="M3270" s="5" t="s">
        <v>10009</v>
      </c>
    </row>
    <row r="3271" spans="1:13" s="5" customFormat="1" ht="45" customHeight="1" x14ac:dyDescent="0.3">
      <c r="A3271" s="1" t="str">
        <f>IF($G:$G="",HYPERLINK("#ОГЛАВЛЕНИЕ!A"&amp;MATCH($F:$F,[1]ОГЛАВЛЕНИЕ!$F:$F,),CHAR(187)),"")</f>
        <v/>
      </c>
      <c r="B3271"/>
      <c r="C3271"/>
      <c r="D3271"/>
      <c r="E3271"/>
      <c r="F3271" s="15" t="str">
        <f>$B$7&amp;$B:$B&amp;$C:$C&amp;$D:$D&amp;$E:$E</f>
        <v>ZIRA</v>
      </c>
      <c r="G3271" s="2" t="s">
        <v>10010</v>
      </c>
      <c r="H3271" t="s">
        <v>584</v>
      </c>
      <c r="I3271" s="3" t="s">
        <v>10011</v>
      </c>
      <c r="J3271" t="s">
        <v>579</v>
      </c>
      <c r="K3271" s="4">
        <v>74.62</v>
      </c>
      <c r="L3271" s="4">
        <f>IFERROR($K:$K*Курс_€,"")</f>
        <v>7014.2800000000007</v>
      </c>
      <c r="M3271" s="5" t="s">
        <v>10012</v>
      </c>
    </row>
    <row r="3272" spans="1:13" s="5" customFormat="1" ht="45" customHeight="1" x14ac:dyDescent="0.3">
      <c r="A3272" s="1" t="str">
        <f>IF($G:$G="",HYPERLINK("#ОГЛАВЛЕНИЕ!A"&amp;MATCH($F:$F,[1]ОГЛАВЛЕНИЕ!$F:$F,),CHAR(187)),"")</f>
        <v/>
      </c>
      <c r="B3272"/>
      <c r="C3272"/>
      <c r="D3272"/>
      <c r="E3272"/>
      <c r="F3272" s="15" t="str">
        <f>$B$7&amp;$B:$B&amp;$C:$C&amp;$D:$D&amp;$E:$E</f>
        <v>ZIRA</v>
      </c>
      <c r="G3272" s="2" t="s">
        <v>10013</v>
      </c>
      <c r="H3272" t="s">
        <v>584</v>
      </c>
      <c r="I3272" s="3" t="s">
        <v>10014</v>
      </c>
      <c r="J3272" t="s">
        <v>579</v>
      </c>
      <c r="K3272" s="4">
        <v>74.62</v>
      </c>
      <c r="L3272" s="4">
        <f>IFERROR($K:$K*Курс_€,"")</f>
        <v>7014.2800000000007</v>
      </c>
      <c r="M3272" s="5" t="s">
        <v>10015</v>
      </c>
    </row>
    <row r="3273" spans="1:13" s="5" customFormat="1" ht="45" customHeight="1" x14ac:dyDescent="0.3">
      <c r="A3273" s="1" t="str">
        <f>IF($G:$G="",HYPERLINK("#ОГЛАВЛЕНИЕ!A"&amp;MATCH($F:$F,[1]ОГЛАВЛЕНИЕ!$F:$F,),CHAR(187)),"")</f>
        <v/>
      </c>
      <c r="B3273"/>
      <c r="C3273"/>
      <c r="D3273"/>
      <c r="E3273"/>
      <c r="F3273" s="15" t="str">
        <f>$B$7&amp;$B:$B&amp;$C:$C&amp;$D:$D&amp;$E:$E</f>
        <v>ZIRA</v>
      </c>
      <c r="G3273" s="2" t="s">
        <v>10016</v>
      </c>
      <c r="H3273" t="s">
        <v>584</v>
      </c>
      <c r="I3273" s="3" t="s">
        <v>10017</v>
      </c>
      <c r="J3273" t="s">
        <v>579</v>
      </c>
      <c r="K3273" s="4">
        <v>74.62</v>
      </c>
      <c r="L3273" s="4">
        <f>IFERROR($K:$K*Курс_€,"")</f>
        <v>7014.2800000000007</v>
      </c>
      <c r="M3273" s="5" t="s">
        <v>10018</v>
      </c>
    </row>
    <row r="3274" spans="1:13" s="5" customFormat="1" ht="45" customHeight="1" x14ac:dyDescent="0.3">
      <c r="A3274" s="1" t="str">
        <f>IF($G:$G="",HYPERLINK("#ОГЛАВЛЕНИЕ!A"&amp;MATCH($F:$F,[1]ОГЛАВЛЕНИЕ!$F:$F,),CHAR(187)),"")</f>
        <v/>
      </c>
      <c r="B3274"/>
      <c r="C3274"/>
      <c r="D3274"/>
      <c r="E3274"/>
      <c r="F3274" s="15" t="str">
        <f>$B$7&amp;$B:$B&amp;$C:$C&amp;$D:$D&amp;$E:$E</f>
        <v>ZIRA</v>
      </c>
      <c r="G3274" s="2" t="s">
        <v>10019</v>
      </c>
      <c r="H3274" t="s">
        <v>584</v>
      </c>
      <c r="I3274" s="3" t="s">
        <v>10020</v>
      </c>
      <c r="J3274" t="s">
        <v>579</v>
      </c>
      <c r="K3274" s="4">
        <v>93.27</v>
      </c>
      <c r="L3274" s="4">
        <f>IFERROR($K:$K*Курс_€,"")</f>
        <v>8767.3799999999992</v>
      </c>
      <c r="M3274" s="5" t="s">
        <v>10021</v>
      </c>
    </row>
    <row r="3275" spans="1:13" s="5" customFormat="1" ht="45" customHeight="1" x14ac:dyDescent="0.3">
      <c r="A3275" s="1" t="str">
        <f>IF($G:$G="",HYPERLINK("#ОГЛАВЛЕНИЕ!A"&amp;MATCH($F:$F,[1]ОГЛАВЛЕНИЕ!$F:$F,),CHAR(187)),"")</f>
        <v/>
      </c>
      <c r="B3275"/>
      <c r="C3275"/>
      <c r="D3275"/>
      <c r="E3275"/>
      <c r="F3275" s="15" t="str">
        <f>$B$7&amp;$B:$B&amp;$C:$C&amp;$D:$D&amp;$E:$E</f>
        <v>ZIRA</v>
      </c>
      <c r="G3275" s="2" t="s">
        <v>10022</v>
      </c>
      <c r="H3275" t="s">
        <v>584</v>
      </c>
      <c r="I3275" s="3" t="s">
        <v>10023</v>
      </c>
      <c r="J3275" t="s">
        <v>579</v>
      </c>
      <c r="K3275" s="4">
        <v>155.44999999999999</v>
      </c>
      <c r="L3275" s="4">
        <f>IFERROR($K:$K*Курс_€,"")</f>
        <v>14612.3</v>
      </c>
      <c r="M3275" s="5" t="s">
        <v>10024</v>
      </c>
    </row>
    <row r="3276" spans="1:13" s="5" customFormat="1" ht="45" customHeight="1" x14ac:dyDescent="0.3">
      <c r="A3276" s="1" t="str">
        <f>IF($G:$G="",HYPERLINK("#ОГЛАВЛЕНИЕ!A"&amp;MATCH($F:$F,[1]ОГЛАВЛЕНИЕ!$F:$F,),CHAR(187)),"")</f>
        <v/>
      </c>
      <c r="B3276"/>
      <c r="C3276"/>
      <c r="D3276"/>
      <c r="E3276"/>
      <c r="F3276" s="15" t="str">
        <f>$B$7&amp;$B:$B&amp;$C:$C&amp;$D:$D&amp;$E:$E</f>
        <v>ZIRA</v>
      </c>
      <c r="G3276" s="2" t="s">
        <v>10025</v>
      </c>
      <c r="H3276" t="s">
        <v>584</v>
      </c>
      <c r="I3276" s="3" t="s">
        <v>10026</v>
      </c>
      <c r="J3276" t="s">
        <v>579</v>
      </c>
      <c r="K3276" s="4">
        <v>155.44999999999999</v>
      </c>
      <c r="L3276" s="4">
        <f>IFERROR($K:$K*Курс_€,"")</f>
        <v>14612.3</v>
      </c>
      <c r="M3276" s="5" t="s">
        <v>10027</v>
      </c>
    </row>
    <row r="3277" spans="1:13" s="5" customFormat="1" ht="45" customHeight="1" x14ac:dyDescent="0.3">
      <c r="A3277" s="1" t="str">
        <f>IF($G:$G="",HYPERLINK("#ОГЛАВЛЕНИЕ!A"&amp;MATCH($F:$F,[1]ОГЛАВЛЕНИЕ!$F:$F,),CHAR(187)),"")</f>
        <v/>
      </c>
      <c r="B3277"/>
      <c r="C3277"/>
      <c r="D3277"/>
      <c r="E3277"/>
      <c r="F3277" s="15" t="str">
        <f>$B$7&amp;$B:$B&amp;$C:$C&amp;$D:$D&amp;$E:$E</f>
        <v>ZIRA</v>
      </c>
      <c r="G3277" s="2" t="s">
        <v>10028</v>
      </c>
      <c r="H3277" t="s">
        <v>584</v>
      </c>
      <c r="I3277" s="3" t="s">
        <v>10029</v>
      </c>
      <c r="J3277" t="s">
        <v>579</v>
      </c>
      <c r="K3277" s="4">
        <v>286.02999999999997</v>
      </c>
      <c r="L3277" s="4">
        <f>IFERROR($K:$K*Курс_€,"")</f>
        <v>26886.819999999996</v>
      </c>
      <c r="M3277" s="5" t="s">
        <v>10030</v>
      </c>
    </row>
    <row r="3278" spans="1:13" s="5" customFormat="1" ht="45" customHeight="1" x14ac:dyDescent="0.3">
      <c r="A3278" s="1" t="str">
        <f>IF($G:$G="",HYPERLINK("#ОГЛАВЛЕНИЕ!A"&amp;MATCH($F:$F,[1]ОГЛАВЛЕНИЕ!$F:$F,),CHAR(187)),"")</f>
        <v/>
      </c>
      <c r="B3278"/>
      <c r="C3278"/>
      <c r="D3278"/>
      <c r="E3278"/>
      <c r="F3278" s="15" t="str">
        <f>$B$7&amp;$B:$B&amp;$C:$C&amp;$D:$D&amp;$E:$E</f>
        <v>ZIRA</v>
      </c>
      <c r="G3278" s="2" t="s">
        <v>10031</v>
      </c>
      <c r="H3278" t="s">
        <v>584</v>
      </c>
      <c r="I3278" s="3" t="s">
        <v>10032</v>
      </c>
      <c r="J3278" t="s">
        <v>579</v>
      </c>
      <c r="K3278" s="4">
        <v>335.78</v>
      </c>
      <c r="L3278" s="4">
        <f>IFERROR($K:$K*Курс_€,"")</f>
        <v>31563.319999999996</v>
      </c>
      <c r="M3278" s="5" t="s">
        <v>10033</v>
      </c>
    </row>
    <row r="3279" spans="1:13" s="5" customFormat="1" ht="45" customHeight="1" x14ac:dyDescent="0.3">
      <c r="A3279" s="1" t="str">
        <f>IF($G:$G="",HYPERLINK("#ОГЛАВЛЕНИЕ!A"&amp;MATCH($F:$F,[1]ОГЛАВЛЕНИЕ!$F:$F,),CHAR(187)),"")</f>
        <v/>
      </c>
      <c r="B3279"/>
      <c r="C3279"/>
      <c r="D3279"/>
      <c r="E3279"/>
      <c r="F3279" s="15" t="str">
        <f>$B$7&amp;$B:$B&amp;$C:$C&amp;$D:$D&amp;$E:$E</f>
        <v>ZIRA</v>
      </c>
      <c r="G3279" s="2" t="s">
        <v>10034</v>
      </c>
      <c r="H3279" t="s">
        <v>584</v>
      </c>
      <c r="I3279" s="3" t="s">
        <v>10035</v>
      </c>
      <c r="J3279" t="s">
        <v>579</v>
      </c>
      <c r="K3279" s="4">
        <v>335.78</v>
      </c>
      <c r="L3279" s="4">
        <f>IFERROR($K:$K*Курс_€,"")</f>
        <v>31563.319999999996</v>
      </c>
      <c r="M3279" s="5" t="s">
        <v>10036</v>
      </c>
    </row>
    <row r="3280" spans="1:13" s="5" customFormat="1" ht="18.75" customHeight="1" x14ac:dyDescent="0.3">
      <c r="A3280" s="1" t="str">
        <f>IF($G:$G="",HYPERLINK("#ОГЛАВЛЕНИЕ!A"&amp;MATCH($F:$F,[1]ОГЛАВЛЕНИЕ!$F:$F,),CHAR(187)),"")</f>
        <v>»</v>
      </c>
      <c r="B3280" s="11"/>
      <c r="C3280" s="8" t="s">
        <v>10037</v>
      </c>
      <c r="D3280" s="8"/>
      <c r="E3280" s="8"/>
      <c r="F3280" s="15" t="str">
        <f>$B$7&amp;$B:$B&amp;$C:$C&amp;$D:$D&amp;$E:$E</f>
        <v>ZIRAПлашкодержатели</v>
      </c>
      <c r="G3280" s="8"/>
      <c r="H3280" s="20"/>
      <c r="I3280" s="21"/>
      <c r="J3280"/>
      <c r="K3280" s="4" t="s">
        <v>9</v>
      </c>
      <c r="L3280" s="4"/>
      <c r="M3280" s="5" t="s">
        <v>9</v>
      </c>
    </row>
    <row r="3281" spans="1:13" s="5" customFormat="1" x14ac:dyDescent="0.3">
      <c r="A3281" s="1" t="str">
        <f>IF($G:$G="",HYPERLINK("#ОГЛАВЛЕНИЕ!A"&amp;MATCH($F:$F,[1]ОГЛАВЛЕНИЕ!$F:$F,),CHAR(187)),"")</f>
        <v>»</v>
      </c>
      <c r="B3281" s="11"/>
      <c r="C3281" s="11"/>
      <c r="D3281" s="9" t="s">
        <v>10038</v>
      </c>
      <c r="E3281" s="9"/>
      <c r="F3281" s="15" t="str">
        <f>$B$7&amp;$B:$B&amp;$C:$C&amp;$D:$D&amp;$E:$E</f>
        <v>ZIRAПлашкодержатели No 5000 - DIN 225 (DIN EN 22568) - Для крепления цельных и разрезных плашек DIN 223/5158; EN 22568/24230/24231</v>
      </c>
      <c r="G3281" s="9"/>
      <c r="H3281" s="22"/>
      <c r="I3281" s="23"/>
      <c r="J3281"/>
      <c r="K3281" s="4" t="s">
        <v>9</v>
      </c>
      <c r="L3281" s="4"/>
      <c r="M3281" s="5" t="s">
        <v>9</v>
      </c>
    </row>
    <row r="3282" spans="1:13" s="5" customFormat="1" ht="18.75" customHeight="1" x14ac:dyDescent="0.3">
      <c r="A3282" s="1" t="str">
        <f>IF($G:$G="",HYPERLINK("#ОГЛАВЛЕНИЕ!A"&amp;MATCH($F:$F,[1]ОГЛАВЛЕНИЕ!$F:$F,),CHAR(187)),"")</f>
        <v>»</v>
      </c>
      <c r="B3282" s="11"/>
      <c r="C3282" s="11"/>
      <c r="D3282" s="11"/>
      <c r="E3282" s="10" t="s">
        <v>10039</v>
      </c>
      <c r="F3282" s="15" t="str">
        <f>$B$7&amp;$B:$B&amp;$C:$C&amp;$D:$D&amp;$E:$E</f>
        <v>ZIRAПлашкодержатели No 5000 - DIN 225 (DIN EN 22568) - GD — из цинкового литья под давлением</v>
      </c>
      <c r="G3282" s="10"/>
      <c r="H3282" s="25"/>
      <c r="I3282" s="26"/>
      <c r="J3282" s="4"/>
      <c r="K3282" s="4" t="s">
        <v>9</v>
      </c>
      <c r="L3282" s="27"/>
      <c r="M3282" s="5" t="s">
        <v>9</v>
      </c>
    </row>
    <row r="3283" spans="1:13" s="5" customFormat="1" ht="45" customHeight="1" x14ac:dyDescent="0.3">
      <c r="A3283" s="1" t="str">
        <f>IF($G:$G="",HYPERLINK("#ОГЛАВЛЕНИЕ!A"&amp;MATCH($F:$F,[1]ОГЛАВЛЕНИЕ!$F:$F,),CHAR(187)),"")</f>
        <v/>
      </c>
      <c r="B3283"/>
      <c r="C3283"/>
      <c r="D3283"/>
      <c r="E3283"/>
      <c r="F3283" s="15" t="str">
        <f>$B$7&amp;$B:$B&amp;$C:$C&amp;$D:$D&amp;$E:$E</f>
        <v>ZIRA</v>
      </c>
      <c r="G3283" s="2" t="s">
        <v>10040</v>
      </c>
      <c r="H3283"/>
      <c r="I3283" s="3" t="s">
        <v>10041</v>
      </c>
      <c r="J3283" t="s">
        <v>579</v>
      </c>
      <c r="K3283" s="4">
        <v>3.98</v>
      </c>
      <c r="L3283" s="4">
        <f>IFERROR($K:$K*Курс_€,"")</f>
        <v>374.12</v>
      </c>
      <c r="M3283" s="5" t="s">
        <v>10042</v>
      </c>
    </row>
    <row r="3284" spans="1:13" s="5" customFormat="1" ht="45" customHeight="1" x14ac:dyDescent="0.3">
      <c r="A3284" s="1" t="str">
        <f>IF($G:$G="",HYPERLINK("#ОГЛАВЛЕНИЕ!A"&amp;MATCH($F:$F,[1]ОГЛАВЛЕНИЕ!$F:$F,),CHAR(187)),"")</f>
        <v/>
      </c>
      <c r="B3284"/>
      <c r="C3284"/>
      <c r="D3284"/>
      <c r="E3284"/>
      <c r="F3284" s="15" t="str">
        <f>$B$7&amp;$B:$B&amp;$C:$C&amp;$D:$D&amp;$E:$E</f>
        <v>ZIRA</v>
      </c>
      <c r="G3284" s="2" t="s">
        <v>10043</v>
      </c>
      <c r="H3284"/>
      <c r="I3284" s="3" t="s">
        <v>10044</v>
      </c>
      <c r="J3284" t="s">
        <v>579</v>
      </c>
      <c r="K3284" s="4">
        <v>4.3499999999999996</v>
      </c>
      <c r="L3284" s="4">
        <f>IFERROR($K:$K*Курс_€,"")</f>
        <v>408.9</v>
      </c>
      <c r="M3284" s="5" t="s">
        <v>10045</v>
      </c>
    </row>
    <row r="3285" spans="1:13" s="5" customFormat="1" ht="45" customHeight="1" x14ac:dyDescent="0.3">
      <c r="A3285" s="1" t="str">
        <f>IF($G:$G="",HYPERLINK("#ОГЛАВЛЕНИЕ!A"&amp;MATCH($F:$F,[1]ОГЛАВЛЕНИЕ!$F:$F,),CHAR(187)),"")</f>
        <v/>
      </c>
      <c r="B3285"/>
      <c r="C3285"/>
      <c r="D3285"/>
      <c r="E3285"/>
      <c r="F3285" s="15" t="str">
        <f>$B$7&amp;$B:$B&amp;$C:$C&amp;$D:$D&amp;$E:$E</f>
        <v>ZIRA</v>
      </c>
      <c r="G3285" s="2" t="s">
        <v>10046</v>
      </c>
      <c r="H3285"/>
      <c r="I3285" s="3" t="s">
        <v>10047</v>
      </c>
      <c r="J3285" t="s">
        <v>579</v>
      </c>
      <c r="K3285" s="4">
        <v>4.3499999999999996</v>
      </c>
      <c r="L3285" s="4">
        <f>IFERROR($K:$K*Курс_€,"")</f>
        <v>408.9</v>
      </c>
      <c r="M3285" s="5" t="s">
        <v>10048</v>
      </c>
    </row>
    <row r="3286" spans="1:13" s="5" customFormat="1" ht="45" customHeight="1" x14ac:dyDescent="0.3">
      <c r="A3286" s="1" t="str">
        <f>IF($G:$G="",HYPERLINK("#ОГЛАВЛЕНИЕ!A"&amp;MATCH($F:$F,[1]ОГЛАВЛЕНИЕ!$F:$F,),CHAR(187)),"")</f>
        <v/>
      </c>
      <c r="B3286"/>
      <c r="C3286"/>
      <c r="D3286"/>
      <c r="E3286"/>
      <c r="F3286" s="15" t="str">
        <f>$B$7&amp;$B:$B&amp;$C:$C&amp;$D:$D&amp;$E:$E</f>
        <v>ZIRA</v>
      </c>
      <c r="G3286" s="2" t="s">
        <v>10049</v>
      </c>
      <c r="H3286"/>
      <c r="I3286" s="3" t="s">
        <v>10050</v>
      </c>
      <c r="J3286" t="s">
        <v>579</v>
      </c>
      <c r="K3286" s="4">
        <v>4.97</v>
      </c>
      <c r="L3286" s="4">
        <f>IFERROR($K:$K*Курс_€,"")</f>
        <v>467.17999999999995</v>
      </c>
      <c r="M3286" s="5" t="s">
        <v>10051</v>
      </c>
    </row>
    <row r="3287" spans="1:13" s="5" customFormat="1" ht="45" customHeight="1" x14ac:dyDescent="0.3">
      <c r="A3287" s="1" t="str">
        <f>IF($G:$G="",HYPERLINK("#ОГЛАВЛЕНИЕ!A"&amp;MATCH($F:$F,[1]ОГЛАВЛЕНИЕ!$F:$F,),CHAR(187)),"")</f>
        <v/>
      </c>
      <c r="B3287"/>
      <c r="C3287"/>
      <c r="D3287"/>
      <c r="E3287"/>
      <c r="F3287" s="15" t="str">
        <f>$B$7&amp;$B:$B&amp;$C:$C&amp;$D:$D&amp;$E:$E</f>
        <v>ZIRA</v>
      </c>
      <c r="G3287" s="2" t="s">
        <v>10052</v>
      </c>
      <c r="H3287"/>
      <c r="I3287" s="3" t="s">
        <v>10053</v>
      </c>
      <c r="J3287" t="s">
        <v>579</v>
      </c>
      <c r="K3287" s="4">
        <v>7.21</v>
      </c>
      <c r="L3287" s="4">
        <f>IFERROR($K:$K*Курс_€,"")</f>
        <v>677.74</v>
      </c>
      <c r="M3287" s="5" t="s">
        <v>10054</v>
      </c>
    </row>
    <row r="3288" spans="1:13" s="5" customFormat="1" ht="45" customHeight="1" x14ac:dyDescent="0.3">
      <c r="A3288" s="1" t="str">
        <f>IF($G:$G="",HYPERLINK("#ОГЛАВЛЕНИЕ!A"&amp;MATCH($F:$F,[1]ОГЛАВЛЕНИЕ!$F:$F,),CHAR(187)),"")</f>
        <v/>
      </c>
      <c r="B3288"/>
      <c r="C3288"/>
      <c r="D3288"/>
      <c r="E3288"/>
      <c r="F3288" s="15" t="str">
        <f>$B$7&amp;$B:$B&amp;$C:$C&amp;$D:$D&amp;$E:$E</f>
        <v>ZIRA</v>
      </c>
      <c r="G3288" s="2" t="s">
        <v>10055</v>
      </c>
      <c r="H3288"/>
      <c r="I3288" s="3" t="s">
        <v>10056</v>
      </c>
      <c r="J3288" t="s">
        <v>579</v>
      </c>
      <c r="K3288" s="4">
        <v>9.9499999999999993</v>
      </c>
      <c r="L3288" s="4">
        <f>IFERROR($K:$K*Курс_€,"")</f>
        <v>935.3</v>
      </c>
      <c r="M3288" s="5" t="s">
        <v>10057</v>
      </c>
    </row>
    <row r="3289" spans="1:13" s="5" customFormat="1" ht="45" customHeight="1" x14ac:dyDescent="0.3">
      <c r="A3289" s="1" t="str">
        <f>IF($G:$G="",HYPERLINK("#ОГЛАВЛЕНИЕ!A"&amp;MATCH($F:$F,[1]ОГЛАВЛЕНИЕ!$F:$F,),CHAR(187)),"")</f>
        <v/>
      </c>
      <c r="B3289"/>
      <c r="C3289"/>
      <c r="D3289"/>
      <c r="E3289"/>
      <c r="F3289" s="15" t="str">
        <f>$B$7&amp;$B:$B&amp;$C:$C&amp;$D:$D&amp;$E:$E</f>
        <v>ZIRA</v>
      </c>
      <c r="G3289" s="2" t="s">
        <v>10058</v>
      </c>
      <c r="H3289"/>
      <c r="I3289" s="3" t="s">
        <v>10059</v>
      </c>
      <c r="J3289" t="s">
        <v>579</v>
      </c>
      <c r="K3289" s="4">
        <v>9.9499999999999993</v>
      </c>
      <c r="L3289" s="4">
        <f>IFERROR($K:$K*Курс_€,"")</f>
        <v>935.3</v>
      </c>
      <c r="M3289" s="5" t="s">
        <v>10060</v>
      </c>
    </row>
    <row r="3290" spans="1:13" s="5" customFormat="1" ht="45" customHeight="1" x14ac:dyDescent="0.3">
      <c r="A3290" s="1" t="str">
        <f>IF($G:$G="",HYPERLINK("#ОГЛАВЛЕНИЕ!A"&amp;MATCH($F:$F,[1]ОГЛАВЛЕНИЕ!$F:$F,),CHAR(187)),"")</f>
        <v/>
      </c>
      <c r="B3290"/>
      <c r="C3290"/>
      <c r="D3290"/>
      <c r="E3290"/>
      <c r="F3290" s="15" t="str">
        <f>$B$7&amp;$B:$B&amp;$C:$C&amp;$D:$D&amp;$E:$E</f>
        <v>ZIRA</v>
      </c>
      <c r="G3290" s="2" t="s">
        <v>10061</v>
      </c>
      <c r="H3290"/>
      <c r="I3290" s="3" t="s">
        <v>10062</v>
      </c>
      <c r="J3290" t="s">
        <v>579</v>
      </c>
      <c r="K3290" s="4">
        <v>13.68</v>
      </c>
      <c r="L3290" s="4">
        <f>IFERROR($K:$K*Курс_€,"")</f>
        <v>1285.92</v>
      </c>
      <c r="M3290" s="5" t="s">
        <v>10063</v>
      </c>
    </row>
    <row r="3291" spans="1:13" s="5" customFormat="1" ht="45" customHeight="1" x14ac:dyDescent="0.3">
      <c r="A3291" s="1" t="str">
        <f>IF($G:$G="",HYPERLINK("#ОГЛАВЛЕНИЕ!A"&amp;MATCH($F:$F,[1]ОГЛАВЛЕНИЕ!$F:$F,),CHAR(187)),"")</f>
        <v/>
      </c>
      <c r="B3291"/>
      <c r="C3291"/>
      <c r="D3291"/>
      <c r="E3291"/>
      <c r="F3291" s="15" t="str">
        <f>$B$7&amp;$B:$B&amp;$C:$C&amp;$D:$D&amp;$E:$E</f>
        <v>ZIRA</v>
      </c>
      <c r="G3291" s="2" t="s">
        <v>10064</v>
      </c>
      <c r="H3291"/>
      <c r="I3291" s="3" t="s">
        <v>10065</v>
      </c>
      <c r="J3291" t="s">
        <v>579</v>
      </c>
      <c r="K3291" s="4">
        <v>13.68</v>
      </c>
      <c r="L3291" s="4">
        <f>IFERROR($K:$K*Курс_€,"")</f>
        <v>1285.92</v>
      </c>
      <c r="M3291" s="5" t="s">
        <v>10066</v>
      </c>
    </row>
    <row r="3292" spans="1:13" s="5" customFormat="1" ht="45" customHeight="1" x14ac:dyDescent="0.3">
      <c r="A3292" s="1" t="str">
        <f>IF($G:$G="",HYPERLINK("#ОГЛАВЛЕНИЕ!A"&amp;MATCH($F:$F,[1]ОГЛАВЛЕНИЕ!$F:$F,),CHAR(187)),"")</f>
        <v/>
      </c>
      <c r="B3292"/>
      <c r="C3292"/>
      <c r="D3292"/>
      <c r="E3292"/>
      <c r="F3292" s="15" t="str">
        <f>$B$7&amp;$B:$B&amp;$C:$C&amp;$D:$D&amp;$E:$E</f>
        <v>ZIRA</v>
      </c>
      <c r="G3292" s="2" t="s">
        <v>10067</v>
      </c>
      <c r="H3292"/>
      <c r="I3292" s="3" t="s">
        <v>10068</v>
      </c>
      <c r="J3292" t="s">
        <v>579</v>
      </c>
      <c r="K3292" s="4">
        <v>18.649999999999999</v>
      </c>
      <c r="L3292" s="4">
        <f>IFERROR($K:$K*Курс_€,"")</f>
        <v>1753.1</v>
      </c>
      <c r="M3292" s="5" t="s">
        <v>10069</v>
      </c>
    </row>
    <row r="3293" spans="1:13" s="5" customFormat="1" ht="45" customHeight="1" x14ac:dyDescent="0.3">
      <c r="A3293" s="1" t="str">
        <f>IF($G:$G="",HYPERLINK("#ОГЛАВЛЕНИЕ!A"&amp;MATCH($F:$F,[1]ОГЛАВЛЕНИЕ!$F:$F,),CHAR(187)),"")</f>
        <v/>
      </c>
      <c r="B3293"/>
      <c r="C3293"/>
      <c r="D3293"/>
      <c r="E3293"/>
      <c r="F3293" s="15" t="str">
        <f>$B$7&amp;$B:$B&amp;$C:$C&amp;$D:$D&amp;$E:$E</f>
        <v>ZIRA</v>
      </c>
      <c r="G3293" s="2" t="s">
        <v>10070</v>
      </c>
      <c r="H3293"/>
      <c r="I3293" s="3" t="s">
        <v>10071</v>
      </c>
      <c r="J3293" t="s">
        <v>579</v>
      </c>
      <c r="K3293" s="4">
        <v>18.649999999999999</v>
      </c>
      <c r="L3293" s="4">
        <f>IFERROR($K:$K*Курс_€,"")</f>
        <v>1753.1</v>
      </c>
      <c r="M3293" s="5" t="s">
        <v>10072</v>
      </c>
    </row>
    <row r="3294" spans="1:13" s="5" customFormat="1" ht="45" customHeight="1" x14ac:dyDescent="0.3">
      <c r="A3294" s="1" t="str">
        <f>IF($G:$G="",HYPERLINK("#ОГЛАВЛЕНИЕ!A"&amp;MATCH($F:$F,[1]ОГЛАВЛЕНИЕ!$F:$F,),CHAR(187)),"")</f>
        <v/>
      </c>
      <c r="B3294"/>
      <c r="C3294"/>
      <c r="D3294"/>
      <c r="E3294"/>
      <c r="F3294" s="15" t="str">
        <f>$B$7&amp;$B:$B&amp;$C:$C&amp;$D:$D&amp;$E:$E</f>
        <v>ZIRA</v>
      </c>
      <c r="G3294" s="2" t="s">
        <v>10073</v>
      </c>
      <c r="H3294"/>
      <c r="I3294" s="3" t="s">
        <v>10074</v>
      </c>
      <c r="J3294" t="s">
        <v>579</v>
      </c>
      <c r="K3294" s="4">
        <v>28.6</v>
      </c>
      <c r="L3294" s="4">
        <f>IFERROR($K:$K*Курс_€,"")</f>
        <v>2688.4</v>
      </c>
      <c r="M3294" s="5" t="s">
        <v>10075</v>
      </c>
    </row>
    <row r="3295" spans="1:13" s="5" customFormat="1" ht="45" customHeight="1" x14ac:dyDescent="0.3">
      <c r="A3295" s="1" t="str">
        <f>IF($G:$G="",HYPERLINK("#ОГЛАВЛЕНИЕ!A"&amp;MATCH($F:$F,[1]ОГЛАВЛЕНИЕ!$F:$F,),CHAR(187)),"")</f>
        <v/>
      </c>
      <c r="B3295"/>
      <c r="C3295"/>
      <c r="D3295"/>
      <c r="E3295"/>
      <c r="F3295" s="15" t="str">
        <f>$B$7&amp;$B:$B&amp;$C:$C&amp;$D:$D&amp;$E:$E</f>
        <v>ZIRA</v>
      </c>
      <c r="G3295" s="2" t="s">
        <v>10076</v>
      </c>
      <c r="H3295" t="s">
        <v>584</v>
      </c>
      <c r="I3295" s="3" t="s">
        <v>10077</v>
      </c>
      <c r="J3295" t="s">
        <v>579</v>
      </c>
      <c r="K3295" s="4">
        <v>28.6</v>
      </c>
      <c r="L3295" s="4">
        <f>IFERROR($K:$K*Курс_€,"")</f>
        <v>2688.4</v>
      </c>
      <c r="M3295" s="5" t="s">
        <v>10078</v>
      </c>
    </row>
    <row r="3296" spans="1:13" s="5" customFormat="1" ht="45" customHeight="1" x14ac:dyDescent="0.3">
      <c r="A3296" s="1" t="str">
        <f>IF($G:$G="",HYPERLINK("#ОГЛАВЛЕНИЕ!A"&amp;MATCH($F:$F,[1]ОГЛАВЛЕНИЕ!$F:$F,),CHAR(187)),"")</f>
        <v/>
      </c>
      <c r="B3296"/>
      <c r="C3296"/>
      <c r="D3296"/>
      <c r="E3296"/>
      <c r="F3296" s="15" t="str">
        <f>$B$7&amp;$B:$B&amp;$C:$C&amp;$D:$D&amp;$E:$E</f>
        <v>ZIRA</v>
      </c>
      <c r="G3296" s="2" t="s">
        <v>10079</v>
      </c>
      <c r="H3296" t="s">
        <v>584</v>
      </c>
      <c r="I3296" s="3" t="s">
        <v>10080</v>
      </c>
      <c r="J3296" t="s">
        <v>579</v>
      </c>
      <c r="K3296" s="4">
        <v>84.57</v>
      </c>
      <c r="L3296" s="4">
        <f>IFERROR($K:$K*Курс_€,"")</f>
        <v>7949.579999999999</v>
      </c>
      <c r="M3296" s="5" t="s">
        <v>10081</v>
      </c>
    </row>
    <row r="3297" spans="1:13" s="5" customFormat="1" ht="45" customHeight="1" x14ac:dyDescent="0.3">
      <c r="A3297" s="1" t="str">
        <f>IF($G:$G="",HYPERLINK("#ОГЛАВЛЕНИЕ!A"&amp;MATCH($F:$F,[1]ОГЛАВЛЕНИЕ!$F:$F,),CHAR(187)),"")</f>
        <v/>
      </c>
      <c r="B3297"/>
      <c r="C3297"/>
      <c r="D3297"/>
      <c r="E3297"/>
      <c r="F3297" s="15" t="str">
        <f>$B$7&amp;$B:$B&amp;$C:$C&amp;$D:$D&amp;$E:$E</f>
        <v>ZIRA</v>
      </c>
      <c r="G3297" s="2" t="s">
        <v>10082</v>
      </c>
      <c r="H3297" t="s">
        <v>584</v>
      </c>
      <c r="I3297" s="3" t="s">
        <v>10083</v>
      </c>
      <c r="J3297" t="s">
        <v>579</v>
      </c>
      <c r="K3297" s="4">
        <v>84.57</v>
      </c>
      <c r="L3297" s="4">
        <f>IFERROR($K:$K*Курс_€,"")</f>
        <v>7949.579999999999</v>
      </c>
      <c r="M3297" s="5" t="s">
        <v>10084</v>
      </c>
    </row>
    <row r="3298" spans="1:13" s="5" customFormat="1" ht="45" customHeight="1" x14ac:dyDescent="0.3">
      <c r="A3298" s="1" t="str">
        <f>IF($G:$G="",HYPERLINK("#ОГЛАВЛЕНИЕ!A"&amp;MATCH($F:$F,[1]ОГЛАВЛЕНИЕ!$F:$F,),CHAR(187)),"")</f>
        <v/>
      </c>
      <c r="B3298"/>
      <c r="C3298"/>
      <c r="D3298"/>
      <c r="E3298"/>
      <c r="F3298" s="15" t="str">
        <f>$B$7&amp;$B:$B&amp;$C:$C&amp;$D:$D&amp;$E:$E</f>
        <v>ZIRA</v>
      </c>
      <c r="G3298" s="2" t="s">
        <v>10085</v>
      </c>
      <c r="H3298" t="s">
        <v>584</v>
      </c>
      <c r="I3298" s="3" t="s">
        <v>10086</v>
      </c>
      <c r="J3298" t="s">
        <v>579</v>
      </c>
      <c r="K3298" s="4">
        <v>106.95</v>
      </c>
      <c r="L3298" s="4">
        <f>IFERROR($K:$K*Курс_€,"")</f>
        <v>10053.300000000001</v>
      </c>
      <c r="M3298" s="5" t="s">
        <v>10087</v>
      </c>
    </row>
    <row r="3299" spans="1:13" s="5" customFormat="1" ht="45" customHeight="1" x14ac:dyDescent="0.3">
      <c r="A3299" s="1" t="str">
        <f>IF($G:$G="",HYPERLINK("#ОГЛАВЛЕНИЕ!A"&amp;MATCH($F:$F,[1]ОГЛАВЛЕНИЕ!$F:$F,),CHAR(187)),"")</f>
        <v/>
      </c>
      <c r="B3299"/>
      <c r="C3299"/>
      <c r="D3299"/>
      <c r="E3299"/>
      <c r="F3299" s="15" t="str">
        <f>$B$7&amp;$B:$B&amp;$C:$C&amp;$D:$D&amp;$E:$E</f>
        <v>ZIRA</v>
      </c>
      <c r="G3299" s="2" t="s">
        <v>10088</v>
      </c>
      <c r="H3299" t="s">
        <v>584</v>
      </c>
      <c r="I3299" s="3" t="s">
        <v>10089</v>
      </c>
      <c r="J3299" t="s">
        <v>579</v>
      </c>
      <c r="K3299" s="4">
        <v>106.95</v>
      </c>
      <c r="L3299" s="4">
        <f>IFERROR($K:$K*Курс_€,"")</f>
        <v>10053.300000000001</v>
      </c>
      <c r="M3299" s="5" t="s">
        <v>10090</v>
      </c>
    </row>
    <row r="3300" spans="1:13" s="5" customFormat="1" ht="18.75" customHeight="1" x14ac:dyDescent="0.3">
      <c r="A3300" s="1" t="str">
        <f>IF($G:$G="",HYPERLINK("#ОГЛАВЛЕНИЕ!A"&amp;MATCH($F:$F,[1]ОГЛАВЛЕНИЕ!$F:$F,),CHAR(187)),"")</f>
        <v>»</v>
      </c>
      <c r="B3300" s="11"/>
      <c r="C3300" s="11"/>
      <c r="D3300" s="11"/>
      <c r="E3300" s="10" t="s">
        <v>10091</v>
      </c>
      <c r="F3300" s="15" t="str">
        <f>$B$7&amp;$B:$B&amp;$C:$C&amp;$D:$D&amp;$E:$E</f>
        <v>ZIRAПлашкодержатели No 5000 - DIN 225 (DIN EN 22568) - GT — из стального литья под давлением</v>
      </c>
      <c r="G3300" s="10"/>
      <c r="H3300" s="25"/>
      <c r="I3300" s="26"/>
      <c r="J3300" s="4"/>
      <c r="K3300" s="4" t="s">
        <v>9</v>
      </c>
      <c r="L3300" s="27"/>
      <c r="M3300" s="5" t="s">
        <v>9</v>
      </c>
    </row>
    <row r="3301" spans="1:13" s="5" customFormat="1" ht="45" customHeight="1" x14ac:dyDescent="0.3">
      <c r="A3301" s="1" t="str">
        <f>IF($G:$G="",HYPERLINK("#ОГЛАВЛЕНИЕ!A"&amp;MATCH($F:$F,[1]ОГЛАВЛЕНИЕ!$F:$F,),CHAR(187)),"")</f>
        <v/>
      </c>
      <c r="B3301"/>
      <c r="C3301"/>
      <c r="D3301"/>
      <c r="E3301"/>
      <c r="F3301" s="15" t="str">
        <f>$B$7&amp;$B:$B&amp;$C:$C&amp;$D:$D&amp;$E:$E</f>
        <v>ZIRA</v>
      </c>
      <c r="G3301" s="2" t="s">
        <v>10092</v>
      </c>
      <c r="H3301" t="s">
        <v>584</v>
      </c>
      <c r="I3301" s="3" t="s">
        <v>10093</v>
      </c>
      <c r="J3301" t="s">
        <v>579</v>
      </c>
      <c r="K3301" s="4">
        <v>84.57</v>
      </c>
      <c r="L3301" s="4">
        <f>IFERROR($K:$K*Курс_€,"")</f>
        <v>7949.579999999999</v>
      </c>
      <c r="M3301" s="5" t="s">
        <v>10094</v>
      </c>
    </row>
    <row r="3302" spans="1:13" s="5" customFormat="1" ht="45" customHeight="1" x14ac:dyDescent="0.3">
      <c r="A3302" s="1" t="str">
        <f>IF($G:$G="",HYPERLINK("#ОГЛАВЛЕНИЕ!A"&amp;MATCH($F:$F,[1]ОГЛАВЛЕНИЕ!$F:$F,),CHAR(187)),"")</f>
        <v/>
      </c>
      <c r="B3302"/>
      <c r="C3302"/>
      <c r="D3302"/>
      <c r="E3302"/>
      <c r="F3302" s="15" t="str">
        <f>$B$7&amp;$B:$B&amp;$C:$C&amp;$D:$D&amp;$E:$E</f>
        <v>ZIRA</v>
      </c>
      <c r="G3302" s="2" t="s">
        <v>10095</v>
      </c>
      <c r="H3302" t="s">
        <v>584</v>
      </c>
      <c r="I3302" s="3" t="s">
        <v>10096</v>
      </c>
      <c r="J3302" t="s">
        <v>579</v>
      </c>
      <c r="K3302" s="4">
        <v>84.57</v>
      </c>
      <c r="L3302" s="4">
        <f>IFERROR($K:$K*Курс_€,"")</f>
        <v>7949.579999999999</v>
      </c>
      <c r="M3302" s="5" t="s">
        <v>10097</v>
      </c>
    </row>
    <row r="3303" spans="1:13" s="5" customFormat="1" ht="45" customHeight="1" x14ac:dyDescent="0.3">
      <c r="A3303" s="1" t="str">
        <f>IF($G:$G="",HYPERLINK("#ОГЛАВЛЕНИЕ!A"&amp;MATCH($F:$F,[1]ОГЛАВЛЕНИЕ!$F:$F,),CHAR(187)),"")</f>
        <v/>
      </c>
      <c r="B3303"/>
      <c r="C3303"/>
      <c r="D3303"/>
      <c r="E3303"/>
      <c r="F3303" s="15" t="str">
        <f>$B$7&amp;$B:$B&amp;$C:$C&amp;$D:$D&amp;$E:$E</f>
        <v>ZIRA</v>
      </c>
      <c r="G3303" s="2" t="s">
        <v>10098</v>
      </c>
      <c r="H3303" t="s">
        <v>584</v>
      </c>
      <c r="I3303" s="3" t="s">
        <v>10099</v>
      </c>
      <c r="J3303" t="s">
        <v>579</v>
      </c>
      <c r="K3303" s="4">
        <v>106.95</v>
      </c>
      <c r="L3303" s="4">
        <f>IFERROR($K:$K*Курс_€,"")</f>
        <v>10053.300000000001</v>
      </c>
      <c r="M3303" s="5" t="s">
        <v>10100</v>
      </c>
    </row>
    <row r="3304" spans="1:13" s="5" customFormat="1" ht="45" customHeight="1" x14ac:dyDescent="0.3">
      <c r="A3304" s="1" t="str">
        <f>IF($G:$G="",HYPERLINK("#ОГЛАВЛЕНИЕ!A"&amp;MATCH($F:$F,[1]ОГЛАВЛЕНИЕ!$F:$F,),CHAR(187)),"")</f>
        <v/>
      </c>
      <c r="B3304"/>
      <c r="C3304"/>
      <c r="D3304"/>
      <c r="E3304"/>
      <c r="F3304" s="15" t="str">
        <f>$B$7&amp;$B:$B&amp;$C:$C&amp;$D:$D&amp;$E:$E</f>
        <v>ZIRA</v>
      </c>
      <c r="G3304" s="2" t="s">
        <v>10101</v>
      </c>
      <c r="H3304" t="s">
        <v>584</v>
      </c>
      <c r="I3304" s="3" t="s">
        <v>10102</v>
      </c>
      <c r="J3304" t="s">
        <v>579</v>
      </c>
      <c r="K3304" s="4">
        <v>106.95</v>
      </c>
      <c r="L3304" s="4">
        <f>IFERROR($K:$K*Курс_€,"")</f>
        <v>10053.300000000001</v>
      </c>
      <c r="M3304" s="5" t="s">
        <v>10103</v>
      </c>
    </row>
    <row r="3305" spans="1:13" s="5" customFormat="1" ht="45" customHeight="1" x14ac:dyDescent="0.3">
      <c r="A3305" s="1" t="str">
        <f>IF($G:$G="",HYPERLINK("#ОГЛАВЛЕНИЕ!A"&amp;MATCH($F:$F,[1]ОГЛАВЛЕНИЕ!$F:$F,),CHAR(187)),"")</f>
        <v/>
      </c>
      <c r="B3305"/>
      <c r="C3305"/>
      <c r="D3305"/>
      <c r="E3305"/>
      <c r="F3305" s="15" t="str">
        <f>$B$7&amp;$B:$B&amp;$C:$C&amp;$D:$D&amp;$E:$E</f>
        <v>ZIRA</v>
      </c>
      <c r="G3305" s="2" t="s">
        <v>10104</v>
      </c>
      <c r="H3305" t="s">
        <v>584</v>
      </c>
      <c r="I3305" s="3" t="s">
        <v>10105</v>
      </c>
      <c r="J3305" t="s">
        <v>579</v>
      </c>
      <c r="K3305" s="4">
        <v>161.66999999999999</v>
      </c>
      <c r="L3305" s="4">
        <f>IFERROR($K:$K*Курс_€,"")</f>
        <v>15196.98</v>
      </c>
      <c r="M3305" s="5" t="s">
        <v>10106</v>
      </c>
    </row>
    <row r="3306" spans="1:13" s="5" customFormat="1" ht="45" customHeight="1" x14ac:dyDescent="0.3">
      <c r="A3306" s="1" t="str">
        <f>IF($G:$G="",HYPERLINK("#ОГЛАВЛЕНИЕ!A"&amp;MATCH($F:$F,[1]ОГЛАВЛЕНИЕ!$F:$F,),CHAR(187)),"")</f>
        <v/>
      </c>
      <c r="B3306"/>
      <c r="C3306"/>
      <c r="D3306"/>
      <c r="E3306"/>
      <c r="F3306" s="15" t="str">
        <f>$B$7&amp;$B:$B&amp;$C:$C&amp;$D:$D&amp;$E:$E</f>
        <v>ZIRA</v>
      </c>
      <c r="G3306" s="2" t="s">
        <v>10107</v>
      </c>
      <c r="H3306" t="s">
        <v>584</v>
      </c>
      <c r="I3306" s="3" t="s">
        <v>10108</v>
      </c>
      <c r="J3306" t="s">
        <v>579</v>
      </c>
      <c r="K3306" s="4">
        <v>161.66999999999999</v>
      </c>
      <c r="L3306" s="4">
        <f>IFERROR($K:$K*Курс_€,"")</f>
        <v>15196.98</v>
      </c>
      <c r="M3306" s="5" t="s">
        <v>10109</v>
      </c>
    </row>
    <row r="3307" spans="1:13" s="5" customFormat="1" ht="45" customHeight="1" x14ac:dyDescent="0.3">
      <c r="A3307" s="1" t="str">
        <f>IF($G:$G="",HYPERLINK("#ОГЛАВЛЕНИЕ!A"&amp;MATCH($F:$F,[1]ОГЛАВЛЕНИЕ!$F:$F,),CHAR(187)),"")</f>
        <v/>
      </c>
      <c r="B3307"/>
      <c r="C3307"/>
      <c r="D3307"/>
      <c r="E3307"/>
      <c r="F3307" s="15" t="str">
        <f>$B$7&amp;$B:$B&amp;$C:$C&amp;$D:$D&amp;$E:$E</f>
        <v>ZIRA</v>
      </c>
      <c r="G3307" s="2" t="s">
        <v>10110</v>
      </c>
      <c r="H3307" t="s">
        <v>584</v>
      </c>
      <c r="I3307" s="3" t="s">
        <v>10111</v>
      </c>
      <c r="J3307" t="s">
        <v>579</v>
      </c>
      <c r="K3307" s="4">
        <v>410.39</v>
      </c>
      <c r="L3307" s="4">
        <f>IFERROR($K:$K*Курс_€,"")</f>
        <v>38576.659999999996</v>
      </c>
      <c r="M3307" s="5" t="s">
        <v>10112</v>
      </c>
    </row>
    <row r="3308" spans="1:13" s="5" customFormat="1" ht="45" customHeight="1" x14ac:dyDescent="0.3">
      <c r="A3308" s="1" t="str">
        <f>IF($G:$G="",HYPERLINK("#ОГЛАВЛЕНИЕ!A"&amp;MATCH($F:$F,[1]ОГЛАВЛЕНИЕ!$F:$F,),CHAR(187)),"")</f>
        <v/>
      </c>
      <c r="B3308"/>
      <c r="C3308"/>
      <c r="D3308"/>
      <c r="E3308"/>
      <c r="F3308" s="15" t="str">
        <f>$B$7&amp;$B:$B&amp;$C:$C&amp;$D:$D&amp;$E:$E</f>
        <v>ZIRA</v>
      </c>
      <c r="G3308" s="2" t="s">
        <v>10113</v>
      </c>
      <c r="H3308" t="s">
        <v>584</v>
      </c>
      <c r="I3308" s="3" t="s">
        <v>10114</v>
      </c>
      <c r="J3308" t="s">
        <v>579</v>
      </c>
      <c r="K3308" s="4">
        <v>410.39</v>
      </c>
      <c r="L3308" s="4">
        <f>IFERROR($K:$K*Курс_€,"")</f>
        <v>38576.659999999996</v>
      </c>
      <c r="M3308" s="5" t="s">
        <v>10115</v>
      </c>
    </row>
    <row r="3309" spans="1:13" s="5" customFormat="1" ht="45" customHeight="1" x14ac:dyDescent="0.3">
      <c r="A3309" s="1" t="str">
        <f>IF($G:$G="",HYPERLINK("#ОГЛАВЛЕНИЕ!A"&amp;MATCH($F:$F,[1]ОГЛАВЛЕНИЕ!$F:$F,),CHAR(187)),"")</f>
        <v/>
      </c>
      <c r="B3309"/>
      <c r="C3309"/>
      <c r="D3309"/>
      <c r="E3309"/>
      <c r="F3309" s="15" t="str">
        <f>$B$7&amp;$B:$B&amp;$C:$C&amp;$D:$D&amp;$E:$E</f>
        <v>ZIRA</v>
      </c>
      <c r="G3309" s="2" t="s">
        <v>10116</v>
      </c>
      <c r="H3309" t="s">
        <v>584</v>
      </c>
      <c r="I3309" s="3" t="s">
        <v>10117</v>
      </c>
      <c r="J3309" t="s">
        <v>579</v>
      </c>
      <c r="K3309" s="4">
        <v>559.63</v>
      </c>
      <c r="L3309" s="4">
        <f>IFERROR($K:$K*Курс_€,"")</f>
        <v>52605.22</v>
      </c>
      <c r="M3309" s="5" t="s">
        <v>10118</v>
      </c>
    </row>
    <row r="3310" spans="1:13" s="5" customFormat="1" ht="45" customHeight="1" x14ac:dyDescent="0.3">
      <c r="A3310" s="1" t="str">
        <f>IF($G:$G="",HYPERLINK("#ОГЛАВЛЕНИЕ!A"&amp;MATCH($F:$F,[1]ОГЛАВЛЕНИЕ!$F:$F,),CHAR(187)),"")</f>
        <v/>
      </c>
      <c r="B3310"/>
      <c r="C3310"/>
      <c r="D3310"/>
      <c r="E3310"/>
      <c r="F3310" s="15" t="str">
        <f>$B$7&amp;$B:$B&amp;$C:$C&amp;$D:$D&amp;$E:$E</f>
        <v>ZIRA</v>
      </c>
      <c r="G3310" s="2" t="s">
        <v>10119</v>
      </c>
      <c r="H3310" t="s">
        <v>584</v>
      </c>
      <c r="I3310" s="3" t="s">
        <v>10120</v>
      </c>
      <c r="J3310" t="s">
        <v>579</v>
      </c>
      <c r="K3310" s="4">
        <v>559.63</v>
      </c>
      <c r="L3310" s="4">
        <f>IFERROR($K:$K*Курс_€,"")</f>
        <v>52605.22</v>
      </c>
      <c r="M3310" s="5" t="s">
        <v>10121</v>
      </c>
    </row>
    <row r="3311" spans="1:13" s="5" customFormat="1" ht="45" customHeight="1" x14ac:dyDescent="0.3">
      <c r="A3311" s="1" t="str">
        <f>IF($G:$G="",HYPERLINK("#ОГЛАВЛЕНИЕ!A"&amp;MATCH($F:$F,[1]ОГЛАВЛЕНИЕ!$F:$F,),CHAR(187)),"")</f>
        <v/>
      </c>
      <c r="B3311"/>
      <c r="C3311"/>
      <c r="D3311"/>
      <c r="E3311"/>
      <c r="F3311" s="15" t="str">
        <f>$B$7&amp;$B:$B&amp;$C:$C&amp;$D:$D&amp;$E:$E</f>
        <v>ZIRA</v>
      </c>
      <c r="G3311" s="2" t="s">
        <v>10122</v>
      </c>
      <c r="H3311" t="s">
        <v>584</v>
      </c>
      <c r="I3311" s="3" t="s">
        <v>10123</v>
      </c>
      <c r="J3311" t="s">
        <v>579</v>
      </c>
      <c r="K3311" s="4">
        <v>708.86</v>
      </c>
      <c r="L3311" s="4">
        <f>IFERROR($K:$K*Курс_€,"")</f>
        <v>66632.84</v>
      </c>
      <c r="M3311" s="5" t="s">
        <v>10124</v>
      </c>
    </row>
    <row r="3312" spans="1:13" s="5" customFormat="1" ht="45" customHeight="1" x14ac:dyDescent="0.3">
      <c r="A3312" s="1" t="str">
        <f>IF($G:$G="",HYPERLINK("#ОГЛАВЛЕНИЕ!A"&amp;MATCH($F:$F,[1]ОГЛАВЛЕНИЕ!$F:$F,),CHAR(187)),"")</f>
        <v/>
      </c>
      <c r="B3312"/>
      <c r="C3312"/>
      <c r="D3312"/>
      <c r="E3312"/>
      <c r="F3312" s="15" t="str">
        <f>$B$7&amp;$B:$B&amp;$C:$C&amp;$D:$D&amp;$E:$E</f>
        <v>ZIRA</v>
      </c>
      <c r="G3312" s="2" t="s">
        <v>10125</v>
      </c>
      <c r="H3312" t="s">
        <v>584</v>
      </c>
      <c r="I3312" s="3" t="s">
        <v>10126</v>
      </c>
      <c r="J3312" t="s">
        <v>579</v>
      </c>
      <c r="K3312" s="4">
        <v>795.92</v>
      </c>
      <c r="L3312" s="4">
        <f>IFERROR($K:$K*Курс_€,"")</f>
        <v>74816.479999999996</v>
      </c>
      <c r="M3312" s="5" t="s">
        <v>10127</v>
      </c>
    </row>
    <row r="3313" spans="1:13" s="5" customFormat="1" ht="45" customHeight="1" x14ac:dyDescent="0.3">
      <c r="A3313" s="1" t="str">
        <f>IF($G:$G="",HYPERLINK("#ОГЛАВЛЕНИЕ!A"&amp;MATCH($F:$F,[1]ОГЛАВЛЕНИЕ!$F:$F,),CHAR(187)),"")</f>
        <v/>
      </c>
      <c r="B3313"/>
      <c r="C3313"/>
      <c r="D3313"/>
      <c r="E3313"/>
      <c r="F3313" s="15" t="str">
        <f>$B$7&amp;$B:$B&amp;$C:$C&amp;$D:$D&amp;$E:$E</f>
        <v>ZIRA</v>
      </c>
      <c r="G3313" s="2" t="s">
        <v>10128</v>
      </c>
      <c r="H3313" t="s">
        <v>584</v>
      </c>
      <c r="I3313" s="3" t="s">
        <v>10129</v>
      </c>
      <c r="J3313" t="s">
        <v>579</v>
      </c>
      <c r="K3313" s="4">
        <v>1131.69</v>
      </c>
      <c r="L3313" s="4">
        <f>IFERROR($K:$K*Курс_€,"")</f>
        <v>106378.86</v>
      </c>
      <c r="M3313" s="5" t="s">
        <v>10130</v>
      </c>
    </row>
    <row r="3314" spans="1:13" s="5" customFormat="1" x14ac:dyDescent="0.3">
      <c r="A3314" s="1" t="str">
        <f>IF($G:$G="",HYPERLINK("#ОГЛАВЛЕНИЕ!A"&amp;MATCH($F:$F,[1]ОГЛАВЛЕНИЕ!$F:$F,),CHAR(187)),"")</f>
        <v>»</v>
      </c>
      <c r="B3314" s="11"/>
      <c r="C3314" s="11"/>
      <c r="D3314" s="9" t="s">
        <v>10131</v>
      </c>
      <c r="E3314" s="9"/>
      <c r="F3314" s="15" t="str">
        <f>$B$7&amp;$B:$B&amp;$C:$C&amp;$D:$D&amp;$E:$E</f>
        <v>ZIRAПлашкодержатели No 5000Z</v>
      </c>
      <c r="G3314" s="9"/>
      <c r="H3314" s="22"/>
      <c r="I3314" s="23"/>
      <c r="J3314"/>
      <c r="K3314" s="4" t="s">
        <v>9</v>
      </c>
      <c r="L3314" s="4"/>
      <c r="M3314" s="5" t="s">
        <v>9</v>
      </c>
    </row>
    <row r="3315" spans="1:13" s="5" customFormat="1" ht="18.75" customHeight="1" x14ac:dyDescent="0.3">
      <c r="A3315" s="1" t="str">
        <f>IF($G:$G="",HYPERLINK("#ОГЛАВЛЕНИЕ!A"&amp;MATCH($F:$F,[1]ОГЛАВЛЕНИЕ!$F:$F,),CHAR(187)),"")</f>
        <v>»</v>
      </c>
      <c r="B3315" s="11"/>
      <c r="C3315" s="11"/>
      <c r="D3315" s="11"/>
      <c r="E3315" s="10" t="s">
        <v>10132</v>
      </c>
      <c r="F3315" s="15" t="str">
        <f>$B$7&amp;$B:$B&amp;$C:$C&amp;$D:$D&amp;$E:$E</f>
        <v>ZIRAПлашкодержатели No 5000Z - GD — из цинкового литья под давлением</v>
      </c>
      <c r="G3315" s="10"/>
      <c r="H3315" s="25"/>
      <c r="I3315" s="26"/>
      <c r="J3315" s="4"/>
      <c r="K3315" s="4" t="s">
        <v>9</v>
      </c>
      <c r="L3315" s="27"/>
      <c r="M3315" s="5" t="s">
        <v>9</v>
      </c>
    </row>
    <row r="3316" spans="1:13" s="5" customFormat="1" ht="45" customHeight="1" x14ac:dyDescent="0.3">
      <c r="A3316" s="1" t="str">
        <f>IF($G:$G="",HYPERLINK("#ОГЛАВЛЕНИЕ!A"&amp;MATCH($F:$F,[1]ОГЛАВЛЕНИЕ!$F:$F,),CHAR(187)),"")</f>
        <v/>
      </c>
      <c r="B3316"/>
      <c r="C3316"/>
      <c r="D3316"/>
      <c r="E3316"/>
      <c r="F3316" s="15" t="str">
        <f>$B$7&amp;$B:$B&amp;$C:$C&amp;$D:$D&amp;$E:$E</f>
        <v>ZIRA</v>
      </c>
      <c r="G3316" s="2" t="s">
        <v>10133</v>
      </c>
      <c r="H3316" t="s">
        <v>584</v>
      </c>
      <c r="I3316" s="3" t="s">
        <v>10134</v>
      </c>
      <c r="J3316" t="s">
        <v>579</v>
      </c>
      <c r="K3316" s="4">
        <v>5.97</v>
      </c>
      <c r="L3316" s="4">
        <f>IFERROR($K:$K*Курс_€,"")</f>
        <v>561.17999999999995</v>
      </c>
      <c r="M3316" s="5" t="s">
        <v>10135</v>
      </c>
    </row>
    <row r="3317" spans="1:13" s="5" customFormat="1" ht="45" customHeight="1" x14ac:dyDescent="0.3">
      <c r="A3317" s="1" t="str">
        <f>IF($G:$G="",HYPERLINK("#ОГЛАВЛЕНИЕ!A"&amp;MATCH($F:$F,[1]ОГЛАВЛЕНИЕ!$F:$F,),CHAR(187)),"")</f>
        <v/>
      </c>
      <c r="B3317"/>
      <c r="C3317"/>
      <c r="D3317"/>
      <c r="E3317"/>
      <c r="F3317" s="15" t="str">
        <f>$B$7&amp;$B:$B&amp;$C:$C&amp;$D:$D&amp;$E:$E</f>
        <v>ZIRA</v>
      </c>
      <c r="G3317" s="2" t="s">
        <v>10136</v>
      </c>
      <c r="H3317" t="s">
        <v>584</v>
      </c>
      <c r="I3317" s="3" t="s">
        <v>10137</v>
      </c>
      <c r="J3317" t="s">
        <v>579</v>
      </c>
      <c r="K3317" s="4">
        <v>6.09</v>
      </c>
      <c r="L3317" s="4">
        <f>IFERROR($K:$K*Курс_€,"")</f>
        <v>572.46</v>
      </c>
      <c r="M3317" s="5" t="s">
        <v>10138</v>
      </c>
    </row>
    <row r="3318" spans="1:13" s="5" customFormat="1" ht="45" customHeight="1" x14ac:dyDescent="0.3">
      <c r="A3318" s="1" t="str">
        <f>IF($G:$G="",HYPERLINK("#ОГЛАВЛЕНИЕ!A"&amp;MATCH($F:$F,[1]ОГЛАВЛЕНИЕ!$F:$F,),CHAR(187)),"")</f>
        <v/>
      </c>
      <c r="B3318"/>
      <c r="C3318"/>
      <c r="D3318"/>
      <c r="E3318"/>
      <c r="F3318" s="15" t="str">
        <f>$B$7&amp;$B:$B&amp;$C:$C&amp;$D:$D&amp;$E:$E</f>
        <v>ZIRA</v>
      </c>
      <c r="G3318" s="2" t="s">
        <v>10139</v>
      </c>
      <c r="H3318" t="s">
        <v>584</v>
      </c>
      <c r="I3318" s="3" t="s">
        <v>10140</v>
      </c>
      <c r="J3318" t="s">
        <v>579</v>
      </c>
      <c r="K3318" s="4">
        <v>8.7100000000000009</v>
      </c>
      <c r="L3318" s="4">
        <f>IFERROR($K:$K*Курс_€,"")</f>
        <v>818.74000000000012</v>
      </c>
      <c r="M3318" s="5" t="s">
        <v>10141</v>
      </c>
    </row>
    <row r="3319" spans="1:13" s="5" customFormat="1" ht="45" customHeight="1" x14ac:dyDescent="0.3">
      <c r="A3319" s="1" t="str">
        <f>IF($G:$G="",HYPERLINK("#ОГЛАВЛЕНИЕ!A"&amp;MATCH($F:$F,[1]ОГЛАВЛЕНИЕ!$F:$F,),CHAR(187)),"")</f>
        <v/>
      </c>
      <c r="B3319"/>
      <c r="C3319"/>
      <c r="D3319"/>
      <c r="E3319"/>
      <c r="F3319" s="15" t="str">
        <f>$B$7&amp;$B:$B&amp;$C:$C&amp;$D:$D&amp;$E:$E</f>
        <v>ZIRA</v>
      </c>
      <c r="G3319" s="2" t="s">
        <v>10142</v>
      </c>
      <c r="H3319" t="s">
        <v>584</v>
      </c>
      <c r="I3319" s="3" t="s">
        <v>10143</v>
      </c>
      <c r="J3319" t="s">
        <v>579</v>
      </c>
      <c r="K3319" s="4">
        <v>14.3</v>
      </c>
      <c r="L3319" s="4">
        <f>IFERROR($K:$K*Курс_€,"")</f>
        <v>1344.2</v>
      </c>
      <c r="M3319" s="5" t="s">
        <v>10144</v>
      </c>
    </row>
    <row r="3320" spans="1:13" s="5" customFormat="1" ht="45" customHeight="1" x14ac:dyDescent="0.3">
      <c r="A3320" s="1" t="str">
        <f>IF($G:$G="",HYPERLINK("#ОГЛАВЛЕНИЕ!A"&amp;MATCH($F:$F,[1]ОГЛАВЛЕНИЕ!$F:$F,),CHAR(187)),"")</f>
        <v/>
      </c>
      <c r="B3320"/>
      <c r="C3320"/>
      <c r="D3320"/>
      <c r="E3320"/>
      <c r="F3320" s="15" t="str">
        <f>$B$7&amp;$B:$B&amp;$C:$C&amp;$D:$D&amp;$E:$E</f>
        <v>ZIRA</v>
      </c>
      <c r="G3320" s="2" t="s">
        <v>10145</v>
      </c>
      <c r="H3320" t="s">
        <v>584</v>
      </c>
      <c r="I3320" s="3" t="s">
        <v>10146</v>
      </c>
      <c r="J3320" t="s">
        <v>579</v>
      </c>
      <c r="K3320" s="4">
        <v>23.63</v>
      </c>
      <c r="L3320" s="4">
        <f>IFERROR($K:$K*Курс_€,"")</f>
        <v>2221.2199999999998</v>
      </c>
      <c r="M3320" s="5" t="s">
        <v>10147</v>
      </c>
    </row>
    <row r="3321" spans="1:13" s="5" customFormat="1" ht="45" customHeight="1" x14ac:dyDescent="0.3">
      <c r="A3321" s="1" t="str">
        <f>IF($G:$G="",HYPERLINK("#ОГЛАВЛЕНИЕ!A"&amp;MATCH($F:$F,[1]ОГЛАВЛЕНИЕ!$F:$F,),CHAR(187)),"")</f>
        <v/>
      </c>
      <c r="B3321"/>
      <c r="C3321"/>
      <c r="D3321"/>
      <c r="E3321"/>
      <c r="F3321" s="15" t="str">
        <f>$B$7&amp;$B:$B&amp;$C:$C&amp;$D:$D&amp;$E:$E</f>
        <v>ZIRA</v>
      </c>
      <c r="G3321" s="2" t="s">
        <v>10148</v>
      </c>
      <c r="H3321" t="s">
        <v>584</v>
      </c>
      <c r="I3321" s="3" t="s">
        <v>10149</v>
      </c>
      <c r="J3321" t="s">
        <v>579</v>
      </c>
      <c r="K3321" s="4">
        <v>23.63</v>
      </c>
      <c r="L3321" s="4">
        <f>IFERROR($K:$K*Курс_€,"")</f>
        <v>2221.2199999999998</v>
      </c>
      <c r="M3321" s="5" t="s">
        <v>10150</v>
      </c>
    </row>
    <row r="3322" spans="1:13" s="5" customFormat="1" ht="45" customHeight="1" x14ac:dyDescent="0.3">
      <c r="A3322" s="1" t="str">
        <f>IF($G:$G="",HYPERLINK("#ОГЛАВЛЕНИЕ!A"&amp;MATCH($F:$F,[1]ОГЛАВЛЕНИЕ!$F:$F,),CHAR(187)),"")</f>
        <v/>
      </c>
      <c r="B3322"/>
      <c r="C3322"/>
      <c r="D3322"/>
      <c r="E3322"/>
      <c r="F3322" s="15" t="str">
        <f>$B$7&amp;$B:$B&amp;$C:$C&amp;$D:$D&amp;$E:$E</f>
        <v>ZIRA</v>
      </c>
      <c r="G3322" s="2" t="s">
        <v>10151</v>
      </c>
      <c r="H3322" t="s">
        <v>584</v>
      </c>
      <c r="I3322" s="3" t="s">
        <v>10152</v>
      </c>
      <c r="J3322" t="s">
        <v>579</v>
      </c>
      <c r="K3322" s="4">
        <v>37.31</v>
      </c>
      <c r="L3322" s="4">
        <f>IFERROR($K:$K*Курс_€,"")</f>
        <v>3507.1400000000003</v>
      </c>
      <c r="M3322" s="5" t="s">
        <v>10153</v>
      </c>
    </row>
    <row r="3323" spans="1:13" s="5" customFormat="1" ht="18.75" customHeight="1" x14ac:dyDescent="0.3">
      <c r="A3323" s="1" t="str">
        <f>IF($G:$G="",HYPERLINK("#ОГЛАВЛЕНИЕ!A"&amp;MATCH($F:$F,[1]ОГЛАВЛЕНИЕ!$F:$F,),CHAR(187)),"")</f>
        <v>»</v>
      </c>
      <c r="B3323" s="11"/>
      <c r="C3323" s="11"/>
      <c r="D3323" s="11"/>
      <c r="E3323" s="10" t="s">
        <v>10154</v>
      </c>
      <c r="F3323" s="15" t="str">
        <f>$B$7&amp;$B:$B&amp;$C:$C&amp;$D:$D&amp;$E:$E</f>
        <v>ZIRAПлашкодержатели No 5000Z - GT — из стального литья под давлением</v>
      </c>
      <c r="G3323" s="10"/>
      <c r="H3323" s="25"/>
      <c r="I3323" s="26"/>
      <c r="J3323" s="4"/>
      <c r="K3323" s="4" t="s">
        <v>9</v>
      </c>
      <c r="L3323" s="27"/>
      <c r="M3323" s="5" t="s">
        <v>9</v>
      </c>
    </row>
    <row r="3324" spans="1:13" s="5" customFormat="1" ht="45" customHeight="1" x14ac:dyDescent="0.3">
      <c r="A3324" s="1" t="str">
        <f>IF($G:$G="",HYPERLINK("#ОГЛАВЛЕНИЕ!A"&amp;MATCH($F:$F,[1]ОГЛАВЛЕНИЕ!$F:$F,),CHAR(187)),"")</f>
        <v/>
      </c>
      <c r="B3324"/>
      <c r="C3324"/>
      <c r="D3324"/>
      <c r="E3324"/>
      <c r="F3324" s="15" t="str">
        <f>$B$7&amp;$B:$B&amp;$C:$C&amp;$D:$D&amp;$E:$E</f>
        <v>ZIRA</v>
      </c>
      <c r="G3324" s="2" t="s">
        <v>10155</v>
      </c>
      <c r="H3324" t="s">
        <v>584</v>
      </c>
      <c r="I3324" s="3" t="s">
        <v>10156</v>
      </c>
      <c r="J3324" t="s">
        <v>579</v>
      </c>
      <c r="K3324" s="4">
        <v>84.57</v>
      </c>
      <c r="L3324" s="4">
        <f>IFERROR($K:$K*Курс_€,"")</f>
        <v>7949.579999999999</v>
      </c>
      <c r="M3324" s="5" t="s">
        <v>10157</v>
      </c>
    </row>
    <row r="3325" spans="1:13" s="5" customFormat="1" ht="45" customHeight="1" x14ac:dyDescent="0.3">
      <c r="A3325" s="1" t="str">
        <f>IF($G:$G="",HYPERLINK("#ОГЛАВЛЕНИЕ!A"&amp;MATCH($F:$F,[1]ОГЛАВЛЕНИЕ!$F:$F,),CHAR(187)),"")</f>
        <v/>
      </c>
      <c r="B3325"/>
      <c r="C3325"/>
      <c r="D3325"/>
      <c r="E3325"/>
      <c r="F3325" s="15" t="str">
        <f>$B$7&amp;$B:$B&amp;$C:$C&amp;$D:$D&amp;$E:$E</f>
        <v>ZIRA</v>
      </c>
      <c r="G3325" s="2" t="s">
        <v>10158</v>
      </c>
      <c r="H3325" t="s">
        <v>584</v>
      </c>
      <c r="I3325" s="3" t="s">
        <v>10159</v>
      </c>
      <c r="J3325" t="s">
        <v>579</v>
      </c>
      <c r="K3325" s="4">
        <v>115.66</v>
      </c>
      <c r="L3325" s="4">
        <f>IFERROR($K:$K*Курс_€,"")</f>
        <v>10872.039999999999</v>
      </c>
      <c r="M3325" s="5" t="s">
        <v>10160</v>
      </c>
    </row>
    <row r="3326" spans="1:13" s="5" customFormat="1" ht="45" customHeight="1" x14ac:dyDescent="0.3">
      <c r="A3326" s="1" t="str">
        <f>IF($G:$G="",HYPERLINK("#ОГЛАВЛЕНИЕ!A"&amp;MATCH($F:$F,[1]ОГЛАВЛЕНИЕ!$F:$F,),CHAR(187)),"")</f>
        <v/>
      </c>
      <c r="B3326"/>
      <c r="C3326"/>
      <c r="D3326"/>
      <c r="E3326"/>
      <c r="F3326" s="15" t="str">
        <f>$B$7&amp;$B:$B&amp;$C:$C&amp;$D:$D&amp;$E:$E</f>
        <v>ZIRA</v>
      </c>
      <c r="G3326" s="2" t="s">
        <v>10161</v>
      </c>
      <c r="H3326" t="s">
        <v>584</v>
      </c>
      <c r="I3326" s="3" t="s">
        <v>10162</v>
      </c>
      <c r="J3326" t="s">
        <v>579</v>
      </c>
      <c r="K3326" s="4">
        <v>310.91000000000003</v>
      </c>
      <c r="L3326" s="4">
        <f>IFERROR($K:$K*Курс_€,"")</f>
        <v>29225.54</v>
      </c>
      <c r="M3326" s="5" t="s">
        <v>10163</v>
      </c>
    </row>
    <row r="3327" spans="1:13" s="5" customFormat="1" ht="18.75" customHeight="1" x14ac:dyDescent="0.3">
      <c r="A3327" s="1" t="str">
        <f>IF($G:$G="",HYPERLINK("#ОГЛАВЛЕНИЕ!A"&amp;MATCH($F:$F,[1]ОГЛАВЛЕНИЕ!$F:$F,),CHAR(187)),"")</f>
        <v>»</v>
      </c>
      <c r="B3327" s="11"/>
      <c r="C3327" s="8" t="s">
        <v>10164</v>
      </c>
      <c r="D3327" s="8"/>
      <c r="E3327" s="8"/>
      <c r="F3327" s="15" t="str">
        <f>$B$7&amp;$B:$B&amp;$C:$C&amp;$D:$D&amp;$E:$E</f>
        <v>ZIRAМетчикодержатели</v>
      </c>
      <c r="G3327" s="8"/>
      <c r="H3327" s="20"/>
      <c r="I3327" s="21"/>
      <c r="J3327"/>
      <c r="K3327" s="4" t="s">
        <v>9</v>
      </c>
      <c r="L3327" s="4"/>
      <c r="M3327" s="5" t="s">
        <v>9</v>
      </c>
    </row>
    <row r="3328" spans="1:13" s="5" customFormat="1" x14ac:dyDescent="0.3">
      <c r="A3328" s="1" t="str">
        <f>IF($G:$G="",HYPERLINK("#ОГЛАВЛЕНИЕ!A"&amp;MATCH($F:$F,[1]ОГЛАВЛЕНИЕ!$F:$F,),CHAR(187)),"")</f>
        <v>»</v>
      </c>
      <c r="B3328" s="11"/>
      <c r="C3328" s="11"/>
      <c r="D3328" s="9" t="s">
        <v>10165</v>
      </c>
      <c r="E3328" s="9"/>
      <c r="F3328" s="15" t="str">
        <f>$B$7&amp;$B:$B&amp;$C:$C&amp;$D:$D&amp;$E:$E</f>
        <v>ZIRAМетчикодержатели регулируемые No 5050 - DIN 1814 - для нарезания резьбы в труднодоступных местах - с двухколодочным патроном для крепления квадратных хвостовиков</v>
      </c>
      <c r="G3328" s="9"/>
      <c r="H3328" s="22"/>
      <c r="I3328" s="23"/>
      <c r="J3328"/>
      <c r="K3328" s="4" t="s">
        <v>9</v>
      </c>
      <c r="L3328" s="4"/>
      <c r="M3328" s="5" t="s">
        <v>9</v>
      </c>
    </row>
    <row r="3329" spans="1:13" s="5" customFormat="1" ht="18.75" customHeight="1" x14ac:dyDescent="0.3">
      <c r="A3329" s="1" t="str">
        <f>IF($G:$G="",HYPERLINK("#ОГЛАВЛЕНИЕ!A"&amp;MATCH($F:$F,[1]ОГЛАВЛЕНИЕ!$F:$F,),CHAR(187)),"")</f>
        <v>»</v>
      </c>
      <c r="B3329" s="11"/>
      <c r="C3329" s="11"/>
      <c r="D3329" s="11"/>
      <c r="E3329" s="10" t="s">
        <v>10166</v>
      </c>
      <c r="F3329" s="15" t="str">
        <f>$B$7&amp;$B:$B&amp;$C:$C&amp;$D:$D&amp;$E:$E</f>
        <v>ZIRAМетчикодержатели регулируемые No 5050 - DIN 1814 - GD — из цинкового литья под давлением</v>
      </c>
      <c r="G3329" s="10"/>
      <c r="H3329" s="25"/>
      <c r="I3329" s="26"/>
      <c r="J3329" s="4"/>
      <c r="K3329" s="4" t="s">
        <v>9</v>
      </c>
      <c r="L3329" s="27"/>
      <c r="M3329" s="5" t="s">
        <v>9</v>
      </c>
    </row>
    <row r="3330" spans="1:13" s="5" customFormat="1" ht="45" customHeight="1" x14ac:dyDescent="0.3">
      <c r="A3330" s="1" t="str">
        <f>IF($G:$G="",HYPERLINK("#ОГЛАВЛЕНИЕ!A"&amp;MATCH($F:$F,[1]ОГЛАВЛЕНИЕ!$F:$F,),CHAR(187)),"")</f>
        <v/>
      </c>
      <c r="B3330"/>
      <c r="C3330"/>
      <c r="D3330"/>
      <c r="E3330"/>
      <c r="F3330" s="15" t="str">
        <f>$B$7&amp;$B:$B&amp;$C:$C&amp;$D:$D&amp;$E:$E</f>
        <v>ZIRA</v>
      </c>
      <c r="G3330" s="2" t="s">
        <v>10167</v>
      </c>
      <c r="H3330"/>
      <c r="I3330" s="3" t="s">
        <v>10168</v>
      </c>
      <c r="J3330" t="s">
        <v>579</v>
      </c>
      <c r="K3330" s="4">
        <v>4.8499999999999996</v>
      </c>
      <c r="L3330" s="4">
        <f>IFERROR($K:$K*Курс_€,"")</f>
        <v>455.9</v>
      </c>
      <c r="M3330" s="5" t="s">
        <v>10169</v>
      </c>
    </row>
    <row r="3331" spans="1:13" s="5" customFormat="1" ht="45" customHeight="1" x14ac:dyDescent="0.3">
      <c r="A3331" s="1" t="str">
        <f>IF($G:$G="",HYPERLINK("#ОГЛАВЛЕНИЕ!A"&amp;MATCH($F:$F,[1]ОГЛАВЛЕНИЕ!$F:$F,),CHAR(187)),"")</f>
        <v/>
      </c>
      <c r="B3331"/>
      <c r="C3331"/>
      <c r="D3331"/>
      <c r="E3331"/>
      <c r="F3331" s="15" t="str">
        <f>$B$7&amp;$B:$B&amp;$C:$C&amp;$D:$D&amp;$E:$E</f>
        <v>ZIRA</v>
      </c>
      <c r="G3331" s="2" t="s">
        <v>10170</v>
      </c>
      <c r="H3331"/>
      <c r="I3331" s="3" t="s">
        <v>10171</v>
      </c>
      <c r="J3331" t="s">
        <v>579</v>
      </c>
      <c r="K3331" s="4">
        <v>5.85</v>
      </c>
      <c r="L3331" s="4">
        <f>IFERROR($K:$K*Курс_€,"")</f>
        <v>549.9</v>
      </c>
      <c r="M3331" s="5" t="s">
        <v>10172</v>
      </c>
    </row>
    <row r="3332" spans="1:13" s="5" customFormat="1" ht="45" customHeight="1" x14ac:dyDescent="0.3">
      <c r="A3332" s="1" t="str">
        <f>IF($G:$G="",HYPERLINK("#ОГЛАВЛЕНИЕ!A"&amp;MATCH($F:$F,[1]ОГЛАВЛЕНИЕ!$F:$F,),CHAR(187)),"")</f>
        <v/>
      </c>
      <c r="B3332"/>
      <c r="C3332"/>
      <c r="D3332"/>
      <c r="E3332"/>
      <c r="F3332" s="15" t="str">
        <f>$B$7&amp;$B:$B&amp;$C:$C&amp;$D:$D&amp;$E:$E</f>
        <v>ZIRA</v>
      </c>
      <c r="G3332" s="2" t="s">
        <v>10173</v>
      </c>
      <c r="H3332"/>
      <c r="I3332" s="3" t="s">
        <v>10174</v>
      </c>
      <c r="J3332" t="s">
        <v>579</v>
      </c>
      <c r="K3332" s="4">
        <v>5.85</v>
      </c>
      <c r="L3332" s="4">
        <f>IFERROR($K:$K*Курс_€,"")</f>
        <v>549.9</v>
      </c>
      <c r="M3332" s="5" t="s">
        <v>10175</v>
      </c>
    </row>
    <row r="3333" spans="1:13" s="5" customFormat="1" ht="45" customHeight="1" x14ac:dyDescent="0.3">
      <c r="A3333" s="1" t="str">
        <f>IF($G:$G="",HYPERLINK("#ОГЛАВЛЕНИЕ!A"&amp;MATCH($F:$F,[1]ОГЛАВЛЕНИЕ!$F:$F,),CHAR(187)),"")</f>
        <v/>
      </c>
      <c r="B3333"/>
      <c r="C3333"/>
      <c r="D3333"/>
      <c r="E3333"/>
      <c r="F3333" s="15" t="str">
        <f>$B$7&amp;$B:$B&amp;$C:$C&amp;$D:$D&amp;$E:$E</f>
        <v>ZIRA</v>
      </c>
      <c r="G3333" s="2" t="s">
        <v>10176</v>
      </c>
      <c r="H3333"/>
      <c r="I3333" s="3" t="s">
        <v>10177</v>
      </c>
      <c r="J3333" t="s">
        <v>579</v>
      </c>
      <c r="K3333" s="4">
        <v>9.9499999999999993</v>
      </c>
      <c r="L3333" s="4">
        <f>IFERROR($K:$K*Курс_€,"")</f>
        <v>935.3</v>
      </c>
      <c r="M3333" s="5" t="s">
        <v>10178</v>
      </c>
    </row>
    <row r="3334" spans="1:13" s="5" customFormat="1" ht="45" customHeight="1" x14ac:dyDescent="0.3">
      <c r="A3334" s="1" t="str">
        <f>IF($G:$G="",HYPERLINK("#ОГЛАВЛЕНИЕ!A"&amp;MATCH($F:$F,[1]ОГЛАВЛЕНИЕ!$F:$F,),CHAR(187)),"")</f>
        <v/>
      </c>
      <c r="B3334"/>
      <c r="C3334"/>
      <c r="D3334"/>
      <c r="E3334"/>
      <c r="F3334" s="15" t="str">
        <f>$B$7&amp;$B:$B&amp;$C:$C&amp;$D:$D&amp;$E:$E</f>
        <v>ZIRA</v>
      </c>
      <c r="G3334" s="2" t="s">
        <v>10179</v>
      </c>
      <c r="H3334"/>
      <c r="I3334" s="3" t="s">
        <v>10180</v>
      </c>
      <c r="J3334" t="s">
        <v>579</v>
      </c>
      <c r="K3334" s="4">
        <v>18.649999999999999</v>
      </c>
      <c r="L3334" s="4">
        <f>IFERROR($K:$K*Курс_€,"")</f>
        <v>1753.1</v>
      </c>
      <c r="M3334" s="5" t="s">
        <v>10181</v>
      </c>
    </row>
    <row r="3335" spans="1:13" s="5" customFormat="1" ht="45" customHeight="1" x14ac:dyDescent="0.3">
      <c r="A3335" s="1" t="str">
        <f>IF($G:$G="",HYPERLINK("#ОГЛАВЛЕНИЕ!A"&amp;MATCH($F:$F,[1]ОГЛАВЛЕНИЕ!$F:$F,),CHAR(187)),"")</f>
        <v/>
      </c>
      <c r="B3335"/>
      <c r="C3335"/>
      <c r="D3335"/>
      <c r="E3335"/>
      <c r="F3335" s="15" t="str">
        <f>$B$7&amp;$B:$B&amp;$C:$C&amp;$D:$D&amp;$E:$E</f>
        <v>ZIRA</v>
      </c>
      <c r="G3335" s="2" t="s">
        <v>10182</v>
      </c>
      <c r="H3335"/>
      <c r="I3335" s="3" t="s">
        <v>10183</v>
      </c>
      <c r="J3335" t="s">
        <v>579</v>
      </c>
      <c r="K3335" s="4">
        <v>28.6</v>
      </c>
      <c r="L3335" s="4">
        <f>IFERROR($K:$K*Курс_€,"")</f>
        <v>2688.4</v>
      </c>
      <c r="M3335" s="5" t="s">
        <v>10184</v>
      </c>
    </row>
    <row r="3336" spans="1:13" s="5" customFormat="1" ht="45" customHeight="1" x14ac:dyDescent="0.3">
      <c r="A3336" s="1" t="str">
        <f>IF($G:$G="",HYPERLINK("#ОГЛАВЛЕНИЕ!A"&amp;MATCH($F:$F,[1]ОГЛАВЛЕНИЕ!$F:$F,),CHAR(187)),"")</f>
        <v/>
      </c>
      <c r="B3336"/>
      <c r="C3336"/>
      <c r="D3336"/>
      <c r="E3336"/>
      <c r="F3336" s="15" t="str">
        <f>$B$7&amp;$B:$B&amp;$C:$C&amp;$D:$D&amp;$E:$E</f>
        <v>ZIRA</v>
      </c>
      <c r="G3336" s="2" t="s">
        <v>10185</v>
      </c>
      <c r="H3336"/>
      <c r="I3336" s="3" t="s">
        <v>10186</v>
      </c>
      <c r="J3336" t="s">
        <v>579</v>
      </c>
      <c r="K3336" s="4">
        <v>47.26</v>
      </c>
      <c r="L3336" s="4">
        <f>IFERROR($K:$K*Курс_€,"")</f>
        <v>4442.4399999999996</v>
      </c>
      <c r="M3336" s="5" t="s">
        <v>10187</v>
      </c>
    </row>
    <row r="3337" spans="1:13" s="5" customFormat="1" ht="18.75" customHeight="1" x14ac:dyDescent="0.3">
      <c r="A3337" s="1" t="str">
        <f>IF($G:$G="",HYPERLINK("#ОГЛАВЛЕНИЕ!A"&amp;MATCH($F:$F,[1]ОГЛАВЛЕНИЕ!$F:$F,),CHAR(187)),"")</f>
        <v>»</v>
      </c>
      <c r="B3337" s="11"/>
      <c r="C3337" s="11"/>
      <c r="D3337" s="11"/>
      <c r="E3337" s="10" t="s">
        <v>10188</v>
      </c>
      <c r="F3337" s="15" t="str">
        <f>$B$7&amp;$B:$B&amp;$C:$C&amp;$D:$D&amp;$E:$E</f>
        <v>ZIRAМетчикодержатели регулируемые No 5050T - DIN 1814 - GT — из стального литья под давлением</v>
      </c>
      <c r="G3337" s="10"/>
      <c r="H3337" s="25"/>
      <c r="I3337" s="26"/>
      <c r="J3337" s="4"/>
      <c r="K3337" s="4" t="s">
        <v>9</v>
      </c>
      <c r="L3337" s="27"/>
      <c r="M3337" s="5" t="s">
        <v>9</v>
      </c>
    </row>
    <row r="3338" spans="1:13" s="5" customFormat="1" ht="45" customHeight="1" x14ac:dyDescent="0.3">
      <c r="A3338" s="1" t="str">
        <f>IF($G:$G="",HYPERLINK("#ОГЛАВЛЕНИЕ!A"&amp;MATCH($F:$F,[1]ОГЛАВЛЕНИЕ!$F:$F,),CHAR(187)),"")</f>
        <v/>
      </c>
      <c r="B3338"/>
      <c r="C3338"/>
      <c r="D3338"/>
      <c r="E3338"/>
      <c r="F3338" s="15" t="str">
        <f>$B$7&amp;$B:$B&amp;$C:$C&amp;$D:$D&amp;$E:$E</f>
        <v>ZIRA</v>
      </c>
      <c r="G3338" s="2" t="s">
        <v>10189</v>
      </c>
      <c r="H3338" t="s">
        <v>584</v>
      </c>
      <c r="I3338" s="3" t="s">
        <v>10190</v>
      </c>
      <c r="J3338" t="s">
        <v>579</v>
      </c>
      <c r="K3338" s="4">
        <v>11.81</v>
      </c>
      <c r="L3338" s="4">
        <f>IFERROR($K:$K*Курс_€,"")</f>
        <v>1110.1400000000001</v>
      </c>
      <c r="M3338" s="5" t="s">
        <v>10191</v>
      </c>
    </row>
    <row r="3339" spans="1:13" s="5" customFormat="1" ht="45" customHeight="1" x14ac:dyDescent="0.3">
      <c r="A3339" s="1" t="str">
        <f>IF($G:$G="",HYPERLINK("#ОГЛАВЛЕНИЕ!A"&amp;MATCH($F:$F,[1]ОГЛАВЛЕНИЕ!$F:$F,),CHAR(187)),"")</f>
        <v/>
      </c>
      <c r="B3339"/>
      <c r="C3339"/>
      <c r="D3339"/>
      <c r="E3339"/>
      <c r="F3339" s="15" t="str">
        <f>$B$7&amp;$B:$B&amp;$C:$C&amp;$D:$D&amp;$E:$E</f>
        <v>ZIRA</v>
      </c>
      <c r="G3339" s="2" t="s">
        <v>10192</v>
      </c>
      <c r="H3339" t="s">
        <v>584</v>
      </c>
      <c r="I3339" s="3" t="s">
        <v>10193</v>
      </c>
      <c r="J3339" t="s">
        <v>579</v>
      </c>
      <c r="K3339" s="4">
        <v>13.06</v>
      </c>
      <c r="L3339" s="4">
        <f>IFERROR($K:$K*Курс_€,"")</f>
        <v>1227.6400000000001</v>
      </c>
      <c r="M3339" s="5" t="s">
        <v>10194</v>
      </c>
    </row>
    <row r="3340" spans="1:13" s="5" customFormat="1" ht="45" customHeight="1" x14ac:dyDescent="0.3">
      <c r="A3340" s="1" t="str">
        <f>IF($G:$G="",HYPERLINK("#ОГЛАВЛЕНИЕ!A"&amp;MATCH($F:$F,[1]ОГЛАВЛЕНИЕ!$F:$F,),CHAR(187)),"")</f>
        <v/>
      </c>
      <c r="B3340"/>
      <c r="C3340"/>
      <c r="D3340"/>
      <c r="E3340"/>
      <c r="F3340" s="15" t="str">
        <f>$B$7&amp;$B:$B&amp;$C:$C&amp;$D:$D&amp;$E:$E</f>
        <v>ZIRA</v>
      </c>
      <c r="G3340" s="2" t="s">
        <v>10195</v>
      </c>
      <c r="H3340" t="s">
        <v>584</v>
      </c>
      <c r="I3340" s="3" t="s">
        <v>10196</v>
      </c>
      <c r="J3340" t="s">
        <v>579</v>
      </c>
      <c r="K3340" s="4">
        <v>13.06</v>
      </c>
      <c r="L3340" s="4">
        <f>IFERROR($K:$K*Курс_€,"")</f>
        <v>1227.6400000000001</v>
      </c>
      <c r="M3340" s="5" t="s">
        <v>10197</v>
      </c>
    </row>
    <row r="3341" spans="1:13" s="5" customFormat="1" ht="45" customHeight="1" x14ac:dyDescent="0.3">
      <c r="A3341" s="1" t="str">
        <f>IF($G:$G="",HYPERLINK("#ОГЛАВЛЕНИЕ!A"&amp;MATCH($F:$F,[1]ОГЛАВЛЕНИЕ!$F:$F,),CHAR(187)),"")</f>
        <v/>
      </c>
      <c r="B3341"/>
      <c r="C3341"/>
      <c r="D3341"/>
      <c r="E3341"/>
      <c r="F3341" s="15" t="str">
        <f>$B$7&amp;$B:$B&amp;$C:$C&amp;$D:$D&amp;$E:$E</f>
        <v>ZIRA</v>
      </c>
      <c r="G3341" s="2" t="s">
        <v>10198</v>
      </c>
      <c r="H3341" t="s">
        <v>584</v>
      </c>
      <c r="I3341" s="3" t="s">
        <v>10199</v>
      </c>
      <c r="J3341" t="s">
        <v>579</v>
      </c>
      <c r="K3341" s="4">
        <v>18.649999999999999</v>
      </c>
      <c r="L3341" s="4">
        <f>IFERROR($K:$K*Курс_€,"")</f>
        <v>1753.1</v>
      </c>
      <c r="M3341" s="5" t="s">
        <v>10200</v>
      </c>
    </row>
    <row r="3342" spans="1:13" s="5" customFormat="1" ht="45" customHeight="1" x14ac:dyDescent="0.3">
      <c r="A3342" s="1" t="str">
        <f>IF($G:$G="",HYPERLINK("#ОГЛАВЛЕНИЕ!A"&amp;MATCH($F:$F,[1]ОГЛАВЛЕНИЕ!$F:$F,),CHAR(187)),"")</f>
        <v/>
      </c>
      <c r="B3342"/>
      <c r="C3342"/>
      <c r="D3342"/>
      <c r="E3342"/>
      <c r="F3342" s="15" t="str">
        <f>$B$7&amp;$B:$B&amp;$C:$C&amp;$D:$D&amp;$E:$E</f>
        <v>ZIRA</v>
      </c>
      <c r="G3342" s="2" t="s">
        <v>10201</v>
      </c>
      <c r="H3342" t="s">
        <v>584</v>
      </c>
      <c r="I3342" s="3" t="s">
        <v>10202</v>
      </c>
      <c r="J3342" t="s">
        <v>579</v>
      </c>
      <c r="K3342" s="4">
        <v>37.31</v>
      </c>
      <c r="L3342" s="4">
        <f>IFERROR($K:$K*Курс_€,"")</f>
        <v>3507.1400000000003</v>
      </c>
      <c r="M3342" s="5" t="s">
        <v>10203</v>
      </c>
    </row>
    <row r="3343" spans="1:13" s="5" customFormat="1" ht="45" customHeight="1" x14ac:dyDescent="0.3">
      <c r="A3343" s="1" t="str">
        <f>IF($G:$G="",HYPERLINK("#ОГЛАВЛЕНИЕ!A"&amp;MATCH($F:$F,[1]ОГЛАВЛЕНИЕ!$F:$F,),CHAR(187)),"")</f>
        <v/>
      </c>
      <c r="B3343"/>
      <c r="C3343"/>
      <c r="D3343"/>
      <c r="E3343"/>
      <c r="F3343" s="15" t="str">
        <f>$B$7&amp;$B:$B&amp;$C:$C&amp;$D:$D&amp;$E:$E</f>
        <v>ZIRA</v>
      </c>
      <c r="G3343" s="2" t="s">
        <v>10204</v>
      </c>
      <c r="H3343" t="s">
        <v>584</v>
      </c>
      <c r="I3343" s="3" t="s">
        <v>10205</v>
      </c>
      <c r="J3343" t="s">
        <v>579</v>
      </c>
      <c r="K3343" s="4">
        <v>57.21</v>
      </c>
      <c r="L3343" s="4">
        <f>IFERROR($K:$K*Курс_€,"")</f>
        <v>5377.74</v>
      </c>
      <c r="M3343" s="5" t="s">
        <v>10206</v>
      </c>
    </row>
    <row r="3344" spans="1:13" s="5" customFormat="1" ht="45" customHeight="1" x14ac:dyDescent="0.3">
      <c r="A3344" s="1" t="str">
        <f>IF($G:$G="",HYPERLINK("#ОГЛАВЛЕНИЕ!A"&amp;MATCH($F:$F,[1]ОГЛАВЛЕНИЕ!$F:$F,),CHAR(187)),"")</f>
        <v/>
      </c>
      <c r="B3344"/>
      <c r="C3344"/>
      <c r="D3344"/>
      <c r="E3344"/>
      <c r="F3344" s="15" t="str">
        <f>$B$7&amp;$B:$B&amp;$C:$C&amp;$D:$D&amp;$E:$E</f>
        <v>ZIRA</v>
      </c>
      <c r="G3344" s="2" t="s">
        <v>10207</v>
      </c>
      <c r="H3344" t="s">
        <v>584</v>
      </c>
      <c r="I3344" s="3" t="s">
        <v>10208</v>
      </c>
      <c r="J3344" t="s">
        <v>579</v>
      </c>
      <c r="K3344" s="4">
        <v>84.57</v>
      </c>
      <c r="L3344" s="4">
        <f>IFERROR($K:$K*Курс_€,"")</f>
        <v>7949.579999999999</v>
      </c>
      <c r="M3344" s="5" t="s">
        <v>10209</v>
      </c>
    </row>
    <row r="3345" spans="1:13" s="5" customFormat="1" ht="45" customHeight="1" x14ac:dyDescent="0.3">
      <c r="A3345" s="1" t="str">
        <f>IF($G:$G="",HYPERLINK("#ОГЛАВЛЕНИЕ!A"&amp;MATCH($F:$F,[1]ОГЛАВЛЕНИЕ!$F:$F,),CHAR(187)),"")</f>
        <v/>
      </c>
      <c r="B3345"/>
      <c r="C3345"/>
      <c r="D3345"/>
      <c r="E3345"/>
      <c r="F3345" s="15" t="str">
        <f>$B$7&amp;$B:$B&amp;$C:$C&amp;$D:$D&amp;$E:$E</f>
        <v>ZIRA</v>
      </c>
      <c r="G3345" s="2" t="s">
        <v>10210</v>
      </c>
      <c r="H3345" t="s">
        <v>584</v>
      </c>
      <c r="I3345" s="3" t="s">
        <v>10211</v>
      </c>
      <c r="J3345" t="s">
        <v>579</v>
      </c>
      <c r="K3345" s="4">
        <v>120.63</v>
      </c>
      <c r="L3345" s="4">
        <f>IFERROR($K:$K*Курс_€,"")</f>
        <v>11339.22</v>
      </c>
      <c r="M3345" s="5" t="s">
        <v>10212</v>
      </c>
    </row>
    <row r="3346" spans="1:13" s="5" customFormat="1" ht="45" customHeight="1" x14ac:dyDescent="0.3">
      <c r="A3346" s="1" t="str">
        <f>IF($G:$G="",HYPERLINK("#ОГЛАВЛЕНИЕ!A"&amp;MATCH($F:$F,[1]ОГЛАВЛЕНИЕ!$F:$F,),CHAR(187)),"")</f>
        <v/>
      </c>
      <c r="B3346"/>
      <c r="C3346"/>
      <c r="D3346"/>
      <c r="E3346"/>
      <c r="F3346" s="15" t="str">
        <f>$B$7&amp;$B:$B&amp;$C:$C&amp;$D:$D&amp;$E:$E</f>
        <v>ZIRA</v>
      </c>
      <c r="G3346" s="2" t="s">
        <v>10213</v>
      </c>
      <c r="H3346" t="s">
        <v>584</v>
      </c>
      <c r="I3346" s="3" t="s">
        <v>10214</v>
      </c>
      <c r="J3346" t="s">
        <v>579</v>
      </c>
      <c r="K3346" s="4">
        <v>180.32</v>
      </c>
      <c r="L3346" s="4">
        <f>IFERROR($K:$K*Курс_€,"")</f>
        <v>16950.079999999998</v>
      </c>
      <c r="M3346" s="5" t="s">
        <v>10215</v>
      </c>
    </row>
    <row r="3347" spans="1:13" s="5" customFormat="1" ht="45" customHeight="1" x14ac:dyDescent="0.3">
      <c r="A3347" s="1" t="str">
        <f>IF($G:$G="",HYPERLINK("#ОГЛАВЛЕНИЕ!A"&amp;MATCH($F:$F,[1]ОГЛАВЛЕНИЕ!$F:$F,),CHAR(187)),"")</f>
        <v/>
      </c>
      <c r="B3347"/>
      <c r="C3347"/>
      <c r="D3347"/>
      <c r="E3347"/>
      <c r="F3347" s="15" t="str">
        <f>$B$7&amp;$B:$B&amp;$C:$C&amp;$D:$D&amp;$E:$E</f>
        <v>ZIRA</v>
      </c>
      <c r="G3347" s="2" t="s">
        <v>10216</v>
      </c>
      <c r="H3347" t="s">
        <v>584</v>
      </c>
      <c r="I3347" s="3" t="s">
        <v>10217</v>
      </c>
      <c r="J3347" t="s">
        <v>579</v>
      </c>
      <c r="K3347" s="4">
        <v>211.42</v>
      </c>
      <c r="L3347" s="4">
        <f>IFERROR($K:$K*Курс_€,"")</f>
        <v>19873.48</v>
      </c>
      <c r="M3347" s="5" t="s">
        <v>10218</v>
      </c>
    </row>
    <row r="3348" spans="1:13" s="5" customFormat="1" x14ac:dyDescent="0.3">
      <c r="A3348" s="1" t="str">
        <f>IF($G:$G="",HYPERLINK("#ОГЛАВЛЕНИЕ!A"&amp;MATCH($F:$F,[1]ОГЛАВЛЕНИЕ!$F:$F,),CHAR(187)),"")</f>
        <v>»</v>
      </c>
      <c r="B3348" s="11"/>
      <c r="C3348" s="11"/>
      <c r="D3348" s="9" t="s">
        <v>10219</v>
      </c>
      <c r="E3348" s="9"/>
      <c r="F3348" s="15" t="str">
        <f>$B$7&amp;$B:$B&amp;$C:$C&amp;$D:$D&amp;$E:$E</f>
        <v>ZIRAМетчикодержатели с шарообразной головкой No 5100 - квадрат согласно DIN 10 - для крепления резьбонарезного инструмента с квадратом</v>
      </c>
      <c r="G3348" s="9"/>
      <c r="H3348" s="22"/>
      <c r="I3348" s="23"/>
      <c r="J3348"/>
      <c r="K3348" s="4" t="s">
        <v>9</v>
      </c>
      <c r="L3348" s="4"/>
      <c r="M3348" s="5" t="s">
        <v>9</v>
      </c>
    </row>
    <row r="3349" spans="1:13" s="5" customFormat="1" ht="45" customHeight="1" x14ac:dyDescent="0.3">
      <c r="A3349" s="1" t="str">
        <f>IF($G:$G="",HYPERLINK("#ОГЛАВЛЕНИЕ!A"&amp;MATCH($F:$F,[1]ОГЛАВЛЕНИЕ!$F:$F,),CHAR(187)),"")</f>
        <v/>
      </c>
      <c r="B3349"/>
      <c r="C3349"/>
      <c r="D3349"/>
      <c r="E3349"/>
      <c r="F3349" s="15" t="str">
        <f>$B$7&amp;$B:$B&amp;$C:$C&amp;$D:$D&amp;$E:$E</f>
        <v>ZIRA</v>
      </c>
      <c r="G3349" s="2" t="s">
        <v>10220</v>
      </c>
      <c r="H3349" t="s">
        <v>584</v>
      </c>
      <c r="I3349" s="28" t="s">
        <v>10221</v>
      </c>
      <c r="J3349" t="s">
        <v>579</v>
      </c>
      <c r="K3349" s="4">
        <v>11.81</v>
      </c>
      <c r="L3349" s="4">
        <f>IFERROR($K:$K*Курс_€,"")</f>
        <v>1110.1400000000001</v>
      </c>
      <c r="M3349" s="5" t="s">
        <v>10222</v>
      </c>
    </row>
    <row r="3350" spans="1:13" s="5" customFormat="1" ht="45" customHeight="1" x14ac:dyDescent="0.3">
      <c r="A3350" s="1" t="str">
        <f>IF($G:$G="",HYPERLINK("#ОГЛАВЛЕНИЕ!A"&amp;MATCH($F:$F,[1]ОГЛАВЛЕНИЕ!$F:$F,),CHAR(187)),"")</f>
        <v/>
      </c>
      <c r="B3350"/>
      <c r="C3350"/>
      <c r="D3350"/>
      <c r="E3350"/>
      <c r="F3350" s="15" t="str">
        <f>$B$7&amp;$B:$B&amp;$C:$C&amp;$D:$D&amp;$E:$E</f>
        <v>ZIRA</v>
      </c>
      <c r="G3350" s="2" t="s">
        <v>10223</v>
      </c>
      <c r="H3350" t="s">
        <v>584</v>
      </c>
      <c r="I3350" s="28" t="s">
        <v>10224</v>
      </c>
      <c r="J3350" t="s">
        <v>579</v>
      </c>
      <c r="K3350" s="4">
        <v>11.19</v>
      </c>
      <c r="L3350" s="4">
        <f>IFERROR($K:$K*Курс_€,"")</f>
        <v>1051.8599999999999</v>
      </c>
      <c r="M3350" s="5" t="s">
        <v>10225</v>
      </c>
    </row>
    <row r="3351" spans="1:13" s="5" customFormat="1" ht="45" customHeight="1" x14ac:dyDescent="0.3">
      <c r="A3351" s="1" t="str">
        <f>IF($G:$G="",HYPERLINK("#ОГЛАВЛЕНИЕ!A"&amp;MATCH($F:$F,[1]ОГЛАВЛЕНИЕ!$F:$F,),CHAR(187)),"")</f>
        <v/>
      </c>
      <c r="B3351"/>
      <c r="C3351"/>
      <c r="D3351"/>
      <c r="E3351"/>
      <c r="F3351" s="15" t="str">
        <f>$B$7&amp;$B:$B&amp;$C:$C&amp;$D:$D&amp;$E:$E</f>
        <v>ZIRA</v>
      </c>
      <c r="G3351" s="2" t="s">
        <v>10226</v>
      </c>
      <c r="H3351" t="s">
        <v>584</v>
      </c>
      <c r="I3351" s="28" t="s">
        <v>10227</v>
      </c>
      <c r="J3351" t="s">
        <v>579</v>
      </c>
      <c r="K3351" s="4">
        <v>13.06</v>
      </c>
      <c r="L3351" s="4">
        <f>IFERROR($K:$K*Курс_€,"")</f>
        <v>1227.6400000000001</v>
      </c>
      <c r="M3351" s="5" t="s">
        <v>10228</v>
      </c>
    </row>
    <row r="3352" spans="1:13" s="5" customFormat="1" ht="45" customHeight="1" x14ac:dyDescent="0.3">
      <c r="A3352" s="1" t="str">
        <f>IF($G:$G="",HYPERLINK("#ОГЛАВЛЕНИЕ!A"&amp;MATCH($F:$F,[1]ОГЛАВЛЕНИЕ!$F:$F,),CHAR(187)),"")</f>
        <v/>
      </c>
      <c r="B3352"/>
      <c r="C3352"/>
      <c r="D3352"/>
      <c r="E3352"/>
      <c r="F3352" s="15" t="str">
        <f>$B$7&amp;$B:$B&amp;$C:$C&amp;$D:$D&amp;$E:$E</f>
        <v>ZIRA</v>
      </c>
      <c r="G3352" s="2" t="s">
        <v>10229</v>
      </c>
      <c r="H3352" t="s">
        <v>584</v>
      </c>
      <c r="I3352" s="28" t="s">
        <v>10230</v>
      </c>
      <c r="J3352" t="s">
        <v>579</v>
      </c>
      <c r="K3352" s="4">
        <v>15.55</v>
      </c>
      <c r="L3352" s="4">
        <f>IFERROR($K:$K*Курс_€,"")</f>
        <v>1461.7</v>
      </c>
      <c r="M3352" s="5" t="s">
        <v>10231</v>
      </c>
    </row>
    <row r="3353" spans="1:13" s="5" customFormat="1" ht="45" customHeight="1" x14ac:dyDescent="0.3">
      <c r="A3353" s="1" t="str">
        <f>IF($G:$G="",HYPERLINK("#ОГЛАВЛЕНИЕ!A"&amp;MATCH($F:$F,[1]ОГЛАВЛЕНИЕ!$F:$F,),CHAR(187)),"")</f>
        <v/>
      </c>
      <c r="B3353"/>
      <c r="C3353"/>
      <c r="D3353"/>
      <c r="E3353"/>
      <c r="F3353" s="15" t="str">
        <f>$B$7&amp;$B:$B&amp;$C:$C&amp;$D:$D&amp;$E:$E</f>
        <v>ZIRA</v>
      </c>
      <c r="G3353" s="2" t="s">
        <v>10232</v>
      </c>
      <c r="H3353" t="s">
        <v>584</v>
      </c>
      <c r="I3353" s="28" t="s">
        <v>10233</v>
      </c>
      <c r="J3353" t="s">
        <v>579</v>
      </c>
      <c r="K3353" s="4">
        <v>31.09</v>
      </c>
      <c r="L3353" s="4">
        <f>IFERROR($K:$K*Курс_€,"")</f>
        <v>2922.46</v>
      </c>
      <c r="M3353" s="5" t="s">
        <v>10234</v>
      </c>
    </row>
    <row r="3354" spans="1:13" s="5" customFormat="1" ht="45" customHeight="1" x14ac:dyDescent="0.3">
      <c r="A3354" s="1" t="str">
        <f>IF($G:$G="",HYPERLINK("#ОГЛАВЛЕНИЕ!A"&amp;MATCH($F:$F,[1]ОГЛАВЛЕНИЕ!$F:$F,),CHAR(187)),"")</f>
        <v/>
      </c>
      <c r="B3354"/>
      <c r="C3354"/>
      <c r="D3354"/>
      <c r="E3354"/>
      <c r="F3354" s="15" t="str">
        <f>$B$7&amp;$B:$B&amp;$C:$C&amp;$D:$D&amp;$E:$E</f>
        <v>ZIRA</v>
      </c>
      <c r="G3354" s="2" t="s">
        <v>10235</v>
      </c>
      <c r="H3354" t="s">
        <v>584</v>
      </c>
      <c r="I3354" s="28" t="s">
        <v>10236</v>
      </c>
      <c r="J3354" t="s">
        <v>579</v>
      </c>
      <c r="K3354" s="4">
        <v>36.06</v>
      </c>
      <c r="L3354" s="4">
        <f>IFERROR($K:$K*Курс_€,"")</f>
        <v>3389.6400000000003</v>
      </c>
      <c r="M3354" s="5" t="s">
        <v>10237</v>
      </c>
    </row>
    <row r="3355" spans="1:13" s="5" customFormat="1" ht="45" customHeight="1" x14ac:dyDescent="0.3">
      <c r="A3355" s="1" t="str">
        <f>IF($G:$G="",HYPERLINK("#ОГЛАВЛЕНИЕ!A"&amp;MATCH($F:$F,[1]ОГЛАВЛЕНИЕ!$F:$F,),CHAR(187)),"")</f>
        <v/>
      </c>
      <c r="B3355"/>
      <c r="C3355"/>
      <c r="D3355"/>
      <c r="E3355"/>
      <c r="F3355" s="15" t="str">
        <f>$B$7&amp;$B:$B&amp;$C:$C&amp;$D:$D&amp;$E:$E</f>
        <v>ZIRA</v>
      </c>
      <c r="G3355" s="2" t="s">
        <v>10238</v>
      </c>
      <c r="H3355" t="s">
        <v>584</v>
      </c>
      <c r="I3355" s="28" t="s">
        <v>10239</v>
      </c>
      <c r="J3355" t="s">
        <v>579</v>
      </c>
      <c r="K3355" s="4">
        <v>65.91</v>
      </c>
      <c r="L3355" s="4">
        <f>IFERROR($K:$K*Курс_€,"")</f>
        <v>6195.54</v>
      </c>
      <c r="M3355" s="5" t="s">
        <v>10240</v>
      </c>
    </row>
    <row r="3356" spans="1:13" s="5" customFormat="1" x14ac:dyDescent="0.3">
      <c r="A3356" s="1" t="str">
        <f>IF($G:$G="",HYPERLINK("#ОГЛАВЛЕНИЕ!A"&amp;MATCH($F:$F,[1]ОГЛАВЛЕНИЕ!$F:$F,),CHAR(187)),"")</f>
        <v>»</v>
      </c>
      <c r="B3356" s="11"/>
      <c r="C3356" s="11"/>
      <c r="D3356" s="9" t="s">
        <v>10241</v>
      </c>
      <c r="E3356" s="9"/>
      <c r="F3356" s="15" t="str">
        <f>$B$7&amp;$B:$B&amp;$C:$C&amp;$D:$D&amp;$E:$E</f>
        <v>ZIRAМетчикодержатели с трещоткой No 5200 - для правой и левой резьбы - для нарезания резьбы в труднодоступных местах - с двухколодочным патроном для крепления квадратных хвостовиков</v>
      </c>
      <c r="G3356" s="9"/>
      <c r="H3356" s="22"/>
      <c r="I3356" s="23"/>
      <c r="J3356"/>
      <c r="K3356" s="4" t="s">
        <v>9</v>
      </c>
      <c r="L3356" s="4"/>
      <c r="M3356" s="5" t="s">
        <v>9</v>
      </c>
    </row>
    <row r="3357" spans="1:13" s="5" customFormat="1" ht="45" customHeight="1" x14ac:dyDescent="0.3">
      <c r="A3357" s="1" t="str">
        <f>IF($G:$G="",HYPERLINK("#ОГЛАВЛЕНИЕ!A"&amp;MATCH($F:$F,[1]ОГЛАВЛЕНИЕ!$F:$F,),CHAR(187)),"")</f>
        <v/>
      </c>
      <c r="B3357"/>
      <c r="C3357"/>
      <c r="D3357"/>
      <c r="E3357"/>
      <c r="F3357" s="15" t="str">
        <f>$B$7&amp;$B:$B&amp;$C:$C&amp;$D:$D&amp;$E:$E</f>
        <v>ZIRA</v>
      </c>
      <c r="G3357" s="2" t="s">
        <v>10242</v>
      </c>
      <c r="H3357"/>
      <c r="I3357" s="3" t="s">
        <v>10243</v>
      </c>
      <c r="J3357" t="s">
        <v>579</v>
      </c>
      <c r="K3357" s="4">
        <v>10.26</v>
      </c>
      <c r="L3357" s="4">
        <f>IFERROR($K:$K*Курс_€,"")</f>
        <v>964.43999999999994</v>
      </c>
      <c r="M3357" s="5" t="s">
        <v>10244</v>
      </c>
    </row>
    <row r="3358" spans="1:13" s="5" customFormat="1" ht="45" customHeight="1" x14ac:dyDescent="0.3">
      <c r="A3358" s="1" t="str">
        <f>IF($G:$G="",HYPERLINK("#ОГЛАВЛЕНИЕ!A"&amp;MATCH($F:$F,[1]ОГЛАВЛЕНИЕ!$F:$F,),CHAR(187)),"")</f>
        <v/>
      </c>
      <c r="B3358"/>
      <c r="C3358"/>
      <c r="D3358"/>
      <c r="E3358"/>
      <c r="F3358" s="15" t="str">
        <f>$B$7&amp;$B:$B&amp;$C:$C&amp;$D:$D&amp;$E:$E</f>
        <v>ZIRA</v>
      </c>
      <c r="G3358" s="2" t="s">
        <v>10245</v>
      </c>
      <c r="H3358"/>
      <c r="I3358" s="3" t="s">
        <v>10246</v>
      </c>
      <c r="J3358" t="s">
        <v>579</v>
      </c>
      <c r="K3358" s="4">
        <v>12.44</v>
      </c>
      <c r="L3358" s="4">
        <f>IFERROR($K:$K*Курс_€,"")</f>
        <v>1169.3599999999999</v>
      </c>
      <c r="M3358" s="5" t="s">
        <v>10247</v>
      </c>
    </row>
    <row r="3359" spans="1:13" s="5" customFormat="1" ht="45" customHeight="1" x14ac:dyDescent="0.3">
      <c r="A3359" s="1" t="str">
        <f>IF($G:$G="",HYPERLINK("#ОГЛАВЛЕНИЕ!A"&amp;MATCH($F:$F,[1]ОГЛАВЛЕНИЕ!$F:$F,),CHAR(187)),"")</f>
        <v/>
      </c>
      <c r="B3359"/>
      <c r="C3359"/>
      <c r="D3359"/>
      <c r="E3359"/>
      <c r="F3359" s="15" t="str">
        <f>$B$7&amp;$B:$B&amp;$C:$C&amp;$D:$D&amp;$E:$E</f>
        <v>ZIRA</v>
      </c>
      <c r="G3359" s="2" t="s">
        <v>10248</v>
      </c>
      <c r="H3359"/>
      <c r="I3359" s="3" t="s">
        <v>10249</v>
      </c>
      <c r="J3359" t="s">
        <v>579</v>
      </c>
      <c r="K3359" s="4">
        <v>78.349999999999994</v>
      </c>
      <c r="L3359" s="4">
        <f>IFERROR($K:$K*Курс_€,"")</f>
        <v>7364.9</v>
      </c>
      <c r="M3359" s="5" t="s">
        <v>10250</v>
      </c>
    </row>
    <row r="3360" spans="1:13" s="5" customFormat="1" ht="45" customHeight="1" x14ac:dyDescent="0.3">
      <c r="A3360" s="1" t="str">
        <f>IF($G:$G="",HYPERLINK("#ОГЛАВЛЕНИЕ!A"&amp;MATCH($F:$F,[1]ОГЛАВЛЕНИЕ!$F:$F,),CHAR(187)),"")</f>
        <v/>
      </c>
      <c r="B3360"/>
      <c r="C3360"/>
      <c r="D3360"/>
      <c r="E3360"/>
      <c r="F3360" s="15" t="str">
        <f>$B$7&amp;$B:$B&amp;$C:$C&amp;$D:$D&amp;$E:$E</f>
        <v>ZIRA</v>
      </c>
      <c r="G3360" s="2" t="s">
        <v>10251</v>
      </c>
      <c r="H3360" t="s">
        <v>584</v>
      </c>
      <c r="I3360" s="3" t="s">
        <v>10252</v>
      </c>
      <c r="J3360" t="s">
        <v>579</v>
      </c>
      <c r="K3360" s="4">
        <v>16.170000000000002</v>
      </c>
      <c r="L3360" s="4">
        <f>IFERROR($K:$K*Курс_€,"")</f>
        <v>1519.9800000000002</v>
      </c>
      <c r="M3360" s="5" t="s">
        <v>10253</v>
      </c>
    </row>
    <row r="3361" spans="1:13" s="5" customFormat="1" ht="45" customHeight="1" x14ac:dyDescent="0.3">
      <c r="A3361" s="1" t="str">
        <f>IF($G:$G="",HYPERLINK("#ОГЛАВЛЕНИЕ!A"&amp;MATCH($F:$F,[1]ОГЛАВЛЕНИЕ!$F:$F,),CHAR(187)),"")</f>
        <v/>
      </c>
      <c r="B3361"/>
      <c r="C3361"/>
      <c r="D3361"/>
      <c r="E3361"/>
      <c r="F3361" s="15" t="str">
        <f>$B$7&amp;$B:$B&amp;$C:$C&amp;$D:$D&amp;$E:$E</f>
        <v>ZIRA</v>
      </c>
      <c r="G3361" s="2" t="s">
        <v>10254</v>
      </c>
      <c r="H3361" t="s">
        <v>584</v>
      </c>
      <c r="I3361" s="3" t="s">
        <v>10255</v>
      </c>
      <c r="J3361" t="s">
        <v>579</v>
      </c>
      <c r="K3361" s="4">
        <v>21.14</v>
      </c>
      <c r="L3361" s="4">
        <f>IFERROR($K:$K*Курс_€,"")</f>
        <v>1987.16</v>
      </c>
      <c r="M3361" s="5" t="s">
        <v>10256</v>
      </c>
    </row>
    <row r="3362" spans="1:13" s="5" customFormat="1" ht="45" customHeight="1" x14ac:dyDescent="0.3">
      <c r="A3362" s="1" t="str">
        <f>IF($G:$G="",HYPERLINK("#ОГЛАВЛЕНИЕ!A"&amp;MATCH($F:$F,[1]ОГЛАВЛЕНИЕ!$F:$F,),CHAR(187)),"")</f>
        <v/>
      </c>
      <c r="B3362"/>
      <c r="C3362"/>
      <c r="D3362"/>
      <c r="E3362"/>
      <c r="F3362" s="15" t="str">
        <f>$B$7&amp;$B:$B&amp;$C:$C&amp;$D:$D&amp;$E:$E</f>
        <v>ZIRA</v>
      </c>
      <c r="G3362" s="2" t="s">
        <v>10257</v>
      </c>
      <c r="H3362" t="s">
        <v>584</v>
      </c>
      <c r="I3362" s="3" t="s">
        <v>10258</v>
      </c>
      <c r="J3362" t="s">
        <v>579</v>
      </c>
      <c r="K3362" s="4">
        <v>2.4900000000000002</v>
      </c>
      <c r="L3362" s="4">
        <f>IFERROR($K:$K*Курс_€,"")</f>
        <v>234.06000000000003</v>
      </c>
      <c r="M3362" s="5" t="s">
        <v>10259</v>
      </c>
    </row>
    <row r="3363" spans="1:13" s="5" customFormat="1" ht="45" customHeight="1" x14ac:dyDescent="0.3">
      <c r="A3363" s="1" t="str">
        <f>IF($G:$G="",HYPERLINK("#ОГЛАВЛЕНИЕ!A"&amp;MATCH($F:$F,[1]ОГЛАВЛЕНИЕ!$F:$F,),CHAR(187)),"")</f>
        <v/>
      </c>
      <c r="B3363"/>
      <c r="C3363"/>
      <c r="D3363"/>
      <c r="E3363"/>
      <c r="F3363" s="15" t="str">
        <f>$B$7&amp;$B:$B&amp;$C:$C&amp;$D:$D&amp;$E:$E</f>
        <v>ZIRA</v>
      </c>
      <c r="G3363" s="2" t="s">
        <v>10260</v>
      </c>
      <c r="H3363" t="s">
        <v>584</v>
      </c>
      <c r="I3363" s="3" t="s">
        <v>10261</v>
      </c>
      <c r="J3363" t="s">
        <v>579</v>
      </c>
      <c r="K3363" s="4">
        <v>3.11</v>
      </c>
      <c r="L3363" s="4">
        <f>IFERROR($K:$K*Курс_€,"")</f>
        <v>292.33999999999997</v>
      </c>
      <c r="M3363" s="5" t="s">
        <v>10262</v>
      </c>
    </row>
    <row r="3364" spans="1:13" s="5" customFormat="1" ht="18.75" customHeight="1" x14ac:dyDescent="0.3">
      <c r="A3364" s="1" t="str">
        <f>IF($G:$G="",HYPERLINK("#ОГЛАВЛЕНИЕ!A"&amp;MATCH($F:$F,[1]ОГЛАВЛЕНИЕ!$F:$F,),CHAR(187)),"")</f>
        <v>»</v>
      </c>
      <c r="B3364" s="11"/>
      <c r="C3364" s="8" t="s">
        <v>10263</v>
      </c>
      <c r="D3364" s="8"/>
      <c r="E3364" s="8"/>
      <c r="F3364" s="15" t="str">
        <f>$B$7&amp;$B:$B&amp;$C:$C&amp;$D:$D&amp;$E:$E</f>
        <v>ZIRAУдлинители для метчиков No 5150 - DIN 377 - квадрат согласно DIN 10 - для удлинения ручных метчиков</v>
      </c>
      <c r="G3364" s="8"/>
      <c r="H3364" s="20"/>
      <c r="I3364" s="21"/>
      <c r="J3364"/>
      <c r="K3364" s="4" t="s">
        <v>9</v>
      </c>
      <c r="L3364" s="4"/>
      <c r="M3364" s="5" t="s">
        <v>9</v>
      </c>
    </row>
    <row r="3365" spans="1:13" s="5" customFormat="1" ht="45" customHeight="1" x14ac:dyDescent="0.3">
      <c r="A3365" s="1" t="str">
        <f>IF($G:$G="",HYPERLINK("#ОГЛАВЛЕНИЕ!A"&amp;MATCH($F:$F,[1]ОГЛАВЛЕНИЕ!$F:$F,),CHAR(187)),"")</f>
        <v/>
      </c>
      <c r="B3365"/>
      <c r="C3365"/>
      <c r="D3365"/>
      <c r="E3365"/>
      <c r="F3365" s="15" t="str">
        <f>$B$7&amp;$B:$B&amp;$C:$C&amp;$D:$D&amp;$E:$E</f>
        <v>ZIRA</v>
      </c>
      <c r="G3365" s="2" t="s">
        <v>10264</v>
      </c>
      <c r="H3365" t="s">
        <v>584</v>
      </c>
      <c r="I3365" s="3" t="s">
        <v>10265</v>
      </c>
      <c r="J3365" t="s">
        <v>579</v>
      </c>
      <c r="K3365" s="4">
        <v>4.04</v>
      </c>
      <c r="L3365" s="4">
        <f>IFERROR($K:$K*Курс_€,"")</f>
        <v>379.76</v>
      </c>
      <c r="M3365" s="5" t="s">
        <v>10266</v>
      </c>
    </row>
    <row r="3366" spans="1:13" s="5" customFormat="1" ht="45" customHeight="1" x14ac:dyDescent="0.3">
      <c r="A3366" s="1" t="str">
        <f>IF($G:$G="",HYPERLINK("#ОГЛАВЛЕНИЕ!A"&amp;MATCH($F:$F,[1]ОГЛАВЛЕНИЕ!$F:$F,),CHAR(187)),"")</f>
        <v/>
      </c>
      <c r="B3366"/>
      <c r="C3366"/>
      <c r="D3366"/>
      <c r="E3366"/>
      <c r="F3366" s="15" t="str">
        <f>$B$7&amp;$B:$B&amp;$C:$C&amp;$D:$D&amp;$E:$E</f>
        <v>ZIRA</v>
      </c>
      <c r="G3366" s="2" t="s">
        <v>10267</v>
      </c>
      <c r="H3366" t="s">
        <v>584</v>
      </c>
      <c r="I3366" s="3" t="s">
        <v>10268</v>
      </c>
      <c r="J3366" t="s">
        <v>579</v>
      </c>
      <c r="K3366" s="4">
        <v>4.04</v>
      </c>
      <c r="L3366" s="4">
        <f>IFERROR($K:$K*Курс_€,"")</f>
        <v>379.76</v>
      </c>
      <c r="M3366" s="5" t="s">
        <v>10269</v>
      </c>
    </row>
    <row r="3367" spans="1:13" s="5" customFormat="1" ht="45" customHeight="1" x14ac:dyDescent="0.3">
      <c r="A3367" s="1" t="str">
        <f>IF($G:$G="",HYPERLINK("#ОГЛАВЛЕНИЕ!A"&amp;MATCH($F:$F,[1]ОГЛАВЛЕНИЕ!$F:$F,),CHAR(187)),"")</f>
        <v/>
      </c>
      <c r="B3367"/>
      <c r="C3367"/>
      <c r="D3367"/>
      <c r="E3367"/>
      <c r="F3367" s="15" t="str">
        <f>$B$7&amp;$B:$B&amp;$C:$C&amp;$D:$D&amp;$E:$E</f>
        <v>ZIRA</v>
      </c>
      <c r="G3367" s="2" t="s">
        <v>10270</v>
      </c>
      <c r="H3367" t="s">
        <v>584</v>
      </c>
      <c r="I3367" s="3" t="s">
        <v>10271</v>
      </c>
      <c r="J3367" t="s">
        <v>579</v>
      </c>
      <c r="K3367" s="4">
        <v>4.04</v>
      </c>
      <c r="L3367" s="4">
        <f>IFERROR($K:$K*Курс_€,"")</f>
        <v>379.76</v>
      </c>
      <c r="M3367" s="5" t="s">
        <v>10272</v>
      </c>
    </row>
    <row r="3368" spans="1:13" s="5" customFormat="1" ht="45" customHeight="1" x14ac:dyDescent="0.3">
      <c r="A3368" s="1" t="str">
        <f>IF($G:$G="",HYPERLINK("#ОГЛАВЛЕНИЕ!A"&amp;MATCH($F:$F,[1]ОГЛАВЛЕНИЕ!$F:$F,),CHAR(187)),"")</f>
        <v/>
      </c>
      <c r="B3368"/>
      <c r="C3368"/>
      <c r="D3368"/>
      <c r="E3368"/>
      <c r="F3368" s="15" t="str">
        <f>$B$7&amp;$B:$B&amp;$C:$C&amp;$D:$D&amp;$E:$E</f>
        <v>ZIRA</v>
      </c>
      <c r="G3368" s="2" t="s">
        <v>10273</v>
      </c>
      <c r="H3368" t="s">
        <v>584</v>
      </c>
      <c r="I3368" s="3" t="s">
        <v>10274</v>
      </c>
      <c r="J3368" t="s">
        <v>579</v>
      </c>
      <c r="K3368" s="4">
        <v>4.17</v>
      </c>
      <c r="L3368" s="4">
        <f>IFERROR($K:$K*Курс_€,"")</f>
        <v>391.98</v>
      </c>
      <c r="M3368" s="5" t="s">
        <v>10275</v>
      </c>
    </row>
    <row r="3369" spans="1:13" s="5" customFormat="1" ht="45" customHeight="1" x14ac:dyDescent="0.3">
      <c r="A3369" s="1" t="str">
        <f>IF($G:$G="",HYPERLINK("#ОГЛАВЛЕНИЕ!A"&amp;MATCH($F:$F,[1]ОГЛАВЛЕНИЕ!$F:$F,),CHAR(187)),"")</f>
        <v/>
      </c>
      <c r="B3369"/>
      <c r="C3369"/>
      <c r="D3369"/>
      <c r="E3369"/>
      <c r="F3369" s="15" t="str">
        <f>$B$7&amp;$B:$B&amp;$C:$C&amp;$D:$D&amp;$E:$E</f>
        <v>ZIRA</v>
      </c>
      <c r="G3369" s="2" t="s">
        <v>10276</v>
      </c>
      <c r="H3369" t="s">
        <v>584</v>
      </c>
      <c r="I3369" s="3" t="s">
        <v>10277</v>
      </c>
      <c r="J3369" t="s">
        <v>579</v>
      </c>
      <c r="K3369" s="4">
        <v>4.17</v>
      </c>
      <c r="L3369" s="4">
        <f>IFERROR($K:$K*Курс_€,"")</f>
        <v>391.98</v>
      </c>
      <c r="M3369" s="5" t="s">
        <v>10278</v>
      </c>
    </row>
    <row r="3370" spans="1:13" s="5" customFormat="1" ht="45" customHeight="1" x14ac:dyDescent="0.3">
      <c r="A3370" s="1" t="str">
        <f>IF($G:$G="",HYPERLINK("#ОГЛАВЛЕНИЕ!A"&amp;MATCH($F:$F,[1]ОГЛАВЛЕНИЕ!$F:$F,),CHAR(187)),"")</f>
        <v/>
      </c>
      <c r="B3370"/>
      <c r="C3370"/>
      <c r="D3370"/>
      <c r="E3370"/>
      <c r="F3370" s="15" t="str">
        <f>$B$7&amp;$B:$B&amp;$C:$C&amp;$D:$D&amp;$E:$E</f>
        <v>ZIRA</v>
      </c>
      <c r="G3370" s="2" t="s">
        <v>10279</v>
      </c>
      <c r="H3370" t="s">
        <v>584</v>
      </c>
      <c r="I3370" s="3" t="s">
        <v>10280</v>
      </c>
      <c r="J3370" t="s">
        <v>579</v>
      </c>
      <c r="K3370" s="4">
        <v>5.0999999999999996</v>
      </c>
      <c r="L3370" s="4">
        <f>IFERROR($K:$K*Курс_€,"")</f>
        <v>479.4</v>
      </c>
      <c r="M3370" s="5" t="s">
        <v>10281</v>
      </c>
    </row>
    <row r="3371" spans="1:13" s="5" customFormat="1" ht="45" customHeight="1" x14ac:dyDescent="0.3">
      <c r="A3371" s="1" t="str">
        <f>IF($G:$G="",HYPERLINK("#ОГЛАВЛЕНИЕ!A"&amp;MATCH($F:$F,[1]ОГЛАВЛЕНИЕ!$F:$F,),CHAR(187)),"")</f>
        <v/>
      </c>
      <c r="B3371"/>
      <c r="C3371"/>
      <c r="D3371"/>
      <c r="E3371"/>
      <c r="F3371" s="15" t="str">
        <f>$B$7&amp;$B:$B&amp;$C:$C&amp;$D:$D&amp;$E:$E</f>
        <v>ZIRA</v>
      </c>
      <c r="G3371" s="2" t="s">
        <v>10282</v>
      </c>
      <c r="H3371" t="s">
        <v>584</v>
      </c>
      <c r="I3371" s="3" t="s">
        <v>10283</v>
      </c>
      <c r="J3371" t="s">
        <v>579</v>
      </c>
      <c r="K3371" s="4">
        <v>5.0999999999999996</v>
      </c>
      <c r="L3371" s="4">
        <f>IFERROR($K:$K*Курс_€,"")</f>
        <v>479.4</v>
      </c>
      <c r="M3371" s="5" t="s">
        <v>10284</v>
      </c>
    </row>
    <row r="3372" spans="1:13" s="5" customFormat="1" ht="45" customHeight="1" x14ac:dyDescent="0.3">
      <c r="A3372" s="1" t="str">
        <f>IF($G:$G="",HYPERLINK("#ОГЛАВЛЕНИЕ!A"&amp;MATCH($F:$F,[1]ОГЛАВЛЕНИЕ!$F:$F,),CHAR(187)),"")</f>
        <v/>
      </c>
      <c r="B3372"/>
      <c r="C3372"/>
      <c r="D3372"/>
      <c r="E3372"/>
      <c r="F3372" s="15" t="str">
        <f>$B$7&amp;$B:$B&amp;$C:$C&amp;$D:$D&amp;$E:$E</f>
        <v>ZIRA</v>
      </c>
      <c r="G3372" s="2" t="s">
        <v>10285</v>
      </c>
      <c r="H3372" t="s">
        <v>584</v>
      </c>
      <c r="I3372" s="3" t="s">
        <v>10286</v>
      </c>
      <c r="J3372" t="s">
        <v>579</v>
      </c>
      <c r="K3372" s="4">
        <v>4.8499999999999996</v>
      </c>
      <c r="L3372" s="4">
        <f>IFERROR($K:$K*Курс_€,"")</f>
        <v>455.9</v>
      </c>
      <c r="M3372" s="5" t="s">
        <v>10287</v>
      </c>
    </row>
    <row r="3373" spans="1:13" s="5" customFormat="1" ht="45" customHeight="1" x14ac:dyDescent="0.3">
      <c r="A3373" s="1" t="str">
        <f>IF($G:$G="",HYPERLINK("#ОГЛАВЛЕНИЕ!A"&amp;MATCH($F:$F,[1]ОГЛАВЛЕНИЕ!$F:$F,),CHAR(187)),"")</f>
        <v/>
      </c>
      <c r="B3373"/>
      <c r="C3373"/>
      <c r="D3373"/>
      <c r="E3373"/>
      <c r="F3373" s="15" t="str">
        <f>$B$7&amp;$B:$B&amp;$C:$C&amp;$D:$D&amp;$E:$E</f>
        <v>ZIRA</v>
      </c>
      <c r="G3373" s="2" t="s">
        <v>10288</v>
      </c>
      <c r="H3373" t="s">
        <v>584</v>
      </c>
      <c r="I3373" s="3" t="s">
        <v>10289</v>
      </c>
      <c r="J3373" t="s">
        <v>579</v>
      </c>
      <c r="K3373" s="4">
        <v>4.8499999999999996</v>
      </c>
      <c r="L3373" s="4">
        <f>IFERROR($K:$K*Курс_€,"")</f>
        <v>455.9</v>
      </c>
      <c r="M3373" s="5" t="s">
        <v>10290</v>
      </c>
    </row>
    <row r="3374" spans="1:13" s="5" customFormat="1" ht="45" customHeight="1" x14ac:dyDescent="0.3">
      <c r="A3374" s="1" t="str">
        <f>IF($G:$G="",HYPERLINK("#ОГЛАВЛЕНИЕ!A"&amp;MATCH($F:$F,[1]ОГЛАВЛЕНИЕ!$F:$F,),CHAR(187)),"")</f>
        <v/>
      </c>
      <c r="B3374"/>
      <c r="C3374"/>
      <c r="D3374"/>
      <c r="E3374"/>
      <c r="F3374" s="15" t="str">
        <f>$B$7&amp;$B:$B&amp;$C:$C&amp;$D:$D&amp;$E:$E</f>
        <v>ZIRA</v>
      </c>
      <c r="G3374" s="2" t="s">
        <v>10291</v>
      </c>
      <c r="H3374" t="s">
        <v>584</v>
      </c>
      <c r="I3374" s="3" t="s">
        <v>10292</v>
      </c>
      <c r="J3374" t="s">
        <v>579</v>
      </c>
      <c r="K3374" s="4">
        <v>6.22</v>
      </c>
      <c r="L3374" s="4">
        <f>IFERROR($K:$K*Курс_€,"")</f>
        <v>584.67999999999995</v>
      </c>
      <c r="M3374" s="5" t="s">
        <v>10293</v>
      </c>
    </row>
    <row r="3375" spans="1:13" s="5" customFormat="1" ht="45" customHeight="1" x14ac:dyDescent="0.3">
      <c r="A3375" s="1" t="str">
        <f>IF($G:$G="",HYPERLINK("#ОГЛАВЛЕНИЕ!A"&amp;MATCH($F:$F,[1]ОГЛАВЛЕНИЕ!$F:$F,),CHAR(187)),"")</f>
        <v/>
      </c>
      <c r="B3375"/>
      <c r="C3375"/>
      <c r="D3375"/>
      <c r="E3375"/>
      <c r="F3375" s="15" t="str">
        <f>$B$7&amp;$B:$B&amp;$C:$C&amp;$D:$D&amp;$E:$E</f>
        <v>ZIRA</v>
      </c>
      <c r="G3375" s="2" t="s">
        <v>10294</v>
      </c>
      <c r="H3375" t="s">
        <v>584</v>
      </c>
      <c r="I3375" s="3" t="s">
        <v>10295</v>
      </c>
      <c r="J3375" t="s">
        <v>579</v>
      </c>
      <c r="K3375" s="4">
        <v>6.47</v>
      </c>
      <c r="L3375" s="4">
        <f>IFERROR($K:$K*Курс_€,"")</f>
        <v>608.17999999999995</v>
      </c>
      <c r="M3375" s="5" t="s">
        <v>10296</v>
      </c>
    </row>
    <row r="3376" spans="1:13" s="5" customFormat="1" ht="45" customHeight="1" x14ac:dyDescent="0.3">
      <c r="A3376" s="1" t="str">
        <f>IF($G:$G="",HYPERLINK("#ОГЛАВЛЕНИЕ!A"&amp;MATCH($F:$F,[1]ОГЛАВЛЕНИЕ!$F:$F,),CHAR(187)),"")</f>
        <v/>
      </c>
      <c r="B3376"/>
      <c r="C3376"/>
      <c r="D3376"/>
      <c r="E3376"/>
      <c r="F3376" s="15" t="str">
        <f>$B$7&amp;$B:$B&amp;$C:$C&amp;$D:$D&amp;$E:$E</f>
        <v>ZIRA</v>
      </c>
      <c r="G3376" s="2" t="s">
        <v>10297</v>
      </c>
      <c r="H3376" t="s">
        <v>584</v>
      </c>
      <c r="I3376" s="3" t="s">
        <v>10298</v>
      </c>
      <c r="J3376" t="s">
        <v>579</v>
      </c>
      <c r="K3376" s="4">
        <v>7.46</v>
      </c>
      <c r="L3376" s="4">
        <f>IFERROR($K:$K*Курс_€,"")</f>
        <v>701.24</v>
      </c>
      <c r="M3376" s="5" t="s">
        <v>10299</v>
      </c>
    </row>
    <row r="3377" spans="1:13" s="5" customFormat="1" ht="45" customHeight="1" x14ac:dyDescent="0.3">
      <c r="A3377" s="1" t="str">
        <f>IF($G:$G="",HYPERLINK("#ОГЛАВЛЕНИЕ!A"&amp;MATCH($F:$F,[1]ОГЛАВЛЕНИЕ!$F:$F,),CHAR(187)),"")</f>
        <v/>
      </c>
      <c r="B3377"/>
      <c r="C3377"/>
      <c r="D3377"/>
      <c r="E3377"/>
      <c r="F3377" s="15" t="str">
        <f>$B$7&amp;$B:$B&amp;$C:$C&amp;$D:$D&amp;$E:$E</f>
        <v>ZIRA</v>
      </c>
      <c r="G3377" s="2" t="s">
        <v>10300</v>
      </c>
      <c r="H3377" t="s">
        <v>584</v>
      </c>
      <c r="I3377" s="3" t="s">
        <v>10301</v>
      </c>
      <c r="J3377" t="s">
        <v>579</v>
      </c>
      <c r="K3377" s="4">
        <v>8.9499999999999993</v>
      </c>
      <c r="L3377" s="4">
        <f>IFERROR($K:$K*Курс_€,"")</f>
        <v>841.3</v>
      </c>
      <c r="M3377" s="5" t="s">
        <v>10302</v>
      </c>
    </row>
    <row r="3378" spans="1:13" s="5" customFormat="1" ht="45" customHeight="1" x14ac:dyDescent="0.3">
      <c r="A3378" s="1" t="str">
        <f>IF($G:$G="",HYPERLINK("#ОГЛАВЛЕНИЕ!A"&amp;MATCH($F:$F,[1]ОГЛАВЛЕНИЕ!$F:$F,),CHAR(187)),"")</f>
        <v/>
      </c>
      <c r="B3378"/>
      <c r="C3378"/>
      <c r="D3378"/>
      <c r="E3378"/>
      <c r="F3378" s="15" t="str">
        <f>$B$7&amp;$B:$B&amp;$C:$C&amp;$D:$D&amp;$E:$E</f>
        <v>ZIRA</v>
      </c>
      <c r="G3378" s="2" t="s">
        <v>10303</v>
      </c>
      <c r="H3378" t="s">
        <v>584</v>
      </c>
      <c r="I3378" s="3" t="s">
        <v>10304</v>
      </c>
      <c r="J3378" t="s">
        <v>579</v>
      </c>
      <c r="K3378" s="4">
        <v>11.19</v>
      </c>
      <c r="L3378" s="4">
        <f>IFERROR($K:$K*Курс_€,"")</f>
        <v>1051.8599999999999</v>
      </c>
      <c r="M3378" s="5" t="s">
        <v>10305</v>
      </c>
    </row>
    <row r="3379" spans="1:13" s="5" customFormat="1" ht="45" customHeight="1" x14ac:dyDescent="0.3">
      <c r="A3379" s="1" t="str">
        <f>IF($G:$G="",HYPERLINK("#ОГЛАВЛЕНИЕ!A"&amp;MATCH($F:$F,[1]ОГЛАВЛЕНИЕ!$F:$F,),CHAR(187)),"")</f>
        <v/>
      </c>
      <c r="B3379"/>
      <c r="C3379"/>
      <c r="D3379"/>
      <c r="E3379"/>
      <c r="F3379" s="15" t="str">
        <f>$B$7&amp;$B:$B&amp;$C:$C&amp;$D:$D&amp;$E:$E</f>
        <v>ZIRA</v>
      </c>
      <c r="G3379" s="2" t="s">
        <v>10306</v>
      </c>
      <c r="H3379" t="s">
        <v>584</v>
      </c>
      <c r="I3379" s="3" t="s">
        <v>10307</v>
      </c>
      <c r="J3379" t="s">
        <v>579</v>
      </c>
      <c r="K3379" s="4">
        <v>14.92</v>
      </c>
      <c r="L3379" s="4">
        <f>IFERROR($K:$K*Курс_€,"")</f>
        <v>1402.48</v>
      </c>
      <c r="M3379" s="5" t="s">
        <v>10308</v>
      </c>
    </row>
    <row r="3380" spans="1:13" s="5" customFormat="1" ht="45" customHeight="1" x14ac:dyDescent="0.3">
      <c r="A3380" s="1" t="str">
        <f>IF($G:$G="",HYPERLINK("#ОГЛАВЛЕНИЕ!A"&amp;MATCH($F:$F,[1]ОГЛАВЛЕНИЕ!$F:$F,),CHAR(187)),"")</f>
        <v/>
      </c>
      <c r="B3380"/>
      <c r="C3380"/>
      <c r="D3380"/>
      <c r="E3380"/>
      <c r="F3380" s="15" t="str">
        <f>$B$7&amp;$B:$B&amp;$C:$C&amp;$D:$D&amp;$E:$E</f>
        <v>ZIRA</v>
      </c>
      <c r="G3380" s="2" t="s">
        <v>10309</v>
      </c>
      <c r="H3380" t="s">
        <v>584</v>
      </c>
      <c r="I3380" s="3" t="s">
        <v>10310</v>
      </c>
      <c r="J3380" t="s">
        <v>579</v>
      </c>
      <c r="K3380" s="4">
        <v>16.170000000000002</v>
      </c>
      <c r="L3380" s="4">
        <f>IFERROR($K:$K*Курс_€,"")</f>
        <v>1519.9800000000002</v>
      </c>
      <c r="M3380" s="5" t="s">
        <v>10311</v>
      </c>
    </row>
    <row r="3381" spans="1:13" s="5" customFormat="1" ht="45" customHeight="1" x14ac:dyDescent="0.3">
      <c r="A3381" s="1" t="str">
        <f>IF($G:$G="",HYPERLINK("#ОГЛАВЛЕНИЕ!A"&amp;MATCH($F:$F,[1]ОГЛАВЛЕНИЕ!$F:$F,),CHAR(187)),"")</f>
        <v/>
      </c>
      <c r="B3381"/>
      <c r="C3381"/>
      <c r="D3381"/>
      <c r="E3381"/>
      <c r="F3381" s="15" t="str">
        <f>$B$7&amp;$B:$B&amp;$C:$C&amp;$D:$D&amp;$E:$E</f>
        <v>ZIRA</v>
      </c>
      <c r="G3381" s="2" t="s">
        <v>10312</v>
      </c>
      <c r="H3381" t="s">
        <v>584</v>
      </c>
      <c r="I3381" s="3" t="s">
        <v>10313</v>
      </c>
      <c r="J3381" t="s">
        <v>579</v>
      </c>
      <c r="K3381" s="4">
        <v>20.52</v>
      </c>
      <c r="L3381" s="4">
        <f>IFERROR($K:$K*Курс_€,"")</f>
        <v>1928.8799999999999</v>
      </c>
      <c r="M3381" s="5" t="s">
        <v>10314</v>
      </c>
    </row>
    <row r="3382" spans="1:13" s="5" customFormat="1" ht="45" customHeight="1" x14ac:dyDescent="0.3">
      <c r="A3382" s="1" t="str">
        <f>IF($G:$G="",HYPERLINK("#ОГЛАВЛЕНИЕ!A"&amp;MATCH($F:$F,[1]ОГЛАВЛЕНИЕ!$F:$F,),CHAR(187)),"")</f>
        <v/>
      </c>
      <c r="B3382"/>
      <c r="C3382"/>
      <c r="D3382"/>
      <c r="E3382"/>
      <c r="F3382" s="15" t="str">
        <f>$B$7&amp;$B:$B&amp;$C:$C&amp;$D:$D&amp;$E:$E</f>
        <v>ZIRA</v>
      </c>
      <c r="G3382" s="2" t="s">
        <v>10315</v>
      </c>
      <c r="H3382" t="s">
        <v>584</v>
      </c>
      <c r="I3382" s="3" t="s">
        <v>10316</v>
      </c>
      <c r="J3382" t="s">
        <v>579</v>
      </c>
      <c r="K3382" s="4">
        <v>24.87</v>
      </c>
      <c r="L3382" s="4">
        <f>IFERROR($K:$K*Курс_€,"")</f>
        <v>2337.7800000000002</v>
      </c>
      <c r="M3382" s="5" t="s">
        <v>10317</v>
      </c>
    </row>
    <row r="3383" spans="1:13" s="5" customFormat="1" ht="45" customHeight="1" x14ac:dyDescent="0.3">
      <c r="A3383" s="1" t="str">
        <f>IF($G:$G="",HYPERLINK("#ОГЛАВЛЕНИЕ!A"&amp;MATCH($F:$F,[1]ОГЛАВЛЕНИЕ!$F:$F,),CHAR(187)),"")</f>
        <v/>
      </c>
      <c r="B3383"/>
      <c r="C3383"/>
      <c r="D3383"/>
      <c r="E3383"/>
      <c r="F3383" s="15" t="str">
        <f>$B$7&amp;$B:$B&amp;$C:$C&amp;$D:$D&amp;$E:$E</f>
        <v>ZIRA</v>
      </c>
      <c r="G3383" s="2" t="s">
        <v>10318</v>
      </c>
      <c r="H3383" t="s">
        <v>584</v>
      </c>
      <c r="I3383" s="3" t="s">
        <v>10319</v>
      </c>
      <c r="J3383" t="s">
        <v>579</v>
      </c>
      <c r="K3383" s="4">
        <v>24.87</v>
      </c>
      <c r="L3383" s="4">
        <f>IFERROR($K:$K*Курс_€,"")</f>
        <v>2337.7800000000002</v>
      </c>
      <c r="M3383" s="5" t="s">
        <v>10320</v>
      </c>
    </row>
    <row r="3384" spans="1:13" s="5" customFormat="1" ht="45" customHeight="1" x14ac:dyDescent="0.3">
      <c r="A3384" s="1" t="str">
        <f>IF($G:$G="",HYPERLINK("#ОГЛАВЛЕНИЕ!A"&amp;MATCH($F:$F,[1]ОГЛАВЛЕНИЕ!$F:$F,),CHAR(187)),"")</f>
        <v/>
      </c>
      <c r="B3384"/>
      <c r="C3384"/>
      <c r="D3384"/>
      <c r="E3384"/>
      <c r="F3384" s="15" t="str">
        <f>$B$7&amp;$B:$B&amp;$C:$C&amp;$D:$D&amp;$E:$E</f>
        <v>ZIRA</v>
      </c>
      <c r="G3384" s="2" t="s">
        <v>10321</v>
      </c>
      <c r="H3384" t="s">
        <v>584</v>
      </c>
      <c r="I3384" s="3" t="s">
        <v>10322</v>
      </c>
      <c r="J3384" t="s">
        <v>579</v>
      </c>
      <c r="K3384" s="4">
        <v>31.09</v>
      </c>
      <c r="L3384" s="4">
        <f>IFERROR($K:$K*Курс_€,"")</f>
        <v>2922.46</v>
      </c>
      <c r="M3384" s="5" t="s">
        <v>10323</v>
      </c>
    </row>
    <row r="3385" spans="1:13" s="5" customFormat="1" ht="45" customHeight="1" x14ac:dyDescent="0.3">
      <c r="A3385" s="1" t="str">
        <f>IF($G:$G="",HYPERLINK("#ОГЛАВЛЕНИЕ!A"&amp;MATCH($F:$F,[1]ОГЛАВЛЕНИЕ!$F:$F,),CHAR(187)),"")</f>
        <v/>
      </c>
      <c r="B3385"/>
      <c r="C3385"/>
      <c r="D3385"/>
      <c r="E3385"/>
      <c r="F3385" s="15" t="str">
        <f>$B$7&amp;$B:$B&amp;$C:$C&amp;$D:$D&amp;$E:$E</f>
        <v>ZIRA</v>
      </c>
      <c r="G3385" s="2" t="s">
        <v>10324</v>
      </c>
      <c r="H3385" t="s">
        <v>584</v>
      </c>
      <c r="I3385" s="3" t="s">
        <v>10325</v>
      </c>
      <c r="J3385" t="s">
        <v>579</v>
      </c>
      <c r="K3385" s="4">
        <v>39.799999999999997</v>
      </c>
      <c r="L3385" s="4">
        <f>IFERROR($K:$K*Курс_€,"")</f>
        <v>3741.2</v>
      </c>
      <c r="M3385" s="5" t="s">
        <v>10326</v>
      </c>
    </row>
    <row r="3386" spans="1:13" s="5" customFormat="1" ht="45" customHeight="1" x14ac:dyDescent="0.3">
      <c r="A3386" s="1" t="str">
        <f>IF($G:$G="",HYPERLINK("#ОГЛАВЛЕНИЕ!A"&amp;MATCH($F:$F,[1]ОГЛАВЛЕНИЕ!$F:$F,),CHAR(187)),"")</f>
        <v/>
      </c>
      <c r="B3386"/>
      <c r="C3386"/>
      <c r="D3386"/>
      <c r="E3386"/>
      <c r="F3386" s="15" t="str">
        <f>$B$7&amp;$B:$B&amp;$C:$C&amp;$D:$D&amp;$E:$E</f>
        <v>ZIRA</v>
      </c>
      <c r="G3386" s="2" t="s">
        <v>10327</v>
      </c>
      <c r="H3386" t="s">
        <v>584</v>
      </c>
      <c r="I3386" s="3" t="s">
        <v>10328</v>
      </c>
      <c r="J3386" t="s">
        <v>579</v>
      </c>
      <c r="K3386" s="4">
        <v>69.64</v>
      </c>
      <c r="L3386" s="4">
        <f>IFERROR($K:$K*Курс_€,"")</f>
        <v>6546.16</v>
      </c>
      <c r="M3386" s="5" t="s">
        <v>10329</v>
      </c>
    </row>
    <row r="3387" spans="1:13" s="5" customFormat="1" ht="45" customHeight="1" x14ac:dyDescent="0.3">
      <c r="A3387" s="1" t="str">
        <f>IF($G:$G="",HYPERLINK("#ОГЛАВЛЕНИЕ!A"&amp;MATCH($F:$F,[1]ОГЛАВЛЕНИЕ!$F:$F,),CHAR(187)),"")</f>
        <v/>
      </c>
      <c r="B3387"/>
      <c r="C3387"/>
      <c r="D3387"/>
      <c r="E3387"/>
      <c r="F3387" s="15" t="str">
        <f>$B$7&amp;$B:$B&amp;$C:$C&amp;$D:$D&amp;$E:$E</f>
        <v>ZIRA</v>
      </c>
      <c r="G3387" s="2" t="s">
        <v>10330</v>
      </c>
      <c r="H3387" t="s">
        <v>584</v>
      </c>
      <c r="I3387" s="3" t="s">
        <v>10331</v>
      </c>
      <c r="J3387" t="s">
        <v>579</v>
      </c>
      <c r="K3387" s="4">
        <v>87.05</v>
      </c>
      <c r="L3387" s="4">
        <f>IFERROR($K:$K*Курс_€,"")</f>
        <v>8182.7</v>
      </c>
      <c r="M3387" s="5" t="s">
        <v>10332</v>
      </c>
    </row>
    <row r="3388" spans="1:13" s="5" customFormat="1" ht="45" customHeight="1" x14ac:dyDescent="0.3">
      <c r="A3388" s="1" t="str">
        <f>IF($G:$G="",HYPERLINK("#ОГЛАВЛЕНИЕ!A"&amp;MATCH($F:$F,[1]ОГЛАВЛЕНИЕ!$F:$F,),CHAR(187)),"")</f>
        <v/>
      </c>
      <c r="B3388"/>
      <c r="C3388"/>
      <c r="D3388"/>
      <c r="E3388"/>
      <c r="F3388" s="15" t="str">
        <f>$B$7&amp;$B:$B&amp;$C:$C&amp;$D:$D&amp;$E:$E</f>
        <v>ZIRA</v>
      </c>
      <c r="G3388" s="2" t="s">
        <v>10333</v>
      </c>
      <c r="H3388" t="s">
        <v>584</v>
      </c>
      <c r="I3388" s="3" t="s">
        <v>10334</v>
      </c>
      <c r="J3388" t="s">
        <v>579</v>
      </c>
      <c r="K3388" s="4">
        <v>113.17</v>
      </c>
      <c r="L3388" s="4">
        <f>IFERROR($K:$K*Курс_€,"")</f>
        <v>10637.98</v>
      </c>
      <c r="M3388" s="5" t="s">
        <v>10335</v>
      </c>
    </row>
    <row r="3389" spans="1:13" s="5" customFormat="1" ht="45" customHeight="1" x14ac:dyDescent="0.3">
      <c r="A3389" s="1" t="str">
        <f>IF($G:$G="",HYPERLINK("#ОГЛАВЛЕНИЕ!A"&amp;MATCH($F:$F,[1]ОГЛАВЛЕНИЕ!$F:$F,),CHAR(187)),"")</f>
        <v/>
      </c>
      <c r="B3389"/>
      <c r="C3389"/>
      <c r="D3389"/>
      <c r="E3389"/>
      <c r="F3389" s="15" t="str">
        <f>$B$7&amp;$B:$B&amp;$C:$C&amp;$D:$D&amp;$E:$E</f>
        <v>ZIRA</v>
      </c>
      <c r="G3389" s="2" t="s">
        <v>10336</v>
      </c>
      <c r="H3389" t="s">
        <v>584</v>
      </c>
      <c r="I3389" s="3" t="s">
        <v>10337</v>
      </c>
      <c r="J3389" t="s">
        <v>579</v>
      </c>
      <c r="K3389" s="4">
        <v>136.80000000000001</v>
      </c>
      <c r="L3389" s="4">
        <f>IFERROR($K:$K*Курс_€,"")</f>
        <v>12859.2</v>
      </c>
      <c r="M3389" s="5" t="s">
        <v>10338</v>
      </c>
    </row>
    <row r="3390" spans="1:13" s="5" customFormat="1" ht="45" customHeight="1" x14ac:dyDescent="0.3">
      <c r="A3390" s="1" t="str">
        <f>IF($G:$G="",HYPERLINK("#ОГЛАВЛЕНИЕ!A"&amp;MATCH($F:$F,[1]ОГЛАВЛЕНИЕ!$F:$F,),CHAR(187)),"")</f>
        <v/>
      </c>
      <c r="B3390"/>
      <c r="C3390"/>
      <c r="D3390"/>
      <c r="E3390"/>
      <c r="F3390" s="15" t="str">
        <f>$B$7&amp;$B:$B&amp;$C:$C&amp;$D:$D&amp;$E:$E</f>
        <v>ZIRA</v>
      </c>
      <c r="G3390" s="2" t="s">
        <v>10339</v>
      </c>
      <c r="H3390" t="s">
        <v>584</v>
      </c>
      <c r="I3390" s="3" t="s">
        <v>10340</v>
      </c>
      <c r="J3390" t="s">
        <v>579</v>
      </c>
      <c r="K3390" s="4">
        <v>186.54</v>
      </c>
      <c r="L3390" s="4">
        <f>IFERROR($K:$K*Курс_€,"")</f>
        <v>17534.759999999998</v>
      </c>
      <c r="M3390" s="5" t="s">
        <v>10341</v>
      </c>
    </row>
    <row r="3391" spans="1:13" s="5" customFormat="1" ht="18.75" customHeight="1" x14ac:dyDescent="0.3">
      <c r="A3391" s="1" t="str">
        <f>IF($G:$G="",HYPERLINK("#ОГЛАВЛЕНИЕ!A"&amp;MATCH($F:$F,[1]ОГЛАВЛЕНИЕ!$F:$F,),CHAR(187)),"")</f>
        <v>»</v>
      </c>
      <c r="B3391" s="11"/>
      <c r="C3391" s="8" t="s">
        <v>10342</v>
      </c>
      <c r="D3391" s="8"/>
      <c r="E3391" s="8"/>
      <c r="F3391" s="15" t="str">
        <f>$B$7&amp;$B:$B&amp;$C:$C&amp;$D:$D&amp;$E:$E</f>
        <v>ZIRAНаборы инструмента для нарезания резьбы</v>
      </c>
      <c r="G3391" s="8"/>
      <c r="H3391" s="20"/>
      <c r="I3391" s="21"/>
      <c r="J3391"/>
      <c r="K3391" s="4" t="s">
        <v>9</v>
      </c>
      <c r="L3391" s="4"/>
      <c r="M3391" s="5" t="s">
        <v>9</v>
      </c>
    </row>
    <row r="3392" spans="1:13" s="5" customFormat="1" x14ac:dyDescent="0.3">
      <c r="A3392" s="1" t="str">
        <f>IF($G:$G="",HYPERLINK("#ОГЛАВЛЕНИЕ!A"&amp;MATCH($F:$F,[1]ОГЛАВЛЕНИЕ!$F:$F,),CHAR(187)),"")</f>
        <v>»</v>
      </c>
      <c r="B3392" s="11"/>
      <c r="C3392" s="11"/>
      <c r="D3392" s="9" t="s">
        <v>10343</v>
      </c>
      <c r="E3392" s="9"/>
      <c r="F3392" s="15" t="str">
        <f>$B$7&amp;$B:$B&amp;$C:$C&amp;$D:$D&amp;$E:$E</f>
        <v>ZIRAНаборы инструмента для нарезания резьбы - M - для метрической резьбы ISO DIN 13 - Пластиковый кейс</v>
      </c>
      <c r="G3392" s="9"/>
      <c r="H3392" s="22"/>
      <c r="I3392" s="23"/>
      <c r="J3392"/>
      <c r="K3392" s="4" t="s">
        <v>9</v>
      </c>
      <c r="L3392" s="4"/>
      <c r="M3392" s="5" t="s">
        <v>9</v>
      </c>
    </row>
    <row r="3393" spans="1:13" s="5" customFormat="1" ht="18.75" customHeight="1" x14ac:dyDescent="0.3">
      <c r="A3393" s="1" t="str">
        <f>IF($G:$G="",HYPERLINK("#ОГЛАВЛЕНИЕ!A"&amp;MATCH($F:$F,[1]ОГЛАВЛЕНИЕ!$F:$F,),CHAR(187)),"")</f>
        <v>»</v>
      </c>
      <c r="B3393" s="11"/>
      <c r="C3393" s="11"/>
      <c r="D3393" s="11"/>
      <c r="E3393" s="10" t="s">
        <v>10344</v>
      </c>
      <c r="F3393" s="15" t="str">
        <f>$B$7&amp;$B:$B&amp;$C:$C&amp;$D:$D&amp;$E:$E</f>
        <v>ZIRAНаборы инструмента для нарезания резьбы - M3-M12 - HSS - для метрической резьбы ISO DIN 13 - Допуск ISO2/6H - Пластиковый кейс</v>
      </c>
      <c r="G3393" s="10"/>
      <c r="H3393" s="25"/>
      <c r="I3393" s="26"/>
      <c r="J3393" s="4"/>
      <c r="K3393" s="4" t="s">
        <v>9</v>
      </c>
      <c r="L3393" s="27"/>
      <c r="M3393" s="5" t="s">
        <v>9</v>
      </c>
    </row>
    <row r="3394" spans="1:13" s="5" customFormat="1" ht="45" customHeight="1" x14ac:dyDescent="0.3">
      <c r="A3394" s="1" t="str">
        <f>IF($G:$G="",HYPERLINK("#ОГЛАВЛЕНИЕ!A"&amp;MATCH($F:$F,[1]ОГЛАВЛЕНИЕ!$F:$F,),CHAR(187)),"")</f>
        <v/>
      </c>
      <c r="B3394"/>
      <c r="C3394"/>
      <c r="D3394"/>
      <c r="E3394"/>
      <c r="F3394" s="15" t="str">
        <f>$B$7&amp;$B:$B&amp;$C:$C&amp;$D:$D&amp;$E:$E</f>
        <v>ZIRA</v>
      </c>
      <c r="G3394" s="2" t="s">
        <v>10345</v>
      </c>
      <c r="H3394" t="s">
        <v>584</v>
      </c>
      <c r="I3394" s="3" t="s">
        <v>10346</v>
      </c>
      <c r="J3394" t="s">
        <v>579</v>
      </c>
      <c r="K3394" s="4">
        <v>233.18</v>
      </c>
      <c r="L3394" s="4">
        <f>IFERROR($K:$K*Курс_€,"")</f>
        <v>21918.920000000002</v>
      </c>
      <c r="M3394" s="5" t="s">
        <v>10347</v>
      </c>
    </row>
    <row r="3395" spans="1:13" s="5" customFormat="1" ht="45" customHeight="1" x14ac:dyDescent="0.3">
      <c r="A3395" s="1" t="str">
        <f>IF($G:$G="",HYPERLINK("#ОГЛАВЛЕНИЕ!A"&amp;MATCH($F:$F,[1]ОГЛАВЛЕНИЕ!$F:$F,),CHAR(187)),"")</f>
        <v/>
      </c>
      <c r="B3395"/>
      <c r="C3395"/>
      <c r="D3395"/>
      <c r="E3395"/>
      <c r="F3395" s="15" t="str">
        <f>$B$7&amp;$B:$B&amp;$C:$C&amp;$D:$D&amp;$E:$E</f>
        <v>ZIRA</v>
      </c>
      <c r="G3395" s="2" t="s">
        <v>10348</v>
      </c>
      <c r="H3395" t="s">
        <v>584</v>
      </c>
      <c r="I3395" s="3" t="s">
        <v>10349</v>
      </c>
      <c r="J3395" t="s">
        <v>579</v>
      </c>
      <c r="K3395" s="4">
        <v>214.52</v>
      </c>
      <c r="L3395" s="4">
        <f>IFERROR($K:$K*Курс_€,"")</f>
        <v>20164.88</v>
      </c>
      <c r="M3395" s="5" t="s">
        <v>10350</v>
      </c>
    </row>
    <row r="3396" spans="1:13" s="5" customFormat="1" ht="45" customHeight="1" x14ac:dyDescent="0.3">
      <c r="A3396" s="1" t="str">
        <f>IF($G:$G="",HYPERLINK("#ОГЛАВЛЕНИЕ!A"&amp;MATCH($F:$F,[1]ОГЛАВЛЕНИЕ!$F:$F,),CHAR(187)),"")</f>
        <v/>
      </c>
      <c r="B3396"/>
      <c r="C3396"/>
      <c r="D3396"/>
      <c r="E3396"/>
      <c r="F3396" s="15" t="str">
        <f>$B$7&amp;$B:$B&amp;$C:$C&amp;$D:$D&amp;$E:$E</f>
        <v>ZIRA</v>
      </c>
      <c r="G3396" s="2" t="s">
        <v>10351</v>
      </c>
      <c r="H3396"/>
      <c r="I3396" s="3" t="s">
        <v>10352</v>
      </c>
      <c r="J3396" t="s">
        <v>579</v>
      </c>
      <c r="K3396" s="4">
        <v>189.65</v>
      </c>
      <c r="L3396" s="4">
        <f>IFERROR($K:$K*Курс_€,"")</f>
        <v>17827.100000000002</v>
      </c>
      <c r="M3396" s="5" t="s">
        <v>10353</v>
      </c>
    </row>
    <row r="3397" spans="1:13" s="5" customFormat="1" ht="45" customHeight="1" x14ac:dyDescent="0.3">
      <c r="A3397" s="1" t="str">
        <f>IF($G:$G="",HYPERLINK("#ОГЛАВЛЕНИЕ!A"&amp;MATCH($F:$F,[1]ОГЛАВЛЕНИЕ!$F:$F,),CHAR(187)),"")</f>
        <v/>
      </c>
      <c r="B3397"/>
      <c r="C3397"/>
      <c r="D3397"/>
      <c r="E3397"/>
      <c r="F3397" s="15" t="str">
        <f>$B$7&amp;$B:$B&amp;$C:$C&amp;$D:$D&amp;$E:$E</f>
        <v>ZIRA</v>
      </c>
      <c r="G3397" s="2" t="s">
        <v>10354</v>
      </c>
      <c r="H3397" t="s">
        <v>584</v>
      </c>
      <c r="I3397" s="3" t="s">
        <v>10355</v>
      </c>
      <c r="J3397" t="s">
        <v>579</v>
      </c>
      <c r="K3397" s="4">
        <v>168.67</v>
      </c>
      <c r="L3397" s="4">
        <f>IFERROR($K:$K*Курс_€,"")</f>
        <v>15854.98</v>
      </c>
      <c r="M3397" s="5" t="s">
        <v>10356</v>
      </c>
    </row>
    <row r="3398" spans="1:13" s="5" customFormat="1" ht="45" customHeight="1" x14ac:dyDescent="0.3">
      <c r="A3398" s="1" t="str">
        <f>IF($G:$G="",HYPERLINK("#ОГЛАВЛЕНИЕ!A"&amp;MATCH($F:$F,[1]ОГЛАВЛЕНИЕ!$F:$F,),CHAR(187)),"")</f>
        <v/>
      </c>
      <c r="B3398"/>
      <c r="C3398"/>
      <c r="D3398"/>
      <c r="E3398"/>
      <c r="F3398" s="15" t="str">
        <f>$B$7&amp;$B:$B&amp;$C:$C&amp;$D:$D&amp;$E:$E</f>
        <v>ZIRA</v>
      </c>
      <c r="G3398" s="2" t="s">
        <v>10357</v>
      </c>
      <c r="H3398"/>
      <c r="I3398" s="3" t="s">
        <v>10358</v>
      </c>
      <c r="J3398" t="s">
        <v>579</v>
      </c>
      <c r="K3398" s="4">
        <v>146.13</v>
      </c>
      <c r="L3398" s="4">
        <f>IFERROR($K:$K*Курс_€,"")</f>
        <v>13736.22</v>
      </c>
      <c r="M3398" s="5" t="s">
        <v>10359</v>
      </c>
    </row>
    <row r="3399" spans="1:13" s="5" customFormat="1" ht="45" customHeight="1" x14ac:dyDescent="0.3">
      <c r="A3399" s="1" t="str">
        <f>IF($G:$G="",HYPERLINK("#ОГЛАВЛЕНИЕ!A"&amp;MATCH($F:$F,[1]ОГЛАВЛЕНИЕ!$F:$F,),CHAR(187)),"")</f>
        <v/>
      </c>
      <c r="B3399"/>
      <c r="C3399"/>
      <c r="D3399"/>
      <c r="E3399"/>
      <c r="F3399" s="15" t="str">
        <f>$B$7&amp;$B:$B&amp;$C:$C&amp;$D:$D&amp;$E:$E</f>
        <v>ZIRA</v>
      </c>
      <c r="G3399" s="2" t="s">
        <v>10360</v>
      </c>
      <c r="H3399" t="s">
        <v>584</v>
      </c>
      <c r="I3399" s="3" t="s">
        <v>10361</v>
      </c>
      <c r="J3399" t="s">
        <v>579</v>
      </c>
      <c r="K3399" s="4">
        <v>74.62</v>
      </c>
      <c r="L3399" s="4">
        <f>IFERROR($K:$K*Курс_€,"")</f>
        <v>7014.2800000000007</v>
      </c>
      <c r="M3399" s="5" t="s">
        <v>10362</v>
      </c>
    </row>
    <row r="3400" spans="1:13" s="5" customFormat="1" ht="45" customHeight="1" x14ac:dyDescent="0.3">
      <c r="A3400" s="1" t="str">
        <f>IF($G:$G="",HYPERLINK("#ОГЛАВЛЕНИЕ!A"&amp;MATCH($F:$F,[1]ОГЛАВЛЕНИЕ!$F:$F,),CHAR(187)),"")</f>
        <v/>
      </c>
      <c r="B3400"/>
      <c r="C3400"/>
      <c r="D3400"/>
      <c r="E3400"/>
      <c r="F3400" s="15" t="str">
        <f>$B$7&amp;$B:$B&amp;$C:$C&amp;$D:$D&amp;$E:$E</f>
        <v>ZIRA</v>
      </c>
      <c r="G3400" s="2" t="s">
        <v>10363</v>
      </c>
      <c r="H3400" t="s">
        <v>584</v>
      </c>
      <c r="I3400" s="3" t="s">
        <v>10364</v>
      </c>
      <c r="J3400" t="s">
        <v>579</v>
      </c>
      <c r="K3400" s="4">
        <v>78.349999999999994</v>
      </c>
      <c r="L3400" s="4">
        <f>IFERROR($K:$K*Курс_€,"")</f>
        <v>7364.9</v>
      </c>
      <c r="M3400" s="5" t="s">
        <v>10365</v>
      </c>
    </row>
    <row r="3401" spans="1:13" s="5" customFormat="1" ht="18.75" customHeight="1" x14ac:dyDescent="0.3">
      <c r="A3401" s="1" t="str">
        <f>IF($G:$G="",HYPERLINK("#ОГЛАВЛЕНИЕ!A"&amp;MATCH($F:$F,[1]ОГЛАВЛЕНИЕ!$F:$F,),CHAR(187)),"")</f>
        <v>»</v>
      </c>
      <c r="B3401" s="11"/>
      <c r="C3401" s="11"/>
      <c r="D3401" s="11"/>
      <c r="E3401" s="10" t="s">
        <v>10366</v>
      </c>
      <c r="F3401" s="15" t="str">
        <f>$B$7&amp;$B:$B&amp;$C:$C&amp;$D:$D&amp;$E:$E</f>
        <v>ZIRAНаборы инструмента для нарезания резьбы - M3-M12 - HSS-E - для метрической резьбы ISO DIN 13 - Допуск ISO2/6H - Пластиковый кейс</v>
      </c>
      <c r="G3401" s="10"/>
      <c r="H3401" s="25"/>
      <c r="I3401" s="26"/>
      <c r="J3401" s="4"/>
      <c r="K3401" s="4" t="s">
        <v>9</v>
      </c>
      <c r="L3401" s="27"/>
      <c r="M3401" s="5" t="s">
        <v>9</v>
      </c>
    </row>
    <row r="3402" spans="1:13" s="5" customFormat="1" ht="45" customHeight="1" x14ac:dyDescent="0.3">
      <c r="A3402" s="1" t="str">
        <f>IF($G:$G="",HYPERLINK("#ОГЛАВЛЕНИЕ!A"&amp;MATCH($F:$F,[1]ОГЛАВЛЕНИЕ!$F:$F,),CHAR(187)),"")</f>
        <v/>
      </c>
      <c r="B3402"/>
      <c r="C3402"/>
      <c r="D3402"/>
      <c r="E3402"/>
      <c r="F3402" s="15" t="str">
        <f>$B$7&amp;$B:$B&amp;$C:$C&amp;$D:$D&amp;$E:$E</f>
        <v>ZIRA</v>
      </c>
      <c r="G3402" s="2" t="s">
        <v>10367</v>
      </c>
      <c r="H3402" t="s">
        <v>584</v>
      </c>
      <c r="I3402" s="3" t="s">
        <v>10368</v>
      </c>
      <c r="J3402" t="s">
        <v>579</v>
      </c>
      <c r="K3402" s="4">
        <v>324.27</v>
      </c>
      <c r="L3402" s="4">
        <f>IFERROR($K:$K*Курс_€,"")</f>
        <v>30481.379999999997</v>
      </c>
      <c r="M3402" s="5" t="s">
        <v>10369</v>
      </c>
    </row>
    <row r="3403" spans="1:13" s="5" customFormat="1" ht="18.75" customHeight="1" x14ac:dyDescent="0.3">
      <c r="A3403" s="1" t="str">
        <f>IF($G:$G="",HYPERLINK("#ОГЛАВЛЕНИЕ!A"&amp;MATCH($F:$F,[1]ОГЛАВЛЕНИЕ!$F:$F,),CHAR(187)),"")</f>
        <v>»</v>
      </c>
      <c r="B3403" s="11"/>
      <c r="C3403" s="11"/>
      <c r="D3403" s="11"/>
      <c r="E3403" s="10" t="s">
        <v>10370</v>
      </c>
      <c r="F3403" s="15" t="str">
        <f>$B$7&amp;$B:$B&amp;$C:$C&amp;$D:$D&amp;$E:$E</f>
        <v>ZIRAНаборы инструмента для нарезания резьбы - M3-M20 - HSS - для метрической резьбы ISO DIN 13 - Допуск ISO2/6H - Пластиковый кейс</v>
      </c>
      <c r="G3403" s="10"/>
      <c r="H3403" s="25"/>
      <c r="I3403" s="26"/>
      <c r="J3403" s="4"/>
      <c r="K3403" s="4" t="s">
        <v>9</v>
      </c>
      <c r="L3403" s="27"/>
      <c r="M3403" s="5" t="s">
        <v>9</v>
      </c>
    </row>
    <row r="3404" spans="1:13" s="5" customFormat="1" ht="45" customHeight="1" x14ac:dyDescent="0.3">
      <c r="A3404" s="1" t="str">
        <f>IF($G:$G="",HYPERLINK("#ОГЛАВЛЕНИЕ!A"&amp;MATCH($F:$F,[1]ОГЛАВЛЕНИЕ!$F:$F,),CHAR(187)),"")</f>
        <v/>
      </c>
      <c r="B3404"/>
      <c r="C3404"/>
      <c r="D3404"/>
      <c r="E3404"/>
      <c r="F3404" s="15" t="str">
        <f>$B$7&amp;$B:$B&amp;$C:$C&amp;$D:$D&amp;$E:$E</f>
        <v>ZIRA</v>
      </c>
      <c r="G3404" s="2" t="s">
        <v>10371</v>
      </c>
      <c r="H3404" t="s">
        <v>584</v>
      </c>
      <c r="I3404" s="3" t="s">
        <v>10372</v>
      </c>
      <c r="J3404" t="s">
        <v>579</v>
      </c>
      <c r="K3404" s="4">
        <v>450.81</v>
      </c>
      <c r="L3404" s="4">
        <f>IFERROR($K:$K*Курс_€,"")</f>
        <v>42376.14</v>
      </c>
      <c r="M3404" s="5" t="s">
        <v>10373</v>
      </c>
    </row>
    <row r="3405" spans="1:13" s="5" customFormat="1" ht="45" customHeight="1" x14ac:dyDescent="0.3">
      <c r="A3405" s="1" t="str">
        <f>IF($G:$G="",HYPERLINK("#ОГЛАВЛЕНИЕ!A"&amp;MATCH($F:$F,[1]ОГЛАВЛЕНИЕ!$F:$F,),CHAR(187)),"")</f>
        <v/>
      </c>
      <c r="B3405"/>
      <c r="C3405"/>
      <c r="D3405"/>
      <c r="E3405"/>
      <c r="F3405" s="15" t="str">
        <f>$B$7&amp;$B:$B&amp;$C:$C&amp;$D:$D&amp;$E:$E</f>
        <v>ZIRA</v>
      </c>
      <c r="G3405" s="2" t="s">
        <v>10374</v>
      </c>
      <c r="H3405" t="s">
        <v>584</v>
      </c>
      <c r="I3405" s="3" t="s">
        <v>10375</v>
      </c>
      <c r="J3405" t="s">
        <v>579</v>
      </c>
      <c r="K3405" s="4">
        <v>429.83</v>
      </c>
      <c r="L3405" s="4">
        <f>IFERROR($K:$K*Курс_€,"")</f>
        <v>40404.019999999997</v>
      </c>
      <c r="M3405" s="5" t="s">
        <v>10376</v>
      </c>
    </row>
    <row r="3406" spans="1:13" s="5" customFormat="1" ht="18.75" customHeight="1" x14ac:dyDescent="0.3">
      <c r="A3406" s="1" t="str">
        <f>IF($G:$G="",HYPERLINK("#ОГЛАВЛЕНИЕ!A"&amp;MATCH($F:$F,[1]ОГЛАВЛЕНИЕ!$F:$F,),CHAR(187)),"")</f>
        <v>»</v>
      </c>
      <c r="B3406" s="11"/>
      <c r="C3406" s="11"/>
      <c r="D3406" s="11"/>
      <c r="E3406" s="10" t="s">
        <v>10377</v>
      </c>
      <c r="F3406" s="15" t="str">
        <f>$B$7&amp;$B:$B&amp;$C:$C&amp;$D:$D&amp;$E:$E</f>
        <v>ZIRAНаборы инструмента для нарезания резьбы - M3-M24 - HSS - для метрической резьбы ISO DIN 13 - Допуск ISO2/6H - Пластиковый кейс</v>
      </c>
      <c r="G3406" s="10"/>
      <c r="H3406" s="25"/>
      <c r="I3406" s="26"/>
      <c r="J3406" s="4"/>
      <c r="K3406" s="4" t="s">
        <v>9</v>
      </c>
      <c r="L3406" s="27"/>
      <c r="M3406" s="5" t="s">
        <v>9</v>
      </c>
    </row>
    <row r="3407" spans="1:13" s="5" customFormat="1" ht="45" customHeight="1" x14ac:dyDescent="0.3">
      <c r="A3407" s="1" t="str">
        <f>IF($G:$G="",HYPERLINK("#ОГЛАВЛЕНИЕ!A"&amp;MATCH($F:$F,[1]ОГЛАВЛЕНИЕ!$F:$F,),CHAR(187)),"")</f>
        <v/>
      </c>
      <c r="B3407"/>
      <c r="C3407"/>
      <c r="D3407"/>
      <c r="E3407"/>
      <c r="F3407" s="15" t="str">
        <f>$B$7&amp;$B:$B&amp;$C:$C&amp;$D:$D&amp;$E:$E</f>
        <v>ZIRA</v>
      </c>
      <c r="G3407" s="2" t="s">
        <v>10378</v>
      </c>
      <c r="H3407" t="s">
        <v>584</v>
      </c>
      <c r="I3407" s="3" t="s">
        <v>10379</v>
      </c>
      <c r="J3407" t="s">
        <v>579</v>
      </c>
      <c r="K3407" s="4">
        <v>582.16999999999996</v>
      </c>
      <c r="L3407" s="4">
        <f>IFERROR($K:$K*Курс_€,"")</f>
        <v>54723.979999999996</v>
      </c>
      <c r="M3407" s="5" t="s">
        <v>10380</v>
      </c>
    </row>
    <row r="3408" spans="1:13" s="5" customFormat="1" x14ac:dyDescent="0.3">
      <c r="A3408" s="1" t="str">
        <f>IF($G:$G="",HYPERLINK("#ОГЛАВЛЕНИЕ!A"&amp;MATCH($F:$F,[1]ОГЛАВЛЕНИЕ!$F:$F,),CHAR(187)),"")</f>
        <v>»</v>
      </c>
      <c r="B3408" s="11"/>
      <c r="C3408" s="11"/>
      <c r="D3408" s="9" t="s">
        <v>10381</v>
      </c>
      <c r="E3408" s="9"/>
      <c r="F3408" s="15" t="str">
        <f>$B$7&amp;$B:$B&amp;$C:$C&amp;$D:$D&amp;$E:$E</f>
        <v>ZIRAНаборы инструмента для нарезания резьбы - M - для метрической резьбы ISO DIN 13 - Металлический кейс</v>
      </c>
      <c r="G3408" s="9"/>
      <c r="H3408" s="22"/>
      <c r="I3408" s="23"/>
      <c r="J3408"/>
      <c r="K3408" s="4" t="s">
        <v>9</v>
      </c>
      <c r="L3408" s="4"/>
      <c r="M3408" s="5" t="s">
        <v>9</v>
      </c>
    </row>
    <row r="3409" spans="1:13" s="5" customFormat="1" ht="18.75" customHeight="1" x14ac:dyDescent="0.3">
      <c r="A3409" s="1" t="str">
        <f>IF($G:$G="",HYPERLINK("#ОГЛАВЛЕНИЕ!A"&amp;MATCH($F:$F,[1]ОГЛАВЛЕНИЕ!$F:$F,),CHAR(187)),"")</f>
        <v>»</v>
      </c>
      <c r="B3409" s="11"/>
      <c r="C3409" s="11"/>
      <c r="D3409" s="11"/>
      <c r="E3409" s="10" t="s">
        <v>10382</v>
      </c>
      <c r="F3409" s="15" t="str">
        <f>$B$7&amp;$B:$B&amp;$C:$C&amp;$D:$D&amp;$E:$E</f>
        <v>ZIRAНаборы инструмента для нарезания резьбы - M3-M12 - HSS - для метрической резьбы ISO DIN 13 - Допуск ISO2/6H - Металлический кейс</v>
      </c>
      <c r="G3409" s="10"/>
      <c r="H3409" s="25"/>
      <c r="I3409" s="26"/>
      <c r="J3409" s="4"/>
      <c r="K3409" s="4" t="s">
        <v>9</v>
      </c>
      <c r="L3409" s="27"/>
      <c r="M3409" s="5" t="s">
        <v>9</v>
      </c>
    </row>
    <row r="3410" spans="1:13" s="5" customFormat="1" ht="45" customHeight="1" x14ac:dyDescent="0.3">
      <c r="A3410" s="1" t="str">
        <f>IF($G:$G="",HYPERLINK("#ОГЛАВЛЕНИЕ!A"&amp;MATCH($F:$F,[1]ОГЛАВЛЕНИЕ!$F:$F,),CHAR(187)),"")</f>
        <v/>
      </c>
      <c r="B3410"/>
      <c r="C3410"/>
      <c r="D3410"/>
      <c r="E3410"/>
      <c r="F3410" s="15" t="str">
        <f>$B$7&amp;$B:$B&amp;$C:$C&amp;$D:$D&amp;$E:$E</f>
        <v>ZIRA</v>
      </c>
      <c r="G3410" s="2" t="s">
        <v>10383</v>
      </c>
      <c r="H3410"/>
      <c r="I3410" s="3" t="s">
        <v>10384</v>
      </c>
      <c r="J3410" t="s">
        <v>579</v>
      </c>
      <c r="K3410" s="4">
        <v>165.68</v>
      </c>
      <c r="L3410" s="4">
        <f>IFERROR($K:$K*Курс_€,"")</f>
        <v>15573.92</v>
      </c>
      <c r="M3410" s="5" t="s">
        <v>10385</v>
      </c>
    </row>
    <row r="3411" spans="1:13" s="5" customFormat="1" ht="45" customHeight="1" x14ac:dyDescent="0.3">
      <c r="A3411" s="1" t="str">
        <f>IF($G:$G="",HYPERLINK("#ОГЛАВЛЕНИЕ!A"&amp;MATCH($F:$F,[1]ОГЛАВЛЕНИЕ!$F:$F,),CHAR(187)),"")</f>
        <v/>
      </c>
      <c r="B3411"/>
      <c r="C3411"/>
      <c r="D3411"/>
      <c r="E3411"/>
      <c r="F3411" s="15" t="str">
        <f>$B$7&amp;$B:$B&amp;$C:$C&amp;$D:$D&amp;$E:$E</f>
        <v>ZIRA</v>
      </c>
      <c r="G3411" s="2" t="s">
        <v>10386</v>
      </c>
      <c r="H3411"/>
      <c r="I3411" s="3" t="s">
        <v>10387</v>
      </c>
      <c r="J3411" t="s">
        <v>579</v>
      </c>
      <c r="K3411" s="4">
        <v>97.94</v>
      </c>
      <c r="L3411" s="4">
        <f>IFERROR($K:$K*Курс_€,"")</f>
        <v>9206.36</v>
      </c>
      <c r="M3411" s="5" t="s">
        <v>10388</v>
      </c>
    </row>
    <row r="3412" spans="1:13" s="5" customFormat="1" ht="18.75" customHeight="1" x14ac:dyDescent="0.3">
      <c r="A3412" s="1" t="str">
        <f>IF($G:$G="",HYPERLINK("#ОГЛАВЛЕНИЕ!A"&amp;MATCH($F:$F,[1]ОГЛАВЛЕНИЕ!$F:$F,),CHAR(187)),"")</f>
        <v>»</v>
      </c>
      <c r="B3412" s="11"/>
      <c r="C3412" s="11"/>
      <c r="D3412" s="11"/>
      <c r="E3412" s="10" t="s">
        <v>10389</v>
      </c>
      <c r="F3412" s="15" t="str">
        <f>$B$7&amp;$B:$B&amp;$C:$C&amp;$D:$D&amp;$E:$E</f>
        <v>ZIRAНаборы инструмента для нарезания резьбы - M3-M20 - HSS - для метрической резьбы ISO DIN 13 - Допуск ISO2/6H - Металлический кейс</v>
      </c>
      <c r="G3412" s="10"/>
      <c r="H3412" s="25"/>
      <c r="I3412" s="26"/>
      <c r="J3412" s="4"/>
      <c r="K3412" s="4" t="s">
        <v>9</v>
      </c>
      <c r="L3412" s="27"/>
      <c r="M3412" s="5" t="s">
        <v>9</v>
      </c>
    </row>
    <row r="3413" spans="1:13" s="5" customFormat="1" ht="45" customHeight="1" x14ac:dyDescent="0.3">
      <c r="A3413" s="1" t="str">
        <f>IF($G:$G="",HYPERLINK("#ОГЛАВЛЕНИЕ!A"&amp;MATCH($F:$F,[1]ОГЛАВЛЕНИЕ!$F:$F,),CHAR(187)),"")</f>
        <v/>
      </c>
      <c r="B3413"/>
      <c r="C3413"/>
      <c r="D3413"/>
      <c r="E3413"/>
      <c r="F3413" s="15" t="str">
        <f>$B$7&amp;$B:$B&amp;$C:$C&amp;$D:$D&amp;$E:$E</f>
        <v>ZIRA</v>
      </c>
      <c r="G3413" s="2" t="s">
        <v>10390</v>
      </c>
      <c r="H3413"/>
      <c r="I3413" s="3" t="s">
        <v>10391</v>
      </c>
      <c r="J3413" t="s">
        <v>579</v>
      </c>
      <c r="K3413" s="4">
        <v>371.34</v>
      </c>
      <c r="L3413" s="4">
        <f>IFERROR($K:$K*Курс_€,"")</f>
        <v>34905.96</v>
      </c>
      <c r="M3413" s="5" t="s">
        <v>10392</v>
      </c>
    </row>
    <row r="3414" spans="1:13" s="5" customFormat="1" x14ac:dyDescent="0.3">
      <c r="A3414" s="1" t="str">
        <f>IF($G:$G="",HYPERLINK("#ОГЛАВЛЕНИЕ!A"&amp;MATCH($F:$F,[1]ОГЛАВЛЕНИЕ!$F:$F,),CHAR(187)),"")</f>
        <v>»</v>
      </c>
      <c r="B3414" s="11"/>
      <c r="C3414" s="11"/>
      <c r="D3414" s="9" t="s">
        <v>10393</v>
      </c>
      <c r="E3414" s="9"/>
      <c r="F3414" s="15" t="str">
        <f>$B$7&amp;$B:$B&amp;$C:$C&amp;$D:$D&amp;$E:$E</f>
        <v>ZIRAНаборы инструмента для нарезания резьбы - M - для метрической резьбы ISO DIN 13 - Деревянный кейс</v>
      </c>
      <c r="G3414" s="9"/>
      <c r="H3414" s="22"/>
      <c r="I3414" s="23"/>
      <c r="J3414"/>
      <c r="K3414" s="4" t="s">
        <v>9</v>
      </c>
      <c r="L3414" s="4"/>
      <c r="M3414" s="5" t="s">
        <v>9</v>
      </c>
    </row>
    <row r="3415" spans="1:13" s="5" customFormat="1" ht="18.75" customHeight="1" x14ac:dyDescent="0.3">
      <c r="A3415" s="1" t="str">
        <f>IF($G:$G="",HYPERLINK("#ОГЛАВЛЕНИЕ!A"&amp;MATCH($F:$F,[1]ОГЛАВЛЕНИЕ!$F:$F,),CHAR(187)),"")</f>
        <v>»</v>
      </c>
      <c r="B3415" s="11"/>
      <c r="C3415" s="11"/>
      <c r="D3415" s="11"/>
      <c r="E3415" s="10" t="s">
        <v>10394</v>
      </c>
      <c r="F3415" s="15" t="str">
        <f>$B$7&amp;$B:$B&amp;$C:$C&amp;$D:$D&amp;$E:$E</f>
        <v>ZIRAНаборы инструмента для нарезания резьбы - M3-M12 - HSS - для метрической резьбы ISO DIN 13 - Допуск ISO2/6H - Деревянный кейс</v>
      </c>
      <c r="G3415" s="10"/>
      <c r="H3415" s="25"/>
      <c r="I3415" s="26"/>
      <c r="J3415" s="4"/>
      <c r="K3415" s="4" t="s">
        <v>9</v>
      </c>
      <c r="L3415" s="27"/>
      <c r="M3415" s="5" t="s">
        <v>9</v>
      </c>
    </row>
    <row r="3416" spans="1:13" s="5" customFormat="1" ht="45" customHeight="1" x14ac:dyDescent="0.3">
      <c r="A3416" s="1" t="str">
        <f>IF($G:$G="",HYPERLINK("#ОГЛАВЛЕНИЕ!A"&amp;MATCH($F:$F,[1]ОГЛАВЛЕНИЕ!$F:$F,),CHAR(187)),"")</f>
        <v/>
      </c>
      <c r="B3416"/>
      <c r="C3416"/>
      <c r="D3416"/>
      <c r="E3416"/>
      <c r="F3416" s="15" t="str">
        <f>$B$7&amp;$B:$B&amp;$C:$C&amp;$D:$D&amp;$E:$E</f>
        <v>ZIRA</v>
      </c>
      <c r="G3416" s="2" t="s">
        <v>10395</v>
      </c>
      <c r="H3416"/>
      <c r="I3416" s="3" t="s">
        <v>10396</v>
      </c>
      <c r="J3416" t="s">
        <v>579</v>
      </c>
      <c r="K3416" s="4">
        <v>239.4</v>
      </c>
      <c r="L3416" s="4">
        <f>IFERROR($K:$K*Курс_€,"")</f>
        <v>22503.600000000002</v>
      </c>
      <c r="M3416" s="5" t="s">
        <v>10397</v>
      </c>
    </row>
    <row r="3417" spans="1:13" s="5" customFormat="1" ht="18.75" customHeight="1" x14ac:dyDescent="0.3">
      <c r="A3417" s="1" t="str">
        <f>IF($G:$G="",HYPERLINK("#ОГЛАВЛЕНИЕ!A"&amp;MATCH($F:$F,[1]ОГЛАВЛЕНИЕ!$F:$F,),CHAR(187)),"")</f>
        <v>»</v>
      </c>
      <c r="B3417" s="11"/>
      <c r="C3417" s="11"/>
      <c r="D3417" s="11"/>
      <c r="E3417" s="10" t="s">
        <v>10398</v>
      </c>
      <c r="F3417" s="15" t="str">
        <f>$B$7&amp;$B:$B&amp;$C:$C&amp;$D:$D&amp;$E:$E</f>
        <v>ZIRAНаборы инструмента для нарезания резьбы - M3-M14 - HSS - для метрической резьбы ISO DIN 13 - Допуск ISO2/6H - Деревянный кейс</v>
      </c>
      <c r="G3417" s="10"/>
      <c r="H3417" s="25"/>
      <c r="I3417" s="26"/>
      <c r="J3417" s="4"/>
      <c r="K3417" s="4" t="s">
        <v>9</v>
      </c>
      <c r="L3417" s="27"/>
      <c r="M3417" s="5" t="s">
        <v>9</v>
      </c>
    </row>
    <row r="3418" spans="1:13" s="5" customFormat="1" ht="45" customHeight="1" x14ac:dyDescent="0.3">
      <c r="A3418" s="1" t="str">
        <f>IF($G:$G="",HYPERLINK("#ОГЛАВЛЕНИЕ!A"&amp;MATCH($F:$F,[1]ОГЛАВЛЕНИЕ!$F:$F,),CHAR(187)),"")</f>
        <v/>
      </c>
      <c r="B3418"/>
      <c r="C3418"/>
      <c r="D3418"/>
      <c r="E3418"/>
      <c r="F3418" s="15" t="str">
        <f>$B$7&amp;$B:$B&amp;$C:$C&amp;$D:$D&amp;$E:$E</f>
        <v>ZIRA</v>
      </c>
      <c r="G3418" s="2" t="s">
        <v>10399</v>
      </c>
      <c r="H3418" t="s">
        <v>584</v>
      </c>
      <c r="I3418" s="3" t="s">
        <v>10400</v>
      </c>
      <c r="J3418" t="s">
        <v>579</v>
      </c>
      <c r="K3418" s="4">
        <v>255.72</v>
      </c>
      <c r="L3418" s="4">
        <f>IFERROR($K:$K*Курс_€,"")</f>
        <v>24037.68</v>
      </c>
      <c r="M3418" s="5" t="s">
        <v>10401</v>
      </c>
    </row>
    <row r="3419" spans="1:13" s="5" customFormat="1" ht="18.75" customHeight="1" x14ac:dyDescent="0.3">
      <c r="A3419" s="1" t="str">
        <f>IF($G:$G="",HYPERLINK("#ОГЛАВЛЕНИЕ!A"&amp;MATCH($F:$F,[1]ОГЛАВЛЕНИЕ!$F:$F,),CHAR(187)),"")</f>
        <v>»</v>
      </c>
      <c r="B3419" s="11"/>
      <c r="C3419" s="11"/>
      <c r="D3419" s="11"/>
      <c r="E3419" s="10" t="s">
        <v>10402</v>
      </c>
      <c r="F3419" s="15" t="str">
        <f>$B$7&amp;$B:$B&amp;$C:$C&amp;$D:$D&amp;$E:$E</f>
        <v>ZIRAНаборы инструмента для нарезания резьбы - M3-M16 - HSS - для метрической резьбы ISO DIN 13 - Допуск ISO2/6H - Деревянный кейс</v>
      </c>
      <c r="G3419" s="10"/>
      <c r="H3419" s="25"/>
      <c r="I3419" s="26"/>
      <c r="J3419" s="4"/>
      <c r="K3419" s="4" t="s">
        <v>9</v>
      </c>
      <c r="L3419" s="27"/>
      <c r="M3419" s="5" t="s">
        <v>9</v>
      </c>
    </row>
    <row r="3420" spans="1:13" s="5" customFormat="1" ht="45" customHeight="1" x14ac:dyDescent="0.3">
      <c r="A3420" s="1" t="str">
        <f>IF($G:$G="",HYPERLINK("#ОГЛАВЛЕНИЕ!A"&amp;MATCH($F:$F,[1]ОГЛАВЛЕНИЕ!$F:$F,),CHAR(187)),"")</f>
        <v/>
      </c>
      <c r="B3420"/>
      <c r="C3420"/>
      <c r="D3420"/>
      <c r="E3420"/>
      <c r="F3420" s="15" t="str">
        <f>$B$7&amp;$B:$B&amp;$C:$C&amp;$D:$D&amp;$E:$E</f>
        <v>ZIRA</v>
      </c>
      <c r="G3420" s="2" t="s">
        <v>10403</v>
      </c>
      <c r="H3420" t="s">
        <v>584</v>
      </c>
      <c r="I3420" s="3" t="s">
        <v>10404</v>
      </c>
      <c r="J3420" t="s">
        <v>579</v>
      </c>
      <c r="K3420" s="4">
        <v>323.19</v>
      </c>
      <c r="L3420" s="4">
        <f>IFERROR($K:$K*Курс_€,"")</f>
        <v>30379.86</v>
      </c>
      <c r="M3420" s="5" t="s">
        <v>10405</v>
      </c>
    </row>
    <row r="3421" spans="1:13" s="5" customFormat="1" ht="18.75" customHeight="1" x14ac:dyDescent="0.3">
      <c r="A3421" s="1" t="str">
        <f>IF($G:$G="",HYPERLINK("#ОГЛАВЛЕНИЕ!A"&amp;MATCH($F:$F,[1]ОГЛАВЛЕНИЕ!$F:$F,),CHAR(187)),"")</f>
        <v>»</v>
      </c>
      <c r="B3421" s="11"/>
      <c r="C3421" s="11"/>
      <c r="D3421" s="11"/>
      <c r="E3421" s="10" t="s">
        <v>10406</v>
      </c>
      <c r="F3421" s="15" t="str">
        <f>$B$7&amp;$B:$B&amp;$C:$C&amp;$D:$D&amp;$E:$E</f>
        <v>ZIRAНаборы инструмента для нарезания резьбы - M5-M20 - HSS - для метрической резьбы ISO DIN 13 - Допуск ISO2/6H - Деревянный кейс</v>
      </c>
      <c r="G3421" s="10"/>
      <c r="H3421" s="25"/>
      <c r="I3421" s="26"/>
      <c r="J3421" s="4"/>
      <c r="K3421" s="4" t="s">
        <v>9</v>
      </c>
      <c r="L3421" s="27"/>
      <c r="M3421" s="5" t="s">
        <v>9</v>
      </c>
    </row>
    <row r="3422" spans="1:13" s="5" customFormat="1" ht="45" customHeight="1" x14ac:dyDescent="0.3">
      <c r="A3422" s="1" t="str">
        <f>IF($G:$G="",HYPERLINK("#ОГЛАВЛЕНИЕ!A"&amp;MATCH($F:$F,[1]ОГЛАВЛЕНИЕ!$F:$F,),CHAR(187)),"")</f>
        <v/>
      </c>
      <c r="B3422"/>
      <c r="C3422"/>
      <c r="D3422"/>
      <c r="E3422"/>
      <c r="F3422" s="15" t="str">
        <f>$B$7&amp;$B:$B&amp;$C:$C&amp;$D:$D&amp;$E:$E</f>
        <v>ZIRA</v>
      </c>
      <c r="G3422" s="2" t="s">
        <v>10407</v>
      </c>
      <c r="H3422" t="s">
        <v>584</v>
      </c>
      <c r="I3422" s="3" t="s">
        <v>10408</v>
      </c>
      <c r="J3422" t="s">
        <v>579</v>
      </c>
      <c r="K3422" s="4">
        <v>489.68</v>
      </c>
      <c r="L3422" s="4">
        <f>IFERROR($K:$K*Курс_€,"")</f>
        <v>46029.919999999998</v>
      </c>
      <c r="M3422" s="5" t="s">
        <v>10409</v>
      </c>
    </row>
    <row r="3423" spans="1:13" s="5" customFormat="1" ht="18.75" customHeight="1" x14ac:dyDescent="0.3">
      <c r="A3423" s="1" t="str">
        <f>IF($G:$G="",HYPERLINK("#ОГЛАВЛЕНИЕ!A"&amp;MATCH($F:$F,[1]ОГЛАВЛЕНИЕ!$F:$F,),CHAR(187)),"")</f>
        <v>»</v>
      </c>
      <c r="B3423" s="11"/>
      <c r="C3423" s="11"/>
      <c r="D3423" s="11"/>
      <c r="E3423" s="10" t="s">
        <v>10410</v>
      </c>
      <c r="F3423" s="15" t="str">
        <f>$B$7&amp;$B:$B&amp;$C:$C&amp;$D:$D&amp;$E:$E</f>
        <v>ZIRAНаборы инструмента для нарезания резьбы - M3-M20 - HSS - для метрической резьбы ISO DIN 13 - Допуск ISO2/6H - Деревянный кейс</v>
      </c>
      <c r="G3423" s="10"/>
      <c r="H3423" s="25"/>
      <c r="I3423" s="26"/>
      <c r="J3423" s="4"/>
      <c r="K3423" s="4" t="s">
        <v>9</v>
      </c>
      <c r="L3423" s="27"/>
      <c r="M3423" s="5" t="s">
        <v>9</v>
      </c>
    </row>
    <row r="3424" spans="1:13" s="5" customFormat="1" ht="45" customHeight="1" x14ac:dyDescent="0.3">
      <c r="A3424" s="1" t="str">
        <f>IF($G:$G="",HYPERLINK("#ОГЛАВЛЕНИЕ!A"&amp;MATCH($F:$F,[1]ОГЛАВЛЕНИЕ!$F:$F,),CHAR(187)),"")</f>
        <v/>
      </c>
      <c r="B3424"/>
      <c r="C3424"/>
      <c r="D3424"/>
      <c r="E3424"/>
      <c r="F3424" s="15" t="str">
        <f>$B$7&amp;$B:$B&amp;$C:$C&amp;$D:$D&amp;$E:$E</f>
        <v>ZIRA</v>
      </c>
      <c r="G3424" s="2" t="s">
        <v>10411</v>
      </c>
      <c r="H3424" t="s">
        <v>584</v>
      </c>
      <c r="I3424" s="3" t="s">
        <v>10412</v>
      </c>
      <c r="J3424" t="s">
        <v>579</v>
      </c>
      <c r="K3424" s="4">
        <v>533.20000000000005</v>
      </c>
      <c r="L3424" s="4">
        <f>IFERROR($K:$K*Курс_€,"")</f>
        <v>50120.800000000003</v>
      </c>
      <c r="M3424" s="5" t="s">
        <v>10413</v>
      </c>
    </row>
    <row r="3425" spans="1:13" s="5" customFormat="1" ht="18.75" customHeight="1" x14ac:dyDescent="0.3">
      <c r="A3425" s="1" t="str">
        <f>IF($G:$G="",HYPERLINK("#ОГЛАВЛЕНИЕ!A"&amp;MATCH($F:$F,[1]ОГЛАВЛЕНИЕ!$F:$F,),CHAR(187)),"")</f>
        <v>»</v>
      </c>
      <c r="B3425" s="11"/>
      <c r="C3425" s="11"/>
      <c r="D3425" s="11"/>
      <c r="E3425" s="10" t="s">
        <v>10414</v>
      </c>
      <c r="F3425" s="15" t="str">
        <f>$B$7&amp;$B:$B&amp;$C:$C&amp;$D:$D&amp;$E:$E</f>
        <v>ZIRAНаборы инструмента для нарезания резьбы - M3-M24 - HSS - для метрической резьбы ISO DIN 13 - Допуск ISO2/6H - Деревянный кейс</v>
      </c>
      <c r="G3425" s="10"/>
      <c r="H3425" s="25"/>
      <c r="I3425" s="26"/>
      <c r="J3425" s="4"/>
      <c r="K3425" s="4" t="s">
        <v>9</v>
      </c>
      <c r="L3425" s="27"/>
      <c r="M3425" s="5" t="s">
        <v>9</v>
      </c>
    </row>
    <row r="3426" spans="1:13" s="5" customFormat="1" ht="45" customHeight="1" x14ac:dyDescent="0.3">
      <c r="A3426" s="1" t="str">
        <f>IF($G:$G="",HYPERLINK("#ОГЛАВЛЕНИЕ!A"&amp;MATCH($F:$F,[1]ОГЛАВЛЕНИЕ!$F:$F,),CHAR(187)),"")</f>
        <v/>
      </c>
      <c r="B3426"/>
      <c r="C3426"/>
      <c r="D3426"/>
      <c r="E3426"/>
      <c r="F3426" s="15" t="str">
        <f>$B$7&amp;$B:$B&amp;$C:$C&amp;$D:$D&amp;$E:$E</f>
        <v>ZIRA</v>
      </c>
      <c r="G3426" s="2" t="s">
        <v>10415</v>
      </c>
      <c r="H3426"/>
      <c r="I3426" s="3" t="s">
        <v>10416</v>
      </c>
      <c r="J3426" t="s">
        <v>579</v>
      </c>
      <c r="K3426" s="4">
        <v>674.66</v>
      </c>
      <c r="L3426" s="4">
        <f>IFERROR($K:$K*Курс_€,"")</f>
        <v>63418.039999999994</v>
      </c>
      <c r="M3426" s="5" t="s">
        <v>10417</v>
      </c>
    </row>
    <row r="3427" spans="1:13" s="5" customFormat="1" ht="18.75" customHeight="1" x14ac:dyDescent="0.3">
      <c r="A3427" s="1" t="str">
        <f>IF($G:$G="",HYPERLINK("#ОГЛАВЛЕНИЕ!A"&amp;MATCH($F:$F,[1]ОГЛАВЛЕНИЕ!$F:$F,),CHAR(187)),"")</f>
        <v>»</v>
      </c>
      <c r="B3427" s="11"/>
      <c r="C3427" s="11"/>
      <c r="D3427" s="11"/>
      <c r="E3427" s="10" t="s">
        <v>10418</v>
      </c>
      <c r="F3427" s="15" t="str">
        <f>$B$7&amp;$B:$B&amp;$C:$C&amp;$D:$D&amp;$E:$E</f>
        <v>ZIRAНаборы инструмента для нарезания резьбы - M5-M30 - HSS - для метрической резьбы ISO DIN 13 - Допуск ISO2/6H - Деревянный кейс</v>
      </c>
      <c r="G3427" s="10"/>
      <c r="H3427" s="25"/>
      <c r="I3427" s="26"/>
      <c r="J3427" s="4"/>
      <c r="K3427" s="4" t="s">
        <v>9</v>
      </c>
      <c r="L3427" s="27"/>
      <c r="M3427" s="5" t="s">
        <v>9</v>
      </c>
    </row>
    <row r="3428" spans="1:13" s="5" customFormat="1" ht="45" customHeight="1" x14ac:dyDescent="0.3">
      <c r="A3428" s="1" t="str">
        <f>IF($G:$G="",HYPERLINK("#ОГЛАВЛЕНИЕ!A"&amp;MATCH($F:$F,[1]ОГЛАВЛЕНИЕ!$F:$F,),CHAR(187)),"")</f>
        <v/>
      </c>
      <c r="B3428"/>
      <c r="C3428"/>
      <c r="D3428"/>
      <c r="E3428"/>
      <c r="F3428" s="15" t="str">
        <f>$B$7&amp;$B:$B&amp;$C:$C&amp;$D:$D&amp;$E:$E</f>
        <v>ZIRA</v>
      </c>
      <c r="G3428" s="2" t="s">
        <v>10419</v>
      </c>
      <c r="H3428" t="s">
        <v>584</v>
      </c>
      <c r="I3428" s="3" t="s">
        <v>10420</v>
      </c>
      <c r="J3428" t="s">
        <v>579</v>
      </c>
      <c r="K3428" s="4">
        <v>1109.93</v>
      </c>
      <c r="L3428" s="4">
        <f>IFERROR($K:$K*Курс_€,"")</f>
        <v>104333.42000000001</v>
      </c>
      <c r="M3428" s="5" t="s">
        <v>10421</v>
      </c>
    </row>
    <row r="3429" spans="1:13" s="5" customFormat="1" ht="18.75" customHeight="1" x14ac:dyDescent="0.3">
      <c r="A3429" s="1" t="str">
        <f>IF($G:$G="",HYPERLINK("#ОГЛАВЛЕНИЕ!A"&amp;MATCH($F:$F,[1]ОГЛАВЛЕНИЕ!$F:$F,),CHAR(187)),"")</f>
        <v>»</v>
      </c>
      <c r="B3429" s="11"/>
      <c r="C3429" s="11"/>
      <c r="D3429" s="11"/>
      <c r="E3429" s="10" t="s">
        <v>10422</v>
      </c>
      <c r="F3429" s="15" t="str">
        <f>$B$7&amp;$B:$B&amp;$C:$C&amp;$D:$D&amp;$E:$E</f>
        <v>ZIRAНаборы инструмента для нарезания резьбы - M3-M30 - HSS - для метрической резьбы ISO DIN 13 - Допуск ISO2/6H - Деревянный кейс</v>
      </c>
      <c r="G3429" s="10"/>
      <c r="H3429" s="25"/>
      <c r="I3429" s="26"/>
      <c r="J3429" s="4"/>
      <c r="K3429" s="4" t="s">
        <v>9</v>
      </c>
      <c r="L3429" s="27"/>
      <c r="M3429" s="5" t="s">
        <v>9</v>
      </c>
    </row>
    <row r="3430" spans="1:13" s="5" customFormat="1" ht="45" customHeight="1" x14ac:dyDescent="0.3">
      <c r="A3430" s="1" t="str">
        <f>IF($G:$G="",HYPERLINK("#ОГЛАВЛЕНИЕ!A"&amp;MATCH($F:$F,[1]ОГЛАВЛЕНИЕ!$F:$F,),CHAR(187)),"")</f>
        <v/>
      </c>
      <c r="B3430"/>
      <c r="C3430"/>
      <c r="D3430"/>
      <c r="E3430"/>
      <c r="F3430" s="15" t="str">
        <f>$B$7&amp;$B:$B&amp;$C:$C&amp;$D:$D&amp;$E:$E</f>
        <v>ZIRA</v>
      </c>
      <c r="G3430" s="2" t="s">
        <v>10423</v>
      </c>
      <c r="H3430" t="s">
        <v>584</v>
      </c>
      <c r="I3430" s="3" t="s">
        <v>10424</v>
      </c>
      <c r="J3430" t="s">
        <v>579</v>
      </c>
      <c r="K3430" s="4">
        <v>1175.22</v>
      </c>
      <c r="L3430" s="4">
        <f>IFERROR($K:$K*Курс_€,"")</f>
        <v>110470.68000000001</v>
      </c>
      <c r="M3430" s="5" t="s">
        <v>10425</v>
      </c>
    </row>
    <row r="3431" spans="1:13" s="5" customFormat="1" x14ac:dyDescent="0.3">
      <c r="A3431" s="1" t="str">
        <f>IF($G:$G="",HYPERLINK("#ОГЛАВЛЕНИЕ!A"&amp;MATCH($F:$F,[1]ОГЛАВЛЕНИЕ!$F:$F,),CHAR(187)),"")</f>
        <v>»</v>
      </c>
      <c r="B3431" s="11"/>
      <c r="C3431" s="11"/>
      <c r="D3431" s="9" t="s">
        <v>10426</v>
      </c>
      <c r="E3431" s="9"/>
      <c r="F3431" s="15" t="str">
        <f>$B$7&amp;$B:$B&amp;$C:$C&amp;$D:$D&amp;$E:$E</f>
        <v>ZIRAНаборы инструмента для нарезания резьбы - Mf - HSS - для метрической резьбы с мелким шагом ISO DIN 13 - Пластиковый кейс</v>
      </c>
      <c r="G3431" s="9"/>
      <c r="H3431" s="22"/>
      <c r="I3431" s="23"/>
      <c r="J3431"/>
      <c r="K3431" s="4" t="s">
        <v>9</v>
      </c>
      <c r="L3431" s="4"/>
      <c r="M3431" s="5" t="s">
        <v>9</v>
      </c>
    </row>
    <row r="3432" spans="1:13" s="5" customFormat="1" ht="45" customHeight="1" x14ac:dyDescent="0.3">
      <c r="A3432" s="1" t="str">
        <f>IF($G:$G="",HYPERLINK("#ОГЛАВЛЕНИЕ!A"&amp;MATCH($F:$F,[1]ОГЛАВЛЕНИЕ!$F:$F,),CHAR(187)),"")</f>
        <v/>
      </c>
      <c r="B3432"/>
      <c r="C3432"/>
      <c r="D3432"/>
      <c r="E3432"/>
      <c r="F3432" s="15" t="str">
        <f>$B$7&amp;$B:$B&amp;$C:$C&amp;$D:$D&amp;$E:$E</f>
        <v>ZIRA</v>
      </c>
      <c r="G3432" s="2" t="s">
        <v>10427</v>
      </c>
      <c r="H3432" t="s">
        <v>584</v>
      </c>
      <c r="I3432" s="3" t="s">
        <v>10428</v>
      </c>
      <c r="J3432" t="s">
        <v>579</v>
      </c>
      <c r="K3432" s="4">
        <v>239.4</v>
      </c>
      <c r="L3432" s="4">
        <f>IFERROR($K:$K*Курс_€,"")</f>
        <v>22503.600000000002</v>
      </c>
      <c r="M3432" s="5" t="s">
        <v>10429</v>
      </c>
    </row>
    <row r="3433" spans="1:13" s="5" customFormat="1" ht="45" customHeight="1" x14ac:dyDescent="0.3">
      <c r="A3433" s="1" t="str">
        <f>IF($G:$G="",HYPERLINK("#ОГЛАВЛЕНИЕ!A"&amp;MATCH($F:$F,[1]ОГЛАВЛЕНИЕ!$F:$F,),CHAR(187)),"")</f>
        <v/>
      </c>
      <c r="B3433"/>
      <c r="C3433"/>
      <c r="D3433"/>
      <c r="E3433"/>
      <c r="F3433" s="15" t="str">
        <f>$B$7&amp;$B:$B&amp;$C:$C&amp;$D:$D&amp;$E:$E</f>
        <v>ZIRA</v>
      </c>
      <c r="G3433" s="2" t="s">
        <v>10430</v>
      </c>
      <c r="H3433" t="s">
        <v>584</v>
      </c>
      <c r="I3433" s="3" t="s">
        <v>10431</v>
      </c>
      <c r="J3433" t="s">
        <v>579</v>
      </c>
      <c r="K3433" s="4">
        <v>446.15</v>
      </c>
      <c r="L3433" s="4">
        <f>IFERROR($K:$K*Курс_€,"")</f>
        <v>41938.1</v>
      </c>
      <c r="M3433" s="5" t="s">
        <v>10432</v>
      </c>
    </row>
    <row r="3434" spans="1:13" s="5" customFormat="1" ht="45" customHeight="1" x14ac:dyDescent="0.3">
      <c r="A3434" s="1" t="str">
        <f>IF($G:$G="",HYPERLINK("#ОГЛАВЛЕНИЕ!A"&amp;MATCH($F:$F,[1]ОГЛАВЛЕНИЕ!$F:$F,),CHAR(187)),"")</f>
        <v/>
      </c>
      <c r="B3434"/>
      <c r="C3434"/>
      <c r="D3434"/>
      <c r="E3434"/>
      <c r="F3434" s="15" t="str">
        <f>$B$7&amp;$B:$B&amp;$C:$C&amp;$D:$D&amp;$E:$E</f>
        <v>ZIRA</v>
      </c>
      <c r="G3434" s="2" t="s">
        <v>10433</v>
      </c>
      <c r="H3434" t="s">
        <v>584</v>
      </c>
      <c r="I3434" s="3" t="s">
        <v>10434</v>
      </c>
      <c r="J3434" t="s">
        <v>579</v>
      </c>
      <c r="K3434" s="4">
        <v>652.9</v>
      </c>
      <c r="L3434" s="4">
        <f>IFERROR($K:$K*Курс_€,"")</f>
        <v>61372.6</v>
      </c>
      <c r="M3434" s="5" t="s">
        <v>10435</v>
      </c>
    </row>
    <row r="3435" spans="1:13" s="5" customFormat="1" x14ac:dyDescent="0.3">
      <c r="A3435" s="1" t="str">
        <f>IF($G:$G="",HYPERLINK("#ОГЛАВЛЕНИЕ!A"&amp;MATCH($F:$F,[1]ОГЛАВЛЕНИЕ!$F:$F,),CHAR(187)),"")</f>
        <v>»</v>
      </c>
      <c r="B3435" s="11"/>
      <c r="C3435" s="11"/>
      <c r="D3435" s="9" t="s">
        <v>10436</v>
      </c>
      <c r="E3435" s="9"/>
      <c r="F3435" s="15" t="str">
        <f>$B$7&amp;$B:$B&amp;$C:$C&amp;$D:$D&amp;$E:$E</f>
        <v>ZIRAНаборы инструмента для нарезания резьбы - Mf - HSS - для метрической резьбы с мелким шагом ISO DIN 13 - Деревянный кейс</v>
      </c>
      <c r="G3435" s="9"/>
      <c r="H3435" s="22"/>
      <c r="I3435" s="23"/>
      <c r="J3435"/>
      <c r="K3435" s="4" t="s">
        <v>9</v>
      </c>
      <c r="L3435" s="4"/>
      <c r="M3435" s="5" t="s">
        <v>9</v>
      </c>
    </row>
    <row r="3436" spans="1:13" s="5" customFormat="1" ht="45" customHeight="1" x14ac:dyDescent="0.3">
      <c r="A3436" s="1" t="str">
        <f>IF($G:$G="",HYPERLINK("#ОГЛАВЛЕНИЕ!A"&amp;MATCH($F:$F,[1]ОГЛАВЛЕНИЕ!$F:$F,),CHAR(187)),"")</f>
        <v/>
      </c>
      <c r="B3436"/>
      <c r="C3436"/>
      <c r="D3436"/>
      <c r="E3436"/>
      <c r="F3436" s="15" t="str">
        <f>$B$7&amp;$B:$B&amp;$C:$C&amp;$D:$D&amp;$E:$E</f>
        <v>ZIRA</v>
      </c>
      <c r="G3436" s="2" t="s">
        <v>10437</v>
      </c>
      <c r="H3436" t="s">
        <v>584</v>
      </c>
      <c r="I3436" s="3" t="s">
        <v>10438</v>
      </c>
      <c r="J3436" t="s">
        <v>579</v>
      </c>
      <c r="K3436" s="4">
        <v>321.01</v>
      </c>
      <c r="L3436" s="4">
        <f>IFERROR($K:$K*Курс_€,"")</f>
        <v>30174.94</v>
      </c>
      <c r="M3436" s="5" t="s">
        <v>10439</v>
      </c>
    </row>
    <row r="3437" spans="1:13" s="5" customFormat="1" ht="45" customHeight="1" x14ac:dyDescent="0.3">
      <c r="A3437" s="1" t="str">
        <f>IF($G:$G="",HYPERLINK("#ОГЛАВЛЕНИЕ!A"&amp;MATCH($F:$F,[1]ОГЛАВЛЕНИЕ!$F:$F,),CHAR(187)),"")</f>
        <v/>
      </c>
      <c r="B3437"/>
      <c r="C3437"/>
      <c r="D3437"/>
      <c r="E3437"/>
      <c r="F3437" s="15" t="str">
        <f>$B$7&amp;$B:$B&amp;$C:$C&amp;$D:$D&amp;$E:$E</f>
        <v>ZIRA</v>
      </c>
      <c r="G3437" s="2" t="s">
        <v>10440</v>
      </c>
      <c r="H3437" t="s">
        <v>584</v>
      </c>
      <c r="I3437" s="3" t="s">
        <v>10441</v>
      </c>
      <c r="J3437" t="s">
        <v>579</v>
      </c>
      <c r="K3437" s="4">
        <v>517.97</v>
      </c>
      <c r="L3437" s="4">
        <f>IFERROR($K:$K*Курс_€,"")</f>
        <v>48689.18</v>
      </c>
      <c r="M3437" s="5" t="s">
        <v>10442</v>
      </c>
    </row>
    <row r="3438" spans="1:13" s="5" customFormat="1" ht="45" customHeight="1" x14ac:dyDescent="0.3">
      <c r="A3438" s="1" t="str">
        <f>IF($G:$G="",HYPERLINK("#ОГЛАВЛЕНИЕ!A"&amp;MATCH($F:$F,[1]ОГЛАВЛЕНИЕ!$F:$F,),CHAR(187)),"")</f>
        <v/>
      </c>
      <c r="B3438"/>
      <c r="C3438"/>
      <c r="D3438"/>
      <c r="E3438"/>
      <c r="F3438" s="15" t="str">
        <f>$B$7&amp;$B:$B&amp;$C:$C&amp;$D:$D&amp;$E:$E</f>
        <v>ZIRA</v>
      </c>
      <c r="G3438" s="2" t="s">
        <v>10443</v>
      </c>
      <c r="H3438" t="s">
        <v>584</v>
      </c>
      <c r="I3438" s="3" t="s">
        <v>10444</v>
      </c>
      <c r="J3438" t="s">
        <v>579</v>
      </c>
      <c r="K3438" s="4">
        <v>707.31</v>
      </c>
      <c r="L3438" s="4">
        <f>IFERROR($K:$K*Курс_€,"")</f>
        <v>66487.14</v>
      </c>
      <c r="M3438" s="5" t="s">
        <v>10445</v>
      </c>
    </row>
    <row r="3439" spans="1:13" s="5" customFormat="1" ht="45" customHeight="1" x14ac:dyDescent="0.3">
      <c r="A3439" s="1" t="str">
        <f>IF($G:$G="",HYPERLINK("#ОГЛАВЛЕНИЕ!A"&amp;MATCH($F:$F,[1]ОГЛАВЛЕНИЕ!$F:$F,),CHAR(187)),"")</f>
        <v/>
      </c>
      <c r="B3439"/>
      <c r="C3439"/>
      <c r="D3439"/>
      <c r="E3439"/>
      <c r="F3439" s="15" t="str">
        <f>$B$7&amp;$B:$B&amp;$C:$C&amp;$D:$D&amp;$E:$E</f>
        <v>ZIRA</v>
      </c>
      <c r="G3439" s="2" t="s">
        <v>10446</v>
      </c>
      <c r="H3439" t="s">
        <v>584</v>
      </c>
      <c r="I3439" s="3" t="s">
        <v>10447</v>
      </c>
      <c r="J3439" t="s">
        <v>579</v>
      </c>
      <c r="K3439" s="4">
        <v>4026.22</v>
      </c>
      <c r="L3439" s="4">
        <f>IFERROR($K:$K*Курс_€,"")</f>
        <v>378464.68</v>
      </c>
      <c r="M3439" s="5" t="s">
        <v>10448</v>
      </c>
    </row>
    <row r="3440" spans="1:13" s="5" customFormat="1" x14ac:dyDescent="0.3">
      <c r="A3440" s="1" t="str">
        <f>IF($G:$G="",HYPERLINK("#ОГЛАВЛЕНИЕ!A"&amp;MATCH($F:$F,[1]ОГЛАВЛЕНИЕ!$F:$F,),CHAR(187)),"")</f>
        <v>»</v>
      </c>
      <c r="B3440" s="11"/>
      <c r="C3440" s="11"/>
      <c r="D3440" s="9" t="s">
        <v>10449</v>
      </c>
      <c r="E3440" s="9"/>
      <c r="F3440" s="15" t="str">
        <f>$B$7&amp;$B:$B&amp;$C:$C&amp;$D:$D&amp;$E:$E</f>
        <v>ZIRAНаборы инструмента для нарезания резьбы - BSW - HSS - для резьбы Уитворта BS 84 - Пластиковый кейс</v>
      </c>
      <c r="G3440" s="9"/>
      <c r="H3440" s="22"/>
      <c r="I3440" s="23"/>
      <c r="J3440"/>
      <c r="K3440" s="4" t="s">
        <v>9</v>
      </c>
      <c r="L3440" s="4"/>
      <c r="M3440" s="5" t="s">
        <v>9</v>
      </c>
    </row>
    <row r="3441" spans="1:13" s="5" customFormat="1" ht="45" customHeight="1" x14ac:dyDescent="0.3">
      <c r="A3441" s="1" t="str">
        <f>IF($G:$G="",HYPERLINK("#ОГЛАВЛЕНИЕ!A"&amp;MATCH($F:$F,[1]ОГЛАВЛЕНИЕ!$F:$F,),CHAR(187)),"")</f>
        <v/>
      </c>
      <c r="B3441"/>
      <c r="C3441"/>
      <c r="D3441"/>
      <c r="E3441"/>
      <c r="F3441" s="15" t="str">
        <f>$B$7&amp;$B:$B&amp;$C:$C&amp;$D:$D&amp;$E:$E</f>
        <v>ZIRA</v>
      </c>
      <c r="G3441" s="2" t="s">
        <v>10450</v>
      </c>
      <c r="H3441" t="s">
        <v>584</v>
      </c>
      <c r="I3441" s="3" t="s">
        <v>10451</v>
      </c>
      <c r="J3441" t="s">
        <v>579</v>
      </c>
      <c r="K3441" s="4">
        <v>761.72</v>
      </c>
      <c r="L3441" s="4">
        <f>IFERROR($K:$K*Курс_€,"")</f>
        <v>71601.680000000008</v>
      </c>
      <c r="M3441" s="5" t="s">
        <v>10452</v>
      </c>
    </row>
    <row r="3442" spans="1:13" s="5" customFormat="1" ht="45" customHeight="1" x14ac:dyDescent="0.3">
      <c r="A3442" s="1" t="str">
        <f>IF($G:$G="",HYPERLINK("#ОГЛАВЛЕНИЕ!A"&amp;MATCH($F:$F,[1]ОГЛАВЛЕНИЕ!$F:$F,),CHAR(187)),"")</f>
        <v/>
      </c>
      <c r="B3442"/>
      <c r="C3442"/>
      <c r="D3442"/>
      <c r="E3442"/>
      <c r="F3442" s="15" t="str">
        <f>$B$7&amp;$B:$B&amp;$C:$C&amp;$D:$D&amp;$E:$E</f>
        <v>ZIRA</v>
      </c>
      <c r="G3442" s="2" t="s">
        <v>10453</v>
      </c>
      <c r="H3442" t="s">
        <v>584</v>
      </c>
      <c r="I3442" s="3" t="s">
        <v>10454</v>
      </c>
      <c r="J3442" t="s">
        <v>579</v>
      </c>
      <c r="K3442" s="4">
        <v>816.13</v>
      </c>
      <c r="L3442" s="4">
        <f>IFERROR($K:$K*Курс_€,"")</f>
        <v>76716.22</v>
      </c>
      <c r="M3442" s="5" t="s">
        <v>10455</v>
      </c>
    </row>
    <row r="3443" spans="1:13" s="5" customFormat="1" x14ac:dyDescent="0.3">
      <c r="A3443" s="1" t="str">
        <f>IF($G:$G="",HYPERLINK("#ОГЛАВЛЕНИЕ!A"&amp;MATCH($F:$F,[1]ОГЛАВЛЕНИЕ!$F:$F,),CHAR(187)),"")</f>
        <v>»</v>
      </c>
      <c r="B3443" s="11"/>
      <c r="C3443" s="11"/>
      <c r="D3443" s="9" t="s">
        <v>10456</v>
      </c>
      <c r="E3443" s="9"/>
      <c r="F3443" s="15" t="str">
        <f>$B$7&amp;$B:$B&amp;$C:$C&amp;$D:$D&amp;$E:$E</f>
        <v>ZIRAНаборы инструмента для нарезания резьбы - BSW - HSS - для резьбы Уитворта BS 84 - Деревянный кейс</v>
      </c>
      <c r="G3443" s="9"/>
      <c r="H3443" s="22"/>
      <c r="I3443" s="23"/>
      <c r="J3443"/>
      <c r="K3443" s="4" t="s">
        <v>9</v>
      </c>
      <c r="L3443" s="4"/>
      <c r="M3443" s="5" t="s">
        <v>9</v>
      </c>
    </row>
    <row r="3444" spans="1:13" s="5" customFormat="1" ht="45" customHeight="1" x14ac:dyDescent="0.3">
      <c r="A3444" s="1" t="str">
        <f>IF($G:$G="",HYPERLINK("#ОГЛАВЛЕНИЕ!A"&amp;MATCH($F:$F,[1]ОГЛАВЛЕНИЕ!$F:$F,),CHAR(187)),"")</f>
        <v/>
      </c>
      <c r="B3444"/>
      <c r="C3444"/>
      <c r="D3444"/>
      <c r="E3444"/>
      <c r="F3444" s="15" t="str">
        <f>$B$7&amp;$B:$B&amp;$C:$C&amp;$D:$D&amp;$E:$E</f>
        <v>ZIRA</v>
      </c>
      <c r="G3444" s="2" t="s">
        <v>10457</v>
      </c>
      <c r="H3444" t="s">
        <v>584</v>
      </c>
      <c r="I3444" s="3" t="s">
        <v>10458</v>
      </c>
      <c r="J3444" t="s">
        <v>579</v>
      </c>
      <c r="K3444" s="4">
        <v>565.57000000000005</v>
      </c>
      <c r="L3444" s="4">
        <f>IFERROR($K:$K*Курс_€,"")</f>
        <v>53163.58</v>
      </c>
      <c r="M3444" s="5" t="s">
        <v>10459</v>
      </c>
    </row>
    <row r="3445" spans="1:13" s="5" customFormat="1" ht="45" customHeight="1" x14ac:dyDescent="0.3">
      <c r="A3445" s="1" t="str">
        <f>IF($G:$G="",HYPERLINK("#ОГЛАВЛЕНИЕ!A"&amp;MATCH($F:$F,[1]ОГЛАВЛЕНИЕ!$F:$F,),CHAR(187)),"")</f>
        <v/>
      </c>
      <c r="B3445"/>
      <c r="C3445"/>
      <c r="D3445"/>
      <c r="E3445"/>
      <c r="F3445" s="15" t="str">
        <f>$B$7&amp;$B:$B&amp;$C:$C&amp;$D:$D&amp;$E:$E</f>
        <v>ZIRA</v>
      </c>
      <c r="G3445" s="2" t="s">
        <v>10460</v>
      </c>
      <c r="H3445" t="s">
        <v>584</v>
      </c>
      <c r="I3445" s="3" t="s">
        <v>10461</v>
      </c>
      <c r="J3445" t="s">
        <v>579</v>
      </c>
      <c r="K3445" s="4">
        <v>522.32000000000005</v>
      </c>
      <c r="L3445" s="4">
        <f>IFERROR($K:$K*Курс_€,"")</f>
        <v>49098.080000000002</v>
      </c>
      <c r="M3445" s="5" t="s">
        <v>10462</v>
      </c>
    </row>
    <row r="3446" spans="1:13" s="5" customFormat="1" ht="45" customHeight="1" x14ac:dyDescent="0.3">
      <c r="A3446" s="1" t="str">
        <f>IF($G:$G="",HYPERLINK("#ОГЛАВЛЕНИЕ!A"&amp;MATCH($F:$F,[1]ОГЛАВЛЕНИЕ!$F:$F,),CHAR(187)),"")</f>
        <v/>
      </c>
      <c r="B3446"/>
      <c r="C3446"/>
      <c r="D3446"/>
      <c r="E3446"/>
      <c r="F3446" s="15" t="str">
        <f>$B$7&amp;$B:$B&amp;$C:$C&amp;$D:$D&amp;$E:$E</f>
        <v>ZIRA</v>
      </c>
      <c r="G3446" s="2" t="s">
        <v>10463</v>
      </c>
      <c r="H3446" t="s">
        <v>584</v>
      </c>
      <c r="I3446" s="3" t="s">
        <v>10464</v>
      </c>
      <c r="J3446" t="s">
        <v>579</v>
      </c>
      <c r="K3446" s="4">
        <v>848.77</v>
      </c>
      <c r="L3446" s="4">
        <f>IFERROR($K:$K*Курс_€,"")</f>
        <v>79784.38</v>
      </c>
      <c r="M3446" s="5" t="s">
        <v>10465</v>
      </c>
    </row>
    <row r="3447" spans="1:13" s="5" customFormat="1" ht="45" customHeight="1" x14ac:dyDescent="0.3">
      <c r="A3447" s="1" t="str">
        <f>IF($G:$G="",HYPERLINK("#ОГЛАВЛЕНИЕ!A"&amp;MATCH($F:$F,[1]ОГЛАВЛЕНИЕ!$F:$F,),CHAR(187)),"")</f>
        <v/>
      </c>
      <c r="B3447"/>
      <c r="C3447"/>
      <c r="D3447"/>
      <c r="E3447"/>
      <c r="F3447" s="15" t="str">
        <f>$B$7&amp;$B:$B&amp;$C:$C&amp;$D:$D&amp;$E:$E</f>
        <v>ZIRA</v>
      </c>
      <c r="G3447" s="2" t="s">
        <v>10466</v>
      </c>
      <c r="H3447" t="s">
        <v>584</v>
      </c>
      <c r="I3447" s="3" t="s">
        <v>10467</v>
      </c>
      <c r="J3447" t="s">
        <v>579</v>
      </c>
      <c r="K3447" s="4">
        <v>903.18</v>
      </c>
      <c r="L3447" s="4">
        <f>IFERROR($K:$K*Курс_€,"")</f>
        <v>84898.92</v>
      </c>
      <c r="M3447" s="5" t="s">
        <v>10468</v>
      </c>
    </row>
    <row r="3448" spans="1:13" s="5" customFormat="1" ht="45" customHeight="1" x14ac:dyDescent="0.3">
      <c r="A3448" s="1" t="str">
        <f>IF($G:$G="",HYPERLINK("#ОГЛАВЛЕНИЕ!A"&amp;MATCH($F:$F,[1]ОГЛАВЛЕНИЕ!$F:$F,),CHAR(187)),"")</f>
        <v/>
      </c>
      <c r="B3448"/>
      <c r="C3448"/>
      <c r="D3448"/>
      <c r="E3448"/>
      <c r="F3448" s="15" t="str">
        <f>$B$7&amp;$B:$B&amp;$C:$C&amp;$D:$D&amp;$E:$E</f>
        <v>ZIRA</v>
      </c>
      <c r="G3448" s="2" t="s">
        <v>10469</v>
      </c>
      <c r="H3448" t="s">
        <v>584</v>
      </c>
      <c r="I3448" s="3" t="s">
        <v>10470</v>
      </c>
      <c r="J3448" t="s">
        <v>579</v>
      </c>
      <c r="K3448" s="4">
        <v>1469.03</v>
      </c>
      <c r="L3448" s="4">
        <f>IFERROR($K:$K*Курс_€,"")</f>
        <v>138088.82</v>
      </c>
      <c r="M3448" s="5" t="s">
        <v>10471</v>
      </c>
    </row>
    <row r="3449" spans="1:13" s="5" customFormat="1" ht="45" customHeight="1" x14ac:dyDescent="0.3">
      <c r="A3449" s="1" t="str">
        <f>IF($G:$G="",HYPERLINK("#ОГЛАВЛЕНИЕ!A"&amp;MATCH($F:$F,[1]ОГЛАВЛЕНИЕ!$F:$F,),CHAR(187)),"")</f>
        <v/>
      </c>
      <c r="B3449"/>
      <c r="C3449"/>
      <c r="D3449"/>
      <c r="E3449"/>
      <c r="F3449" s="15" t="str">
        <f>$B$7&amp;$B:$B&amp;$C:$C&amp;$D:$D&amp;$E:$E</f>
        <v>ZIRA</v>
      </c>
      <c r="G3449" s="2" t="s">
        <v>10472</v>
      </c>
      <c r="H3449" t="s">
        <v>584</v>
      </c>
      <c r="I3449" s="3" t="s">
        <v>10473</v>
      </c>
      <c r="J3449" t="s">
        <v>579</v>
      </c>
      <c r="K3449" s="4">
        <v>1849.88</v>
      </c>
      <c r="L3449" s="4">
        <f>IFERROR($K:$K*Курс_€,"")</f>
        <v>173888.72</v>
      </c>
      <c r="M3449" s="5" t="s">
        <v>10474</v>
      </c>
    </row>
    <row r="3450" spans="1:13" s="5" customFormat="1" x14ac:dyDescent="0.3">
      <c r="A3450" s="1" t="str">
        <f>IF($G:$G="",HYPERLINK("#ОГЛАВЛЕНИЕ!A"&amp;MATCH($F:$F,[1]ОГЛАВЛЕНИЕ!$F:$F,),CHAR(187)),"")</f>
        <v>»</v>
      </c>
      <c r="B3450" s="11"/>
      <c r="C3450" s="11"/>
      <c r="D3450" s="9" t="s">
        <v>10475</v>
      </c>
      <c r="E3450" s="9"/>
      <c r="F3450" s="15" t="str">
        <f>$B$7&amp;$B:$B&amp;$C:$C&amp;$D:$D&amp;$E:$E</f>
        <v>ZIRAНаборы инструмента для нарезания резьбы - UNC - HSS - для американской резьбы с крупным шагом ANSI B 1.1 - Пластиковый кейс</v>
      </c>
      <c r="G3450" s="9"/>
      <c r="H3450" s="22"/>
      <c r="I3450" s="23"/>
      <c r="J3450"/>
      <c r="K3450" s="4" t="s">
        <v>9</v>
      </c>
      <c r="L3450" s="4"/>
      <c r="M3450" s="5" t="s">
        <v>9</v>
      </c>
    </row>
    <row r="3451" spans="1:13" s="5" customFormat="1" ht="45" customHeight="1" x14ac:dyDescent="0.3">
      <c r="A3451" s="1" t="str">
        <f>IF($G:$G="",HYPERLINK("#ОГЛАВЛЕНИЕ!A"&amp;MATCH($F:$F,[1]ОГЛАВЛЕНИЕ!$F:$F,),CHAR(187)),"")</f>
        <v/>
      </c>
      <c r="B3451"/>
      <c r="C3451"/>
      <c r="D3451"/>
      <c r="E3451"/>
      <c r="F3451" s="15" t="str">
        <f>$B$7&amp;$B:$B&amp;$C:$C&amp;$D:$D&amp;$E:$E</f>
        <v>ZIRA</v>
      </c>
      <c r="G3451" s="2" t="s">
        <v>10476</v>
      </c>
      <c r="H3451" t="s">
        <v>584</v>
      </c>
      <c r="I3451" s="3" t="s">
        <v>10477</v>
      </c>
      <c r="J3451" t="s">
        <v>579</v>
      </c>
      <c r="K3451" s="4">
        <v>761.72</v>
      </c>
      <c r="L3451" s="4">
        <f>IFERROR($K:$K*Курс_€,"")</f>
        <v>71601.680000000008</v>
      </c>
      <c r="M3451" s="5" t="s">
        <v>10478</v>
      </c>
    </row>
    <row r="3452" spans="1:13" s="5" customFormat="1" x14ac:dyDescent="0.3">
      <c r="A3452" s="1" t="str">
        <f>IF($G:$G="",HYPERLINK("#ОГЛАВЛЕНИЕ!A"&amp;MATCH($F:$F,[1]ОГЛАВЛЕНИЕ!$F:$F,),CHAR(187)),"")</f>
        <v>»</v>
      </c>
      <c r="B3452" s="11"/>
      <c r="C3452" s="11"/>
      <c r="D3452" s="9" t="s">
        <v>10479</v>
      </c>
      <c r="E3452" s="9"/>
      <c r="F3452" s="15" t="str">
        <f>$B$7&amp;$B:$B&amp;$C:$C&amp;$D:$D&amp;$E:$E</f>
        <v>ZIRAНаборы инструмента для нарезания резьбы - UNC - HSS - для американской резьбы с крупным шагом ANSI B 1.1 - Деревянный кейс</v>
      </c>
      <c r="G3452" s="9"/>
      <c r="H3452" s="22"/>
      <c r="I3452" s="23"/>
      <c r="J3452"/>
      <c r="K3452" s="4" t="s">
        <v>9</v>
      </c>
      <c r="L3452" s="4"/>
      <c r="M3452" s="5" t="s">
        <v>9</v>
      </c>
    </row>
    <row r="3453" spans="1:13" s="5" customFormat="1" ht="45" customHeight="1" x14ac:dyDescent="0.3">
      <c r="A3453" s="1" t="str">
        <f>IF($G:$G="",HYPERLINK("#ОГЛАВЛЕНИЕ!A"&amp;MATCH($F:$F,[1]ОГЛАВЛЕНИЕ!$F:$F,),CHAR(187)),"")</f>
        <v/>
      </c>
      <c r="B3453"/>
      <c r="C3453"/>
      <c r="D3453"/>
      <c r="E3453"/>
      <c r="F3453" s="15" t="str">
        <f>$B$7&amp;$B:$B&amp;$C:$C&amp;$D:$D&amp;$E:$E</f>
        <v>ZIRA</v>
      </c>
      <c r="G3453" s="2" t="s">
        <v>10480</v>
      </c>
      <c r="H3453" t="s">
        <v>584</v>
      </c>
      <c r="I3453" s="3" t="s">
        <v>10481</v>
      </c>
      <c r="J3453" t="s">
        <v>579</v>
      </c>
      <c r="K3453" s="4">
        <v>522.32000000000005</v>
      </c>
      <c r="L3453" s="4">
        <f>IFERROR($K:$K*Курс_€,"")</f>
        <v>49098.080000000002</v>
      </c>
      <c r="M3453" s="5" t="s">
        <v>10482</v>
      </c>
    </row>
    <row r="3454" spans="1:13" s="5" customFormat="1" ht="45" customHeight="1" x14ac:dyDescent="0.3">
      <c r="A3454" s="1" t="str">
        <f>IF($G:$G="",HYPERLINK("#ОГЛАВЛЕНИЕ!A"&amp;MATCH($F:$F,[1]ОГЛАВЛЕНИЕ!$F:$F,),CHAR(187)),"")</f>
        <v/>
      </c>
      <c r="B3454"/>
      <c r="C3454"/>
      <c r="D3454"/>
      <c r="E3454"/>
      <c r="F3454" s="15" t="str">
        <f>$B$7&amp;$B:$B&amp;$C:$C&amp;$D:$D&amp;$E:$E</f>
        <v>ZIRA</v>
      </c>
      <c r="G3454" s="2" t="s">
        <v>10483</v>
      </c>
      <c r="H3454" t="s">
        <v>584</v>
      </c>
      <c r="I3454" s="3" t="s">
        <v>10484</v>
      </c>
      <c r="J3454" t="s">
        <v>579</v>
      </c>
      <c r="K3454" s="4">
        <v>848.77</v>
      </c>
      <c r="L3454" s="4">
        <f>IFERROR($K:$K*Курс_€,"")</f>
        <v>79784.38</v>
      </c>
      <c r="M3454" s="5" t="s">
        <v>10485</v>
      </c>
    </row>
    <row r="3455" spans="1:13" s="5" customFormat="1" ht="45" customHeight="1" x14ac:dyDescent="0.3">
      <c r="A3455" s="1" t="str">
        <f>IF($G:$G="",HYPERLINK("#ОГЛАВЛЕНИЕ!A"&amp;MATCH($F:$F,[1]ОГЛАВЛЕНИЕ!$F:$F,),CHAR(187)),"")</f>
        <v/>
      </c>
      <c r="B3455"/>
      <c r="C3455"/>
      <c r="D3455"/>
      <c r="E3455"/>
      <c r="F3455" s="15" t="str">
        <f>$B$7&amp;$B:$B&amp;$C:$C&amp;$D:$D&amp;$E:$E</f>
        <v>ZIRA</v>
      </c>
      <c r="G3455" s="2" t="s">
        <v>10486</v>
      </c>
      <c r="H3455" t="s">
        <v>584</v>
      </c>
      <c r="I3455" s="3" t="s">
        <v>10487</v>
      </c>
      <c r="J3455" t="s">
        <v>579</v>
      </c>
      <c r="K3455" s="4">
        <v>1849.88</v>
      </c>
      <c r="L3455" s="4">
        <f>IFERROR($K:$K*Курс_€,"")</f>
        <v>173888.72</v>
      </c>
      <c r="M3455" s="5" t="s">
        <v>10488</v>
      </c>
    </row>
    <row r="3456" spans="1:13" s="5" customFormat="1" x14ac:dyDescent="0.3">
      <c r="A3456" s="1" t="str">
        <f>IF($G:$G="",HYPERLINK("#ОГЛАВЛЕНИЕ!A"&amp;MATCH($F:$F,[1]ОГЛАВЛЕНИЕ!$F:$F,),CHAR(187)),"")</f>
        <v>»</v>
      </c>
      <c r="B3456" s="11"/>
      <c r="C3456" s="11"/>
      <c r="D3456" s="9" t="s">
        <v>10489</v>
      </c>
      <c r="E3456" s="9"/>
      <c r="F3456" s="15" t="str">
        <f>$B$7&amp;$B:$B&amp;$C:$C&amp;$D:$D&amp;$E:$E</f>
        <v>ZIRAНаборы инструмента для нарезания резьбы - UNF - HSS - для американской резьбы с мелким шагом ANSI B 1.1 - Пластиковый кейс</v>
      </c>
      <c r="G3456" s="9"/>
      <c r="H3456" s="22"/>
      <c r="I3456" s="23"/>
      <c r="J3456"/>
      <c r="K3456" s="4" t="s">
        <v>9</v>
      </c>
      <c r="L3456" s="4"/>
      <c r="M3456" s="5" t="s">
        <v>9</v>
      </c>
    </row>
    <row r="3457" spans="1:13" s="5" customFormat="1" ht="45" customHeight="1" x14ac:dyDescent="0.3">
      <c r="A3457" s="1" t="str">
        <f>IF($G:$G="",HYPERLINK("#ОГЛАВЛЕНИЕ!A"&amp;MATCH($F:$F,[1]ОГЛАВЛЕНИЕ!$F:$F,),CHAR(187)),"")</f>
        <v/>
      </c>
      <c r="B3457"/>
      <c r="C3457"/>
      <c r="D3457"/>
      <c r="E3457"/>
      <c r="F3457" s="15" t="str">
        <f>$B$7&amp;$B:$B&amp;$C:$C&amp;$D:$D&amp;$E:$E</f>
        <v>ZIRA</v>
      </c>
      <c r="G3457" s="2" t="s">
        <v>10490</v>
      </c>
      <c r="H3457" t="s">
        <v>584</v>
      </c>
      <c r="I3457" s="3" t="s">
        <v>10491</v>
      </c>
      <c r="J3457" t="s">
        <v>579</v>
      </c>
      <c r="K3457" s="4">
        <v>642.02</v>
      </c>
      <c r="L3457" s="4">
        <f>IFERROR($K:$K*Курс_€,"")</f>
        <v>60349.88</v>
      </c>
      <c r="M3457" s="5" t="s">
        <v>10492</v>
      </c>
    </row>
    <row r="3458" spans="1:13" s="5" customFormat="1" x14ac:dyDescent="0.3">
      <c r="A3458" s="1" t="str">
        <f>IF($G:$G="",HYPERLINK("#ОГЛАВЛЕНИЕ!A"&amp;MATCH($F:$F,[1]ОГЛАВЛЕНИЕ!$F:$F,),CHAR(187)),"")</f>
        <v>»</v>
      </c>
      <c r="B3458" s="11"/>
      <c r="C3458" s="11"/>
      <c r="D3458" s="9" t="s">
        <v>10493</v>
      </c>
      <c r="E3458" s="9"/>
      <c r="F3458" s="15" t="str">
        <f>$B$7&amp;$B:$B&amp;$C:$C&amp;$D:$D&amp;$E:$E</f>
        <v>ZIRAНаборы инструмента для нарезания резьбы - UNF - HSS - для американской резьбы с мелким шагом ANSI B 1.1 - Деревянный кейс</v>
      </c>
      <c r="G3458" s="9"/>
      <c r="H3458" s="22"/>
      <c r="I3458" s="23"/>
      <c r="J3458"/>
      <c r="K3458" s="4" t="s">
        <v>9</v>
      </c>
      <c r="L3458" s="4"/>
      <c r="M3458" s="5" t="s">
        <v>9</v>
      </c>
    </row>
    <row r="3459" spans="1:13" s="5" customFormat="1" ht="45" customHeight="1" x14ac:dyDescent="0.3">
      <c r="A3459" s="1" t="str">
        <f>IF($G:$G="",HYPERLINK("#ОГЛАВЛЕНИЕ!A"&amp;MATCH($F:$F,[1]ОГЛАВЛЕНИЕ!$F:$F,),CHAR(187)),"")</f>
        <v/>
      </c>
      <c r="B3459"/>
      <c r="C3459"/>
      <c r="D3459"/>
      <c r="E3459"/>
      <c r="F3459" s="15" t="str">
        <f>$B$7&amp;$B:$B&amp;$C:$C&amp;$D:$D&amp;$E:$E</f>
        <v>ZIRA</v>
      </c>
      <c r="G3459" s="2" t="s">
        <v>10494</v>
      </c>
      <c r="H3459" t="s">
        <v>584</v>
      </c>
      <c r="I3459" s="3" t="s">
        <v>10495</v>
      </c>
      <c r="J3459" t="s">
        <v>579</v>
      </c>
      <c r="K3459" s="4">
        <v>489.68</v>
      </c>
      <c r="L3459" s="4">
        <f>IFERROR($K:$K*Курс_€,"")</f>
        <v>46029.919999999998</v>
      </c>
      <c r="M3459" s="5" t="s">
        <v>10496</v>
      </c>
    </row>
    <row r="3460" spans="1:13" s="5" customFormat="1" ht="45" customHeight="1" x14ac:dyDescent="0.3">
      <c r="A3460" s="1" t="str">
        <f>IF($G:$G="",HYPERLINK("#ОГЛАВЛЕНИЕ!A"&amp;MATCH($F:$F,[1]ОГЛАВЛЕНИЕ!$F:$F,),CHAR(187)),"")</f>
        <v/>
      </c>
      <c r="B3460"/>
      <c r="C3460"/>
      <c r="D3460"/>
      <c r="E3460"/>
      <c r="F3460" s="15" t="str">
        <f>$B$7&amp;$B:$B&amp;$C:$C&amp;$D:$D&amp;$E:$E</f>
        <v>ZIRA</v>
      </c>
      <c r="G3460" s="2" t="s">
        <v>10497</v>
      </c>
      <c r="H3460" t="s">
        <v>584</v>
      </c>
      <c r="I3460" s="3" t="s">
        <v>10498</v>
      </c>
      <c r="J3460" t="s">
        <v>579</v>
      </c>
      <c r="K3460" s="4">
        <v>723.63</v>
      </c>
      <c r="L3460" s="4">
        <f>IFERROR($K:$K*Курс_€,"")</f>
        <v>68021.22</v>
      </c>
      <c r="M3460" s="5" t="s">
        <v>10499</v>
      </c>
    </row>
    <row r="3461" spans="1:13" s="5" customFormat="1" ht="45" customHeight="1" x14ac:dyDescent="0.3">
      <c r="A3461" s="1" t="str">
        <f>IF($G:$G="",HYPERLINK("#ОГЛАВЛЕНИЕ!A"&amp;MATCH($F:$F,[1]ОГЛАВЛЕНИЕ!$F:$F,),CHAR(187)),"")</f>
        <v/>
      </c>
      <c r="B3461"/>
      <c r="C3461"/>
      <c r="D3461"/>
      <c r="E3461"/>
      <c r="F3461" s="15" t="str">
        <f>$B$7&amp;$B:$B&amp;$C:$C&amp;$D:$D&amp;$E:$E</f>
        <v>ZIRA</v>
      </c>
      <c r="G3461" s="2" t="s">
        <v>10500</v>
      </c>
      <c r="H3461" t="s">
        <v>584</v>
      </c>
      <c r="I3461" s="3" t="s">
        <v>10501</v>
      </c>
      <c r="J3461" t="s">
        <v>579</v>
      </c>
      <c r="K3461" s="4">
        <v>1523.43</v>
      </c>
      <c r="L3461" s="4">
        <f>IFERROR($K:$K*Курс_€,"")</f>
        <v>143202.42000000001</v>
      </c>
      <c r="M3461" s="5" t="s">
        <v>10502</v>
      </c>
    </row>
    <row r="3462" spans="1:13" s="5" customFormat="1" x14ac:dyDescent="0.3">
      <c r="A3462" s="1" t="str">
        <f>IF($G:$G="",HYPERLINK("#ОГЛАВЛЕНИЕ!A"&amp;MATCH($F:$F,[1]ОГЛАВЛЕНИЕ!$F:$F,),CHAR(187)),"")</f>
        <v>»</v>
      </c>
      <c r="B3462" s="11"/>
      <c r="C3462" s="11"/>
      <c r="D3462" s="9" t="s">
        <v>10503</v>
      </c>
      <c r="E3462" s="9"/>
      <c r="F3462" s="15" t="str">
        <f>$B$7&amp;$B:$B&amp;$C:$C&amp;$D:$D&amp;$E:$E</f>
        <v>ZIRAНаборы инструмента для нарезания резьбы - G (BSP) - HSS - для трубной резьбы DIN ISO 228 - Пластиковый кейс</v>
      </c>
      <c r="G3462" s="9"/>
      <c r="H3462" s="22"/>
      <c r="I3462" s="23"/>
      <c r="J3462"/>
      <c r="K3462" s="4" t="s">
        <v>9</v>
      </c>
      <c r="L3462" s="4"/>
      <c r="M3462" s="5" t="s">
        <v>9</v>
      </c>
    </row>
    <row r="3463" spans="1:13" s="5" customFormat="1" ht="45" customHeight="1" x14ac:dyDescent="0.3">
      <c r="A3463" s="1" t="str">
        <f>IF($G:$G="",HYPERLINK("#ОГЛАВЛЕНИЕ!A"&amp;MATCH($F:$F,[1]ОГЛАВЛЕНИЕ!$F:$F,),CHAR(187)),"")</f>
        <v/>
      </c>
      <c r="B3463"/>
      <c r="C3463"/>
      <c r="D3463"/>
      <c r="E3463"/>
      <c r="F3463" s="15" t="str">
        <f>$B$7&amp;$B:$B&amp;$C:$C&amp;$D:$D&amp;$E:$E</f>
        <v>ZIRA</v>
      </c>
      <c r="G3463" s="2" t="s">
        <v>10504</v>
      </c>
      <c r="H3463" t="s">
        <v>584</v>
      </c>
      <c r="I3463" s="3" t="s">
        <v>10505</v>
      </c>
      <c r="J3463" t="s">
        <v>579</v>
      </c>
      <c r="K3463" s="4">
        <v>587.61</v>
      </c>
      <c r="L3463" s="4">
        <f>IFERROR($K:$K*Курс_€,"")</f>
        <v>55235.340000000004</v>
      </c>
      <c r="M3463" s="5" t="s">
        <v>10506</v>
      </c>
    </row>
    <row r="3464" spans="1:13" s="5" customFormat="1" ht="45" customHeight="1" x14ac:dyDescent="0.3">
      <c r="A3464" s="1" t="str">
        <f>IF($G:$G="",HYPERLINK("#ОГЛАВЛЕНИЕ!A"&amp;MATCH($F:$F,[1]ОГЛАВЛЕНИЕ!$F:$F,),CHAR(187)),"")</f>
        <v/>
      </c>
      <c r="B3464"/>
      <c r="C3464"/>
      <c r="D3464"/>
      <c r="E3464"/>
      <c r="F3464" s="15" t="str">
        <f>$B$7&amp;$B:$B&amp;$C:$C&amp;$D:$D&amp;$E:$E</f>
        <v>ZIRA</v>
      </c>
      <c r="G3464" s="2" t="s">
        <v>10507</v>
      </c>
      <c r="H3464" t="s">
        <v>584</v>
      </c>
      <c r="I3464" s="3" t="s">
        <v>10508</v>
      </c>
      <c r="J3464" t="s">
        <v>579</v>
      </c>
      <c r="K3464" s="4">
        <v>956.34</v>
      </c>
      <c r="L3464" s="4">
        <f>IFERROR($K:$K*Курс_€,"")</f>
        <v>89895.96</v>
      </c>
      <c r="M3464" s="5" t="s">
        <v>10509</v>
      </c>
    </row>
    <row r="3465" spans="1:13" s="5" customFormat="1" ht="45" customHeight="1" x14ac:dyDescent="0.3">
      <c r="A3465" s="1" t="str">
        <f>IF($G:$G="",HYPERLINK("#ОГЛАВЛЕНИЕ!A"&amp;MATCH($F:$F,[1]ОГЛАВЛЕНИЕ!$F:$F,),CHAR(187)),"")</f>
        <v/>
      </c>
      <c r="B3465"/>
      <c r="C3465"/>
      <c r="D3465"/>
      <c r="E3465"/>
      <c r="F3465" s="15" t="str">
        <f>$B$7&amp;$B:$B&amp;$C:$C&amp;$D:$D&amp;$E:$E</f>
        <v>ZIRA</v>
      </c>
      <c r="G3465" s="2" t="s">
        <v>10510</v>
      </c>
      <c r="H3465" t="s">
        <v>584</v>
      </c>
      <c r="I3465" s="3" t="s">
        <v>10511</v>
      </c>
      <c r="J3465" t="s">
        <v>579</v>
      </c>
      <c r="K3465" s="4">
        <v>1388.22</v>
      </c>
      <c r="L3465" s="4">
        <f>IFERROR($K:$K*Курс_€,"")</f>
        <v>130492.68000000001</v>
      </c>
      <c r="M3465" s="5" t="s">
        <v>10512</v>
      </c>
    </row>
    <row r="3466" spans="1:13" s="5" customFormat="1" x14ac:dyDescent="0.3">
      <c r="A3466" s="1" t="str">
        <f>IF($G:$G="",HYPERLINK("#ОГЛАВЛЕНИЕ!A"&amp;MATCH($F:$F,[1]ОГЛАВЛЕНИЕ!$F:$F,),CHAR(187)),"")</f>
        <v>»</v>
      </c>
      <c r="B3466" s="11"/>
      <c r="C3466" s="11"/>
      <c r="D3466" s="9" t="s">
        <v>10513</v>
      </c>
      <c r="E3466" s="9"/>
      <c r="F3466" s="15" t="str">
        <f>$B$7&amp;$B:$B&amp;$C:$C&amp;$D:$D&amp;$E:$E</f>
        <v>ZIRAНаборы инструмента для нарезания резьбы - G (BSP) - HSS - для трубной резьбы DIN ISO 228 - Деревянный кейс</v>
      </c>
      <c r="G3466" s="9"/>
      <c r="H3466" s="22"/>
      <c r="I3466" s="23"/>
      <c r="J3466"/>
      <c r="K3466" s="4" t="s">
        <v>9</v>
      </c>
      <c r="L3466" s="4"/>
      <c r="M3466" s="5" t="s">
        <v>9</v>
      </c>
    </row>
    <row r="3467" spans="1:13" s="5" customFormat="1" ht="45" customHeight="1" x14ac:dyDescent="0.3">
      <c r="A3467" s="1" t="str">
        <f>IF($G:$G="",HYPERLINK("#ОГЛАВЛЕНИЕ!A"&amp;MATCH($F:$F,[1]ОГЛАВЛЕНИЕ!$F:$F,),CHAR(187)),"")</f>
        <v/>
      </c>
      <c r="B3467"/>
      <c r="C3467"/>
      <c r="D3467"/>
      <c r="E3467"/>
      <c r="F3467" s="15" t="str">
        <f>$B$7&amp;$B:$B&amp;$C:$C&amp;$D:$D&amp;$E:$E</f>
        <v>ZIRA</v>
      </c>
      <c r="G3467" s="2" t="s">
        <v>10514</v>
      </c>
      <c r="H3467" t="s">
        <v>584</v>
      </c>
      <c r="I3467" s="3" t="s">
        <v>10515</v>
      </c>
      <c r="J3467" t="s">
        <v>579</v>
      </c>
      <c r="K3467" s="4">
        <v>652.9</v>
      </c>
      <c r="L3467" s="4">
        <f>IFERROR($K:$K*Курс_€,"")</f>
        <v>61372.6</v>
      </c>
      <c r="M3467" s="5" t="s">
        <v>10516</v>
      </c>
    </row>
    <row r="3468" spans="1:13" s="5" customFormat="1" ht="45" customHeight="1" x14ac:dyDescent="0.3">
      <c r="A3468" s="1" t="str">
        <f>IF($G:$G="",HYPERLINK("#ОГЛАВЛЕНИЕ!A"&amp;MATCH($F:$F,[1]ОГЛАВЛЕНИЕ!$F:$F,),CHAR(187)),"")</f>
        <v/>
      </c>
      <c r="B3468"/>
      <c r="C3468"/>
      <c r="D3468"/>
      <c r="E3468"/>
      <c r="F3468" s="15" t="str">
        <f>$B$7&amp;$B:$B&amp;$C:$C&amp;$D:$D&amp;$E:$E</f>
        <v>ZIRA</v>
      </c>
      <c r="G3468" s="2" t="s">
        <v>10517</v>
      </c>
      <c r="H3468" t="s">
        <v>584</v>
      </c>
      <c r="I3468" s="3" t="s">
        <v>10518</v>
      </c>
      <c r="J3468" t="s">
        <v>579</v>
      </c>
      <c r="K3468" s="4">
        <v>1077.29</v>
      </c>
      <c r="L3468" s="4">
        <f>IFERROR($K:$K*Курс_€,"")</f>
        <v>101265.26</v>
      </c>
      <c r="M3468" s="5" t="s">
        <v>10519</v>
      </c>
    </row>
    <row r="3469" spans="1:13" s="5" customFormat="1" ht="45" customHeight="1" x14ac:dyDescent="0.3">
      <c r="A3469" s="1" t="str">
        <f>IF($G:$G="",HYPERLINK("#ОГЛАВЛЕНИЕ!A"&amp;MATCH($F:$F,[1]ОГЛАВЛЕНИЕ!$F:$F,),CHAR(187)),"")</f>
        <v/>
      </c>
      <c r="B3469"/>
      <c r="C3469"/>
      <c r="D3469"/>
      <c r="E3469"/>
      <c r="F3469" s="15" t="str">
        <f>$B$7&amp;$B:$B&amp;$C:$C&amp;$D:$D&amp;$E:$E</f>
        <v>ZIRA</v>
      </c>
      <c r="G3469" s="2" t="s">
        <v>10520</v>
      </c>
      <c r="H3469" t="s">
        <v>584</v>
      </c>
      <c r="I3469" s="3" t="s">
        <v>10521</v>
      </c>
      <c r="J3469" t="s">
        <v>579</v>
      </c>
      <c r="K3469" s="4">
        <v>1632.25</v>
      </c>
      <c r="L3469" s="4">
        <f>IFERROR($K:$K*Курс_€,"")</f>
        <v>153431.5</v>
      </c>
      <c r="M3469" s="5" t="s">
        <v>10522</v>
      </c>
    </row>
    <row r="3470" spans="1:13" s="5" customFormat="1" ht="45" customHeight="1" x14ac:dyDescent="0.3">
      <c r="A3470" s="1" t="str">
        <f>IF($G:$G="",HYPERLINK("#ОГЛАВЛЕНИЕ!A"&amp;MATCH($F:$F,[1]ОГЛАВЛЕНИЕ!$F:$F,),CHAR(187)),"")</f>
        <v/>
      </c>
      <c r="B3470"/>
      <c r="C3470"/>
      <c r="D3470"/>
      <c r="E3470"/>
      <c r="F3470" s="15" t="str">
        <f>$B$7&amp;$B:$B&amp;$C:$C&amp;$D:$D&amp;$E:$E</f>
        <v>ZIRA</v>
      </c>
      <c r="G3470" s="2" t="s">
        <v>10523</v>
      </c>
      <c r="H3470" t="s">
        <v>584</v>
      </c>
      <c r="I3470" s="3" t="s">
        <v>10524</v>
      </c>
      <c r="J3470" t="s">
        <v>579</v>
      </c>
      <c r="K3470" s="4">
        <v>2393.9699999999998</v>
      </c>
      <c r="L3470" s="4">
        <f>IFERROR($K:$K*Курс_€,"")</f>
        <v>225033.18</v>
      </c>
      <c r="M3470" s="5" t="s">
        <v>10525</v>
      </c>
    </row>
    <row r="3471" spans="1:13" s="5" customFormat="1" x14ac:dyDescent="0.3">
      <c r="A3471" s="1" t="str">
        <f>IF($G:$G="",HYPERLINK("#ОГЛАВЛЕНИЕ!A"&amp;MATCH($F:$F,[1]ОГЛАВЛЕНИЕ!$F:$F,),CHAR(187)),"")</f>
        <v>»</v>
      </c>
      <c r="B3471" s="11"/>
      <c r="C3471" s="11"/>
      <c r="D3471" s="9" t="s">
        <v>10526</v>
      </c>
      <c r="E3471" s="9"/>
      <c r="F3471" s="15" t="str">
        <f>$B$7&amp;$B:$B&amp;$C:$C&amp;$D:$D&amp;$E:$E</f>
        <v>ZIRAНаборы инструмента для нарезания резьбы - NPT - HSS - для американской конической трубной резьбы - Конус 1 : 16 - Деревянный кейс</v>
      </c>
      <c r="G3471" s="9"/>
      <c r="H3471" s="22"/>
      <c r="I3471" s="23"/>
      <c r="J3471"/>
      <c r="K3471" s="4" t="s">
        <v>9</v>
      </c>
      <c r="L3471" s="4"/>
      <c r="M3471" s="5" t="s">
        <v>9</v>
      </c>
    </row>
    <row r="3472" spans="1:13" s="5" customFormat="1" ht="45" customHeight="1" x14ac:dyDescent="0.3">
      <c r="A3472" s="1" t="str">
        <f>IF($G:$G="",HYPERLINK("#ОГЛАВЛЕНИЕ!A"&amp;MATCH($F:$F,[1]ОГЛАВЛЕНИЕ!$F:$F,),CHAR(187)),"")</f>
        <v/>
      </c>
      <c r="B3472"/>
      <c r="C3472"/>
      <c r="D3472"/>
      <c r="E3472"/>
      <c r="F3472" s="15" t="str">
        <f>$B$7&amp;$B:$B&amp;$C:$C&amp;$D:$D&amp;$E:$E</f>
        <v>ZIRA</v>
      </c>
      <c r="G3472" s="2" t="s">
        <v>10527</v>
      </c>
      <c r="H3472" t="s">
        <v>584</v>
      </c>
      <c r="I3472" s="3" t="s">
        <v>10528</v>
      </c>
      <c r="J3472" t="s">
        <v>579</v>
      </c>
      <c r="K3472" s="4">
        <v>1066.4000000000001</v>
      </c>
      <c r="L3472" s="4">
        <f>IFERROR($K:$K*Курс_€,"")</f>
        <v>100241.60000000001</v>
      </c>
      <c r="M3472" s="5" t="s">
        <v>10529</v>
      </c>
    </row>
    <row r="3473" spans="1:13" s="5" customFormat="1" ht="45" customHeight="1" x14ac:dyDescent="0.3">
      <c r="A3473" s="1" t="str">
        <f>IF($G:$G="",HYPERLINK("#ОГЛАВЛЕНИЕ!A"&amp;MATCH($F:$F,[1]ОГЛАВЛЕНИЕ!$F:$F,),CHAR(187)),"")</f>
        <v/>
      </c>
      <c r="B3473"/>
      <c r="C3473"/>
      <c r="D3473"/>
      <c r="E3473"/>
      <c r="F3473" s="15" t="str">
        <f>$B$7&amp;$B:$B&amp;$C:$C&amp;$D:$D&amp;$E:$E</f>
        <v>ZIRA</v>
      </c>
      <c r="G3473" s="2" t="s">
        <v>10530</v>
      </c>
      <c r="H3473" t="s">
        <v>584</v>
      </c>
      <c r="I3473" s="3" t="s">
        <v>10531</v>
      </c>
      <c r="J3473" t="s">
        <v>579</v>
      </c>
      <c r="K3473" s="4">
        <v>3046.87</v>
      </c>
      <c r="L3473" s="4">
        <f>IFERROR($K:$K*Курс_€,"")</f>
        <v>286405.77999999997</v>
      </c>
      <c r="M3473" s="5" t="s">
        <v>10532</v>
      </c>
    </row>
    <row r="3474" spans="1:13" s="5" customFormat="1" x14ac:dyDescent="0.3">
      <c r="A3474" s="1" t="str">
        <f>IF($G:$G="",HYPERLINK("#ОГЛАВЛЕНИЕ!A"&amp;MATCH($F:$F,[1]ОГЛАВЛЕНИЕ!$F:$F,),CHAR(187)),"")</f>
        <v>»</v>
      </c>
      <c r="B3474" s="11"/>
      <c r="C3474" s="11"/>
      <c r="D3474" s="9" t="s">
        <v>10533</v>
      </c>
      <c r="E3474" s="9"/>
      <c r="F3474" s="15" t="str">
        <f>$B$7&amp;$B:$B&amp;$C:$C&amp;$D:$D&amp;$E:$E</f>
        <v>ZIRAНаборы инструмента для нарезания резьбы - плашки круглые - M - DIN 223 - HSS - для метрической резьбы с шагом ISO DIN 13 - Пластиковый кейс</v>
      </c>
      <c r="G3474" s="9"/>
      <c r="H3474" s="22"/>
      <c r="I3474" s="23"/>
      <c r="J3474"/>
      <c r="K3474" s="4" t="s">
        <v>9</v>
      </c>
      <c r="L3474" s="4"/>
      <c r="M3474" s="5" t="s">
        <v>9</v>
      </c>
    </row>
    <row r="3475" spans="1:13" s="5" customFormat="1" ht="45" customHeight="1" x14ac:dyDescent="0.3">
      <c r="A3475" s="1" t="str">
        <f>IF($G:$G="",HYPERLINK("#ОГЛАВЛЕНИЕ!A"&amp;MATCH($F:$F,[1]ОГЛАВЛЕНИЕ!$F:$F,),CHAR(187)),"")</f>
        <v/>
      </c>
      <c r="B3475"/>
      <c r="C3475"/>
      <c r="D3475"/>
      <c r="E3475"/>
      <c r="F3475" s="15" t="str">
        <f>$B$7&amp;$B:$B&amp;$C:$C&amp;$D:$D&amp;$E:$E</f>
        <v>ZIRA</v>
      </c>
      <c r="G3475" s="2" t="s">
        <v>10534</v>
      </c>
      <c r="H3475" t="s">
        <v>584</v>
      </c>
      <c r="I3475" s="3" t="s">
        <v>10535</v>
      </c>
      <c r="J3475" t="s">
        <v>579</v>
      </c>
      <c r="K3475" s="4">
        <v>38.86</v>
      </c>
      <c r="L3475" s="4">
        <f>IFERROR($K:$K*Курс_€,"")</f>
        <v>3652.84</v>
      </c>
      <c r="M3475" s="5" t="s">
        <v>10536</v>
      </c>
    </row>
    <row r="3476" spans="1:13" s="5" customFormat="1" x14ac:dyDescent="0.3">
      <c r="A3476" s="1" t="str">
        <f>IF($G:$G="",HYPERLINK("#ОГЛАВЛЕНИЕ!A"&amp;MATCH($F:$F,[1]ОГЛАВЛЕНИЕ!$F:$F,),CHAR(187)),"")</f>
        <v>»</v>
      </c>
      <c r="B3476" s="11"/>
      <c r="C3476" s="11"/>
      <c r="D3476" s="9" t="s">
        <v>10537</v>
      </c>
      <c r="E3476" s="9"/>
      <c r="F3476" s="15" t="str">
        <f>$B$7&amp;$B:$B&amp;$C:$C&amp;$D:$D&amp;$E:$E</f>
        <v>ZIRAНаборы инструмента для нарезания резьбы - плашки шестигранные - M - DIN 382 - HSS - для метрической резьбы с шагом ISO DIN 13 - Пластиковый кейс</v>
      </c>
      <c r="G3476" s="9"/>
      <c r="H3476" s="22"/>
      <c r="I3476" s="23"/>
      <c r="J3476"/>
      <c r="K3476" s="4" t="s">
        <v>9</v>
      </c>
      <c r="L3476" s="4"/>
      <c r="M3476" s="5" t="s">
        <v>9</v>
      </c>
    </row>
    <row r="3477" spans="1:13" s="5" customFormat="1" ht="45" customHeight="1" x14ac:dyDescent="0.3">
      <c r="A3477" s="1" t="str">
        <f>IF($G:$G="",HYPERLINK("#ОГЛАВЛЕНИЕ!A"&amp;MATCH($F:$F,[1]ОГЛАВЛЕНИЕ!$F:$F,),CHAR(187)),"")</f>
        <v/>
      </c>
      <c r="B3477"/>
      <c r="C3477"/>
      <c r="D3477"/>
      <c r="E3477"/>
      <c r="F3477" s="15" t="str">
        <f>$B$7&amp;$B:$B&amp;$C:$C&amp;$D:$D&amp;$E:$E</f>
        <v>ZIRA</v>
      </c>
      <c r="G3477" s="2" t="s">
        <v>10538</v>
      </c>
      <c r="H3477" t="s">
        <v>584</v>
      </c>
      <c r="I3477" s="3" t="s">
        <v>10539</v>
      </c>
      <c r="J3477" t="s">
        <v>579</v>
      </c>
      <c r="K3477" s="4">
        <v>60.63</v>
      </c>
      <c r="L3477" s="4">
        <f>IFERROR($K:$K*Курс_€,"")</f>
        <v>5699.22</v>
      </c>
      <c r="M3477" s="5" t="s">
        <v>10540</v>
      </c>
    </row>
    <row r="3478" spans="1:13" s="5" customFormat="1" x14ac:dyDescent="0.3">
      <c r="A3478" s="1" t="str">
        <f>IF($G:$G="",HYPERLINK("#ОГЛАВЛЕНИЕ!A"&amp;MATCH($F:$F,[1]ОГЛАВЛЕНИЕ!$F:$F,),CHAR(187)),"")</f>
        <v>»</v>
      </c>
      <c r="B3478" s="11"/>
      <c r="C3478" s="11"/>
      <c r="D3478" s="9" t="s">
        <v>10541</v>
      </c>
      <c r="E3478" s="9"/>
      <c r="F3478" s="15" t="str">
        <f>$B$7&amp;$B:$B&amp;$C:$C&amp;$D:$D&amp;$E:$E</f>
        <v>ZIRAНаборы инструмента для нарезания резьбы - метчики - M3-M12 - HSS - для метрической резьбы ISO DIN 13 - Допуск ISO2/6H - Пластиковый кейс</v>
      </c>
      <c r="G3478" s="9"/>
      <c r="H3478" s="22"/>
      <c r="I3478" s="23"/>
      <c r="J3478"/>
      <c r="K3478" s="4" t="s">
        <v>9</v>
      </c>
      <c r="L3478" s="4"/>
      <c r="M3478" s="5" t="s">
        <v>9</v>
      </c>
    </row>
    <row r="3479" spans="1:13" s="5" customFormat="1" ht="45" customHeight="1" x14ac:dyDescent="0.3">
      <c r="A3479" s="1" t="str">
        <f>IF($G:$G="",HYPERLINK("#ОГЛАВЛЕНИЕ!A"&amp;MATCH($F:$F,[1]ОГЛАВЛЕНИЕ!$F:$F,),CHAR(187)),"")</f>
        <v/>
      </c>
      <c r="B3479"/>
      <c r="C3479"/>
      <c r="D3479"/>
      <c r="E3479"/>
      <c r="F3479" s="15" t="str">
        <f>$B$7&amp;$B:$B&amp;$C:$C&amp;$D:$D&amp;$E:$E</f>
        <v>ZIRA</v>
      </c>
      <c r="G3479" s="2" t="s">
        <v>10542</v>
      </c>
      <c r="H3479" t="s">
        <v>584</v>
      </c>
      <c r="I3479" s="3" t="s">
        <v>10543</v>
      </c>
      <c r="J3479" t="s">
        <v>579</v>
      </c>
      <c r="K3479" s="4">
        <v>77.73</v>
      </c>
      <c r="L3479" s="4">
        <f>IFERROR($K:$K*Курс_€,"")</f>
        <v>7306.6200000000008</v>
      </c>
      <c r="M3479" s="5" t="s">
        <v>10544</v>
      </c>
    </row>
    <row r="3480" spans="1:13" s="5" customFormat="1" ht="45" customHeight="1" x14ac:dyDescent="0.3">
      <c r="A3480" s="1" t="str">
        <f>IF($G:$G="",HYPERLINK("#ОГЛАВЛЕНИЕ!A"&amp;MATCH($F:$F,[1]ОГЛАВЛЕНИЕ!$F:$F,),CHAR(187)),"")</f>
        <v/>
      </c>
      <c r="B3480"/>
      <c r="C3480"/>
      <c r="D3480"/>
      <c r="E3480"/>
      <c r="F3480" s="15" t="str">
        <f>$B$7&amp;$B:$B&amp;$C:$C&amp;$D:$D&amp;$E:$E</f>
        <v>ZIRA</v>
      </c>
      <c r="G3480" s="2" t="s">
        <v>10545</v>
      </c>
      <c r="H3480" t="s">
        <v>584</v>
      </c>
      <c r="I3480" s="3" t="s">
        <v>10546</v>
      </c>
      <c r="J3480" t="s">
        <v>579</v>
      </c>
      <c r="K3480" s="4">
        <v>70.73</v>
      </c>
      <c r="L3480" s="4">
        <f>IFERROR($K:$K*Курс_€,"")</f>
        <v>6648.6200000000008</v>
      </c>
      <c r="M3480" s="5" t="s">
        <v>10547</v>
      </c>
    </row>
    <row r="3481" spans="1:13" s="5" customFormat="1" ht="45" customHeight="1" x14ac:dyDescent="0.3">
      <c r="A3481" s="1" t="str">
        <f>IF($G:$G="",HYPERLINK("#ОГЛАВЛЕНИЕ!A"&amp;MATCH($F:$F,[1]ОГЛАВЛЕНИЕ!$F:$F,),CHAR(187)),"")</f>
        <v/>
      </c>
      <c r="B3481"/>
      <c r="C3481"/>
      <c r="D3481"/>
      <c r="E3481"/>
      <c r="F3481" s="15" t="str">
        <f>$B$7&amp;$B:$B&amp;$C:$C&amp;$D:$D&amp;$E:$E</f>
        <v>ZIRA</v>
      </c>
      <c r="G3481" s="2" t="s">
        <v>10548</v>
      </c>
      <c r="H3481" t="s">
        <v>584</v>
      </c>
      <c r="I3481" s="3" t="s">
        <v>10549</v>
      </c>
      <c r="J3481" t="s">
        <v>579</v>
      </c>
      <c r="K3481" s="4">
        <v>67.47</v>
      </c>
      <c r="L3481" s="4">
        <f>IFERROR($K:$K*Курс_€,"")</f>
        <v>6342.18</v>
      </c>
      <c r="M3481" s="5" t="s">
        <v>10550</v>
      </c>
    </row>
    <row r="3482" spans="1:13" s="5" customFormat="1" x14ac:dyDescent="0.3">
      <c r="A3482" s="1" t="str">
        <f>IF($G:$G="",HYPERLINK("#ОГЛАВЛЕНИЕ!A"&amp;MATCH($F:$F,[1]ОГЛАВЛЕНИЕ!$F:$F,),CHAR(187)),"")</f>
        <v>»</v>
      </c>
      <c r="B3482" s="11"/>
      <c r="C3482" s="11"/>
      <c r="D3482" s="9" t="s">
        <v>10551</v>
      </c>
      <c r="E3482" s="9"/>
      <c r="F3482" s="15" t="str">
        <f>$B$7&amp;$B:$B&amp;$C:$C&amp;$D:$D&amp;$E:$E</f>
        <v>ZIRAНаборы инструмента для нарезания резьбы - метчики - M3-M12 - HSS/HSS-E - для метрической резьбы ISO DIN 13 - Допуск ISO2/6H - Металлический кейс</v>
      </c>
      <c r="G3482" s="9"/>
      <c r="H3482" s="22"/>
      <c r="I3482" s="23"/>
      <c r="J3482"/>
      <c r="K3482" s="4" t="s">
        <v>9</v>
      </c>
      <c r="L3482" s="4"/>
      <c r="M3482" s="5" t="s">
        <v>9</v>
      </c>
    </row>
    <row r="3483" spans="1:13" s="5" customFormat="1" ht="45" customHeight="1" x14ac:dyDescent="0.3">
      <c r="A3483" s="1" t="str">
        <f>IF($G:$G="",HYPERLINK("#ОГЛАВЛЕНИЕ!A"&amp;MATCH($F:$F,[1]ОГЛАВЛЕНИЕ!$F:$F,),CHAR(187)),"")</f>
        <v/>
      </c>
      <c r="B3483"/>
      <c r="C3483"/>
      <c r="D3483"/>
      <c r="E3483"/>
      <c r="F3483" s="15" t="str">
        <f>$B$7&amp;$B:$B&amp;$C:$C&amp;$D:$D&amp;$E:$E</f>
        <v>ZIRA</v>
      </c>
      <c r="G3483" s="2" t="s">
        <v>10552</v>
      </c>
      <c r="H3483"/>
      <c r="I3483" s="3" t="s">
        <v>10553</v>
      </c>
      <c r="J3483" t="s">
        <v>579</v>
      </c>
      <c r="K3483" s="4">
        <v>66.84</v>
      </c>
      <c r="L3483" s="4">
        <f>IFERROR($K:$K*Курс_€,"")</f>
        <v>6282.96</v>
      </c>
      <c r="M3483" s="5" t="s">
        <v>10554</v>
      </c>
    </row>
    <row r="3484" spans="1:13" s="5" customFormat="1" ht="45" customHeight="1" x14ac:dyDescent="0.3">
      <c r="A3484" s="1" t="str">
        <f>IF($G:$G="",HYPERLINK("#ОГЛАВЛЕНИЕ!A"&amp;MATCH($F:$F,[1]ОГЛАВЛЕНИЕ!$F:$F,),CHAR(187)),"")</f>
        <v/>
      </c>
      <c r="B3484"/>
      <c r="C3484"/>
      <c r="D3484"/>
      <c r="E3484"/>
      <c r="F3484" s="15" t="str">
        <f>$B$7&amp;$B:$B&amp;$C:$C&amp;$D:$D&amp;$E:$E</f>
        <v>ZIRA</v>
      </c>
      <c r="G3484" s="2" t="s">
        <v>10555</v>
      </c>
      <c r="H3484" t="s">
        <v>584</v>
      </c>
      <c r="I3484" s="3" t="s">
        <v>10556</v>
      </c>
      <c r="J3484" t="s">
        <v>579</v>
      </c>
      <c r="K3484" s="4">
        <v>190.43</v>
      </c>
      <c r="L3484" s="4">
        <f>IFERROR($K:$K*Курс_€,"")</f>
        <v>17900.420000000002</v>
      </c>
      <c r="M3484" s="5" t="s">
        <v>10557</v>
      </c>
    </row>
    <row r="3485" spans="1:13" s="5" customFormat="1" ht="45" customHeight="1" x14ac:dyDescent="0.3">
      <c r="A3485" s="1" t="str">
        <f>IF($G:$G="",HYPERLINK("#ОГЛАВЛЕНИЕ!A"&amp;MATCH($F:$F,[1]ОГЛАВЛЕНИЕ!$F:$F,),CHAR(187)),"")</f>
        <v/>
      </c>
      <c r="B3485"/>
      <c r="C3485"/>
      <c r="D3485"/>
      <c r="E3485"/>
      <c r="F3485" s="15" t="str">
        <f>$B$7&amp;$B:$B&amp;$C:$C&amp;$D:$D&amp;$E:$E</f>
        <v>ZIRA</v>
      </c>
      <c r="G3485" s="2" t="s">
        <v>10558</v>
      </c>
      <c r="H3485" t="s">
        <v>584</v>
      </c>
      <c r="I3485" s="3" t="s">
        <v>10559</v>
      </c>
      <c r="J3485" t="s">
        <v>579</v>
      </c>
      <c r="K3485" s="4">
        <v>77.73</v>
      </c>
      <c r="L3485" s="4">
        <f>IFERROR($K:$K*Курс_€,"")</f>
        <v>7306.6200000000008</v>
      </c>
      <c r="M3485" s="5" t="s">
        <v>10560</v>
      </c>
    </row>
    <row r="3486" spans="1:13" s="5" customFormat="1" x14ac:dyDescent="0.3">
      <c r="A3486" s="1" t="str">
        <f>IF($G:$G="",HYPERLINK("#ОГЛАВЛЕНИЕ!A"&amp;MATCH($F:$F,[1]ОГЛАВЛЕНИЕ!$F:$F,),CHAR(187)),"")</f>
        <v>»</v>
      </c>
      <c r="B3486" s="11"/>
      <c r="C3486" s="11"/>
      <c r="D3486" s="9" t="s">
        <v>10561</v>
      </c>
      <c r="E3486" s="9"/>
      <c r="F3486" s="15" t="str">
        <f>$B$7&amp;$B:$B&amp;$C:$C&amp;$D:$D&amp;$E:$E</f>
        <v>ZIRAНабор бит-метчиков однопроходных - M4-M10 - HSS - для метрической резьбы ISO DIN 13 - Пластиковый кейс</v>
      </c>
      <c r="G3486" s="9"/>
      <c r="H3486" s="22"/>
      <c r="I3486" s="23"/>
      <c r="J3486"/>
      <c r="K3486" s="4" t="s">
        <v>9</v>
      </c>
      <c r="L3486" s="4"/>
      <c r="M3486" s="5" t="s">
        <v>9</v>
      </c>
    </row>
    <row r="3487" spans="1:13" s="5" customFormat="1" ht="45" customHeight="1" x14ac:dyDescent="0.3">
      <c r="A3487" s="1" t="str">
        <f>IF($G:$G="",HYPERLINK("#ОГЛАВЛЕНИЕ!A"&amp;MATCH($F:$F,[1]ОГЛАВЛЕНИЕ!$F:$F,),CHAR(187)),"")</f>
        <v/>
      </c>
      <c r="B3487"/>
      <c r="C3487"/>
      <c r="D3487"/>
      <c r="E3487"/>
      <c r="F3487" s="15" t="str">
        <f>$B$7&amp;$B:$B&amp;$C:$C&amp;$D:$D&amp;$E:$E</f>
        <v>ZIRA</v>
      </c>
      <c r="G3487" s="2" t="s">
        <v>10562</v>
      </c>
      <c r="H3487" t="s">
        <v>584</v>
      </c>
      <c r="I3487" s="3" t="s">
        <v>10563</v>
      </c>
      <c r="J3487" t="s">
        <v>579</v>
      </c>
      <c r="K3487" s="4">
        <v>41.13</v>
      </c>
      <c r="L3487" s="4">
        <f>IFERROR($K:$K*Курс_€,"")</f>
        <v>3866.2200000000003</v>
      </c>
      <c r="M3487" s="5" t="s">
        <v>10564</v>
      </c>
    </row>
    <row r="3488" spans="1:13" s="5" customFormat="1" x14ac:dyDescent="0.3">
      <c r="A3488" s="1" t="str">
        <f>IF($G:$G="",HYPERLINK("#ОГЛАВЛЕНИЕ!A"&amp;MATCH($F:$F,[1]ОГЛАВЛЕНИЕ!$F:$F,),CHAR(187)),"")</f>
        <v>»</v>
      </c>
      <c r="B3488" s="11"/>
      <c r="C3488" s="11"/>
      <c r="D3488" s="9" t="s">
        <v>10565</v>
      </c>
      <c r="E3488" s="9"/>
      <c r="F3488" s="15" t="str">
        <f>$B$7&amp;$B:$B&amp;$C:$C&amp;$D:$D&amp;$E:$E</f>
        <v>ZIRAНабор бит-метчиков комбинированных - M3-M10 - HSS - для метрической резьбы ISO DIN 13 - Пластиковый кейс - для сверления, нарезания резьбы, снятия заусенцев за один проход с хвостовиком шестигранным 1/4"</v>
      </c>
      <c r="G3488" s="9"/>
      <c r="H3488" s="22"/>
      <c r="I3488" s="23"/>
      <c r="J3488"/>
      <c r="K3488" s="4" t="s">
        <v>9</v>
      </c>
      <c r="L3488" s="4"/>
      <c r="M3488" s="5" t="s">
        <v>9</v>
      </c>
    </row>
    <row r="3489" spans="1:13" s="5" customFormat="1" ht="45" customHeight="1" x14ac:dyDescent="0.3">
      <c r="A3489" s="1" t="str">
        <f>IF($G:$G="",HYPERLINK("#ОГЛАВЛЕНИЕ!A"&amp;MATCH($F:$F,[1]ОГЛАВЛЕНИЕ!$F:$F,),CHAR(187)),"")</f>
        <v/>
      </c>
      <c r="B3489"/>
      <c r="C3489"/>
      <c r="D3489"/>
      <c r="E3489"/>
      <c r="F3489" s="15" t="str">
        <f>$B$7&amp;$B:$B&amp;$C:$C&amp;$D:$D&amp;$E:$E</f>
        <v>ZIRA</v>
      </c>
      <c r="G3489" s="2" t="s">
        <v>10566</v>
      </c>
      <c r="H3489"/>
      <c r="I3489" s="3" t="s">
        <v>10567</v>
      </c>
      <c r="J3489" t="s">
        <v>579</v>
      </c>
      <c r="K3489" s="4">
        <v>62.83</v>
      </c>
      <c r="L3489" s="4">
        <f>IFERROR($K:$K*Курс_€,"")</f>
        <v>5906.0199999999995</v>
      </c>
      <c r="M3489" s="5" t="s">
        <v>10568</v>
      </c>
    </row>
    <row r="3490" spans="1:13" s="5" customFormat="1" ht="18.75" customHeight="1" x14ac:dyDescent="0.3">
      <c r="A3490" s="1" t="str">
        <f>IF($G:$G="",HYPERLINK("#ОГЛАВЛЕНИЕ!A"&amp;MATCH($F:$F,[1]ОГЛАВЛЕНИЕ!$F:$F,),CHAR(187)),"")</f>
        <v>»</v>
      </c>
      <c r="B3490" s="11"/>
      <c r="C3490" s="8" t="s">
        <v>10569</v>
      </c>
      <c r="D3490" s="8"/>
      <c r="E3490" s="8"/>
      <c r="F3490" s="15" t="str">
        <f>$B$7&amp;$B:$B&amp;$C:$C&amp;$D:$D&amp;$E:$E</f>
        <v>ZIRAСвёрла конические</v>
      </c>
      <c r="G3490" s="8"/>
      <c r="H3490" s="20"/>
      <c r="I3490" s="21"/>
      <c r="J3490"/>
      <c r="K3490" s="4" t="s">
        <v>9</v>
      </c>
      <c r="L3490" s="4"/>
      <c r="M3490" s="5" t="s">
        <v>9</v>
      </c>
    </row>
    <row r="3491" spans="1:13" s="5" customFormat="1" x14ac:dyDescent="0.3">
      <c r="A3491" s="1" t="str">
        <f>IF($G:$G="",HYPERLINK("#ОГЛАВЛЕНИЕ!A"&amp;MATCH($F:$F,[1]ОГЛАВЛЕНИЕ!$F:$F,),CHAR(187)),"")</f>
        <v>»</v>
      </c>
      <c r="B3491" s="11"/>
      <c r="C3491" s="11"/>
      <c r="D3491" s="9" t="s">
        <v>10570</v>
      </c>
      <c r="E3491" s="9"/>
      <c r="F3491" s="15" t="str">
        <f>$B$7&amp;$B:$B&amp;$C:$C&amp;$D:$D&amp;$E:$E</f>
        <v>ZIRAСвёрла конические для листового материала - Прямая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</c>
      <c r="G3491" s="9"/>
      <c r="H3491" s="22"/>
      <c r="I3491" s="23"/>
      <c r="J3491"/>
      <c r="K3491" s="4" t="s">
        <v>9</v>
      </c>
      <c r="L3491" s="4"/>
      <c r="M3491" s="5" t="s">
        <v>9</v>
      </c>
    </row>
    <row r="3492" spans="1:13" s="5" customFormat="1" ht="18.75" customHeight="1" x14ac:dyDescent="0.3">
      <c r="A3492" s="1" t="str">
        <f>IF($G:$G="",HYPERLINK("#ОГЛАВЛЕНИЕ!A"&amp;MATCH($F:$F,[1]ОГЛАВЛЕНИЕ!$F:$F,),CHAR(187)),"")</f>
        <v>»</v>
      </c>
      <c r="B3492" s="11"/>
      <c r="C3492" s="11"/>
      <c r="D3492" s="11"/>
      <c r="E3492" s="10" t="s">
        <v>10571</v>
      </c>
      <c r="F3492" s="15" t="str">
        <f>$B$7&amp;$B:$B&amp;$C:$C&amp;$D:$D&amp;$E:$E</f>
        <v>ZIRAСвёрла конические для листового материала No 7030 - Прямая стружечная канавка - HSS</v>
      </c>
      <c r="G3492" s="10"/>
      <c r="H3492" s="25"/>
      <c r="I3492" s="26"/>
      <c r="J3492" s="4"/>
      <c r="K3492" s="4" t="s">
        <v>9</v>
      </c>
      <c r="L3492" s="27"/>
      <c r="M3492" s="5" t="s">
        <v>9</v>
      </c>
    </row>
    <row r="3493" spans="1:13" s="5" customFormat="1" ht="45" customHeight="1" x14ac:dyDescent="0.3">
      <c r="A3493" s="1" t="str">
        <f>IF($G:$G="",HYPERLINK("#ОГЛАВЛЕНИЕ!A"&amp;MATCH($F:$F,[1]ОГЛАВЛЕНИЕ!$F:$F,),CHAR(187)),"")</f>
        <v/>
      </c>
      <c r="B3493"/>
      <c r="C3493"/>
      <c r="D3493"/>
      <c r="E3493"/>
      <c r="F3493" s="15" t="str">
        <f>$B$7&amp;$B:$B&amp;$C:$C&amp;$D:$D&amp;$E:$E</f>
        <v>ZIRA</v>
      </c>
      <c r="G3493" s="2" t="s">
        <v>10572</v>
      </c>
      <c r="H3493"/>
      <c r="I3493" s="3" t="s">
        <v>10573</v>
      </c>
      <c r="J3493" t="s">
        <v>579</v>
      </c>
      <c r="K3493" s="4">
        <v>11.81</v>
      </c>
      <c r="L3493" s="4">
        <f>IFERROR($K:$K*Курс_€,"")</f>
        <v>1110.1400000000001</v>
      </c>
      <c r="M3493" s="5" t="s">
        <v>10574</v>
      </c>
    </row>
    <row r="3494" spans="1:13" s="5" customFormat="1" ht="45" customHeight="1" x14ac:dyDescent="0.3">
      <c r="A3494" s="1" t="str">
        <f>IF($G:$G="",HYPERLINK("#ОГЛАВЛЕНИЕ!A"&amp;MATCH($F:$F,[1]ОГЛАВЛЕНИЕ!$F:$F,),CHAR(187)),"")</f>
        <v/>
      </c>
      <c r="B3494"/>
      <c r="C3494"/>
      <c r="D3494"/>
      <c r="E3494"/>
      <c r="F3494" s="15" t="str">
        <f>$B$7&amp;$B:$B&amp;$C:$C&amp;$D:$D&amp;$E:$E</f>
        <v>ZIRA</v>
      </c>
      <c r="G3494" s="2" t="s">
        <v>10575</v>
      </c>
      <c r="H3494"/>
      <c r="I3494" s="3" t="s">
        <v>10576</v>
      </c>
      <c r="J3494" t="s">
        <v>579</v>
      </c>
      <c r="K3494" s="4">
        <v>17.100000000000001</v>
      </c>
      <c r="L3494" s="4">
        <f>IFERROR($K:$K*Курс_€,"")</f>
        <v>1607.4</v>
      </c>
      <c r="M3494" s="5" t="s">
        <v>10577</v>
      </c>
    </row>
    <row r="3495" spans="1:13" s="5" customFormat="1" ht="45" customHeight="1" x14ac:dyDescent="0.3">
      <c r="A3495" s="1" t="str">
        <f>IF($G:$G="",HYPERLINK("#ОГЛАВЛЕНИЕ!A"&amp;MATCH($F:$F,[1]ОГЛАВЛЕНИЕ!$F:$F,),CHAR(187)),"")</f>
        <v/>
      </c>
      <c r="B3495"/>
      <c r="C3495"/>
      <c r="D3495"/>
      <c r="E3495"/>
      <c r="F3495" s="15" t="str">
        <f>$B$7&amp;$B:$B&amp;$C:$C&amp;$D:$D&amp;$E:$E</f>
        <v>ZIRA</v>
      </c>
      <c r="G3495" s="2" t="s">
        <v>10578</v>
      </c>
      <c r="H3495"/>
      <c r="I3495" s="3" t="s">
        <v>10579</v>
      </c>
      <c r="J3495" t="s">
        <v>579</v>
      </c>
      <c r="K3495" s="4">
        <v>16.79</v>
      </c>
      <c r="L3495" s="4">
        <f>IFERROR($K:$K*Курс_€,"")</f>
        <v>1578.26</v>
      </c>
      <c r="M3495" s="5" t="s">
        <v>10580</v>
      </c>
    </row>
    <row r="3496" spans="1:13" s="5" customFormat="1" ht="45" customHeight="1" x14ac:dyDescent="0.3">
      <c r="A3496" s="1" t="str">
        <f>IF($G:$G="",HYPERLINK("#ОГЛАВЛЕНИЕ!A"&amp;MATCH($F:$F,[1]ОГЛАВЛЕНИЕ!$F:$F,),CHAR(187)),"")</f>
        <v/>
      </c>
      <c r="B3496"/>
      <c r="C3496"/>
      <c r="D3496"/>
      <c r="E3496"/>
      <c r="F3496" s="15" t="str">
        <f>$B$7&amp;$B:$B&amp;$C:$C&amp;$D:$D&amp;$E:$E</f>
        <v>ZIRA</v>
      </c>
      <c r="G3496" s="2" t="s">
        <v>10581</v>
      </c>
      <c r="H3496"/>
      <c r="I3496" s="3" t="s">
        <v>10582</v>
      </c>
      <c r="J3496" t="s">
        <v>579</v>
      </c>
      <c r="K3496" s="4">
        <v>29.23</v>
      </c>
      <c r="L3496" s="4">
        <f>IFERROR($K:$K*Курс_€,"")</f>
        <v>2747.62</v>
      </c>
      <c r="M3496" s="5" t="s">
        <v>10583</v>
      </c>
    </row>
    <row r="3497" spans="1:13" s="5" customFormat="1" ht="45" customHeight="1" x14ac:dyDescent="0.3">
      <c r="A3497" s="1" t="str">
        <f>IF($G:$G="",HYPERLINK("#ОГЛАВЛЕНИЕ!A"&amp;MATCH($F:$F,[1]ОГЛАВЛЕНИЕ!$F:$F,),CHAR(187)),"")</f>
        <v/>
      </c>
      <c r="B3497"/>
      <c r="C3497"/>
      <c r="D3497"/>
      <c r="E3497"/>
      <c r="F3497" s="15" t="str">
        <f>$B$7&amp;$B:$B&amp;$C:$C&amp;$D:$D&amp;$E:$E</f>
        <v>ZIRA</v>
      </c>
      <c r="G3497" s="2" t="s">
        <v>10584</v>
      </c>
      <c r="H3497"/>
      <c r="I3497" s="3" t="s">
        <v>10585</v>
      </c>
      <c r="J3497" t="s">
        <v>579</v>
      </c>
      <c r="K3497" s="4">
        <v>79.28</v>
      </c>
      <c r="L3497" s="4">
        <f>IFERROR($K:$K*Курс_€,"")</f>
        <v>7452.32</v>
      </c>
      <c r="M3497" s="5" t="s">
        <v>10586</v>
      </c>
    </row>
    <row r="3498" spans="1:13" s="5" customFormat="1" ht="45" customHeight="1" x14ac:dyDescent="0.3">
      <c r="A3498" s="1" t="str">
        <f>IF($G:$G="",HYPERLINK("#ОГЛАВЛЕНИЕ!A"&amp;MATCH($F:$F,[1]ОГЛАВЛЕНИЕ!$F:$F,),CHAR(187)),"")</f>
        <v/>
      </c>
      <c r="B3498"/>
      <c r="C3498"/>
      <c r="D3498"/>
      <c r="E3498"/>
      <c r="F3498" s="15" t="str">
        <f>$B$7&amp;$B:$B&amp;$C:$C&amp;$D:$D&amp;$E:$E</f>
        <v>ZIRA</v>
      </c>
      <c r="G3498" s="2" t="s">
        <v>10587</v>
      </c>
      <c r="H3498" t="s">
        <v>584</v>
      </c>
      <c r="I3498" s="3" t="s">
        <v>10588</v>
      </c>
      <c r="J3498" t="s">
        <v>579</v>
      </c>
      <c r="K3498" s="4">
        <v>108.82</v>
      </c>
      <c r="L3498" s="4">
        <f>IFERROR($K:$K*Курс_€,"")</f>
        <v>10229.08</v>
      </c>
      <c r="M3498" s="5" t="s">
        <v>10589</v>
      </c>
    </row>
    <row r="3499" spans="1:13" s="5" customFormat="1" ht="45" customHeight="1" x14ac:dyDescent="0.3">
      <c r="A3499" s="1" t="str">
        <f>IF($G:$G="",HYPERLINK("#ОГЛАВЛЕНИЕ!A"&amp;MATCH($F:$F,[1]ОГЛАВЛЕНИЕ!$F:$F,),CHAR(187)),"")</f>
        <v/>
      </c>
      <c r="B3499"/>
      <c r="C3499"/>
      <c r="D3499"/>
      <c r="E3499"/>
      <c r="F3499" s="15" t="str">
        <f>$B$7&amp;$B:$B&amp;$C:$C&amp;$D:$D&amp;$E:$E</f>
        <v>ZIRA</v>
      </c>
      <c r="G3499" s="2" t="s">
        <v>10590</v>
      </c>
      <c r="H3499" t="s">
        <v>584</v>
      </c>
      <c r="I3499" s="3" t="s">
        <v>10591</v>
      </c>
      <c r="J3499" t="s">
        <v>579</v>
      </c>
      <c r="K3499" s="4">
        <v>220.74</v>
      </c>
      <c r="L3499" s="4">
        <f>IFERROR($K:$K*Курс_€,"")</f>
        <v>20749.560000000001</v>
      </c>
      <c r="M3499" s="5" t="s">
        <v>10592</v>
      </c>
    </row>
    <row r="3500" spans="1:13" s="5" customFormat="1" ht="45" customHeight="1" x14ac:dyDescent="0.3">
      <c r="A3500" s="1" t="str">
        <f>IF($G:$G="",HYPERLINK("#ОГЛАВЛЕНИЕ!A"&amp;MATCH($F:$F,[1]ОГЛАВЛЕНИЕ!$F:$F,),CHAR(187)),"")</f>
        <v/>
      </c>
      <c r="B3500"/>
      <c r="C3500"/>
      <c r="D3500"/>
      <c r="E3500"/>
      <c r="F3500" s="15" t="str">
        <f>$B$7&amp;$B:$B&amp;$C:$C&amp;$D:$D&amp;$E:$E</f>
        <v>ZIRA</v>
      </c>
      <c r="G3500" s="2" t="s">
        <v>10593</v>
      </c>
      <c r="H3500" t="s">
        <v>584</v>
      </c>
      <c r="I3500" s="3" t="s">
        <v>10594</v>
      </c>
      <c r="J3500" t="s">
        <v>579</v>
      </c>
      <c r="K3500" s="4">
        <v>37.31</v>
      </c>
      <c r="L3500" s="4">
        <f>IFERROR($K:$K*Курс_€,"")</f>
        <v>3507.1400000000003</v>
      </c>
      <c r="M3500" s="5" t="s">
        <v>10595</v>
      </c>
    </row>
    <row r="3501" spans="1:13" s="5" customFormat="1" ht="18.75" customHeight="1" x14ac:dyDescent="0.3">
      <c r="A3501" s="1" t="str">
        <f>IF($G:$G="",HYPERLINK("#ОГЛАВЛЕНИЕ!A"&amp;MATCH($F:$F,[1]ОГЛАВЛЕНИЕ!$F:$F,),CHAR(187)),"")</f>
        <v>»</v>
      </c>
      <c r="B3501" s="11"/>
      <c r="C3501" s="11"/>
      <c r="D3501" s="11"/>
      <c r="E3501" s="10" t="s">
        <v>10596</v>
      </c>
      <c r="F3501" s="15" t="str">
        <f>$B$7&amp;$B:$B&amp;$C:$C&amp;$D:$D&amp;$E:$E</f>
        <v>ZIRAСвёрла конические для листового материала No 7030TIN - Прямая стружечная канавка - HSS TiN</v>
      </c>
      <c r="G3501" s="10"/>
      <c r="H3501" s="25"/>
      <c r="I3501" s="26"/>
      <c r="J3501" s="4"/>
      <c r="K3501" s="4" t="s">
        <v>9</v>
      </c>
      <c r="L3501" s="27"/>
      <c r="M3501" s="5" t="s">
        <v>9</v>
      </c>
    </row>
    <row r="3502" spans="1:13" s="5" customFormat="1" ht="45" customHeight="1" x14ac:dyDescent="0.3">
      <c r="A3502" s="1" t="str">
        <f>IF($G:$G="",HYPERLINK("#ОГЛАВЛЕНИЕ!A"&amp;MATCH($F:$F,[1]ОГЛАВЛЕНИЕ!$F:$F,),CHAR(187)),"")</f>
        <v/>
      </c>
      <c r="B3502"/>
      <c r="C3502"/>
      <c r="D3502"/>
      <c r="E3502"/>
      <c r="F3502" s="15" t="str">
        <f>$B$7&amp;$B:$B&amp;$C:$C&amp;$D:$D&amp;$E:$E</f>
        <v>ZIRA</v>
      </c>
      <c r="G3502" s="2" t="s">
        <v>10597</v>
      </c>
      <c r="H3502" t="s">
        <v>584</v>
      </c>
      <c r="I3502" s="3" t="s">
        <v>10598</v>
      </c>
      <c r="J3502" t="s">
        <v>579</v>
      </c>
      <c r="K3502" s="4">
        <v>13.31</v>
      </c>
      <c r="L3502" s="4">
        <f>IFERROR($K:$K*Курс_€,"")</f>
        <v>1251.1400000000001</v>
      </c>
      <c r="M3502" s="5" t="s">
        <v>10599</v>
      </c>
    </row>
    <row r="3503" spans="1:13" s="5" customFormat="1" ht="45" customHeight="1" x14ac:dyDescent="0.3">
      <c r="A3503" s="1" t="str">
        <f>IF($G:$G="",HYPERLINK("#ОГЛАВЛЕНИЕ!A"&amp;MATCH($F:$F,[1]ОГЛАВЛЕНИЕ!$F:$F,),CHAR(187)),"")</f>
        <v/>
      </c>
      <c r="B3503"/>
      <c r="C3503"/>
      <c r="D3503"/>
      <c r="E3503"/>
      <c r="F3503" s="15" t="str">
        <f>$B$7&amp;$B:$B&amp;$C:$C&amp;$D:$D&amp;$E:$E</f>
        <v>ZIRA</v>
      </c>
      <c r="G3503" s="2" t="s">
        <v>10600</v>
      </c>
      <c r="H3503"/>
      <c r="I3503" s="3" t="s">
        <v>10601</v>
      </c>
      <c r="J3503" t="s">
        <v>579</v>
      </c>
      <c r="K3503" s="4">
        <v>18.16</v>
      </c>
      <c r="L3503" s="4">
        <f>IFERROR($K:$K*Курс_€,"")</f>
        <v>1707.04</v>
      </c>
      <c r="M3503" s="5" t="s">
        <v>10602</v>
      </c>
    </row>
    <row r="3504" spans="1:13" s="5" customFormat="1" ht="45" customHeight="1" x14ac:dyDescent="0.3">
      <c r="A3504" s="1" t="str">
        <f>IF($G:$G="",HYPERLINK("#ОГЛАВЛЕНИЕ!A"&amp;MATCH($F:$F,[1]ОГЛАВЛЕНИЕ!$F:$F,),CHAR(187)),"")</f>
        <v/>
      </c>
      <c r="B3504"/>
      <c r="C3504"/>
      <c r="D3504"/>
      <c r="E3504"/>
      <c r="F3504" s="15" t="str">
        <f>$B$7&amp;$B:$B&amp;$C:$C&amp;$D:$D&amp;$E:$E</f>
        <v>ZIRA</v>
      </c>
      <c r="G3504" s="2" t="s">
        <v>10603</v>
      </c>
      <c r="H3504" t="s">
        <v>584</v>
      </c>
      <c r="I3504" s="3" t="s">
        <v>10604</v>
      </c>
      <c r="J3504" t="s">
        <v>579</v>
      </c>
      <c r="K3504" s="4">
        <v>30.31</v>
      </c>
      <c r="L3504" s="4">
        <f>IFERROR($K:$K*Курс_€,"")</f>
        <v>2849.14</v>
      </c>
      <c r="M3504" s="5" t="s">
        <v>10605</v>
      </c>
    </row>
    <row r="3505" spans="1:13" s="5" customFormat="1" ht="45" customHeight="1" x14ac:dyDescent="0.3">
      <c r="A3505" s="1" t="str">
        <f>IF($G:$G="",HYPERLINK("#ОГЛАВЛЕНИЕ!A"&amp;MATCH($F:$F,[1]ОГЛАВЛЕНИЕ!$F:$F,),CHAR(187)),"")</f>
        <v/>
      </c>
      <c r="B3505"/>
      <c r="C3505"/>
      <c r="D3505"/>
      <c r="E3505"/>
      <c r="F3505" s="15" t="str">
        <f>$B$7&amp;$B:$B&amp;$C:$C&amp;$D:$D&amp;$E:$E</f>
        <v>ZIRA</v>
      </c>
      <c r="G3505" s="2" t="s">
        <v>10606</v>
      </c>
      <c r="H3505"/>
      <c r="I3505" s="3" t="s">
        <v>10607</v>
      </c>
      <c r="J3505" t="s">
        <v>579</v>
      </c>
      <c r="K3505" s="4">
        <v>35.79</v>
      </c>
      <c r="L3505" s="4">
        <f>IFERROR($K:$K*Курс_€,"")</f>
        <v>3364.2599999999998</v>
      </c>
      <c r="M3505" s="5" t="s">
        <v>10608</v>
      </c>
    </row>
    <row r="3506" spans="1:13" s="5" customFormat="1" ht="18.75" customHeight="1" x14ac:dyDescent="0.3">
      <c r="A3506" s="1" t="str">
        <f>IF($G:$G="",HYPERLINK("#ОГЛАВЛЕНИЕ!A"&amp;MATCH($F:$F,[1]ОГЛАВЛЕНИЕ!$F:$F,),CHAR(187)),"")</f>
        <v>»</v>
      </c>
      <c r="B3506" s="11"/>
      <c r="C3506" s="11"/>
      <c r="D3506" s="11"/>
      <c r="E3506" s="10" t="s">
        <v>10609</v>
      </c>
      <c r="F3506" s="15" t="str">
        <f>$B$7&amp;$B:$B&amp;$C:$C&amp;$D:$D&amp;$E:$E</f>
        <v>ZIRAСвёрла конические для листового материала - Прямая стружечная канавка - HSS TiAlN</v>
      </c>
      <c r="G3506" s="10"/>
      <c r="H3506" s="25"/>
      <c r="I3506" s="26"/>
      <c r="J3506" s="4"/>
      <c r="K3506" s="4" t="s">
        <v>9</v>
      </c>
      <c r="L3506" s="27"/>
      <c r="M3506" s="5" t="s">
        <v>9</v>
      </c>
    </row>
    <row r="3507" spans="1:13" s="5" customFormat="1" ht="45" customHeight="1" x14ac:dyDescent="0.3">
      <c r="A3507" s="1" t="str">
        <f>IF($G:$G="",HYPERLINK("#ОГЛАВЛЕНИЕ!A"&amp;MATCH($F:$F,[1]ОГЛАВЛЕНИЕ!$F:$F,),CHAR(187)),"")</f>
        <v/>
      </c>
      <c r="B3507"/>
      <c r="C3507"/>
      <c r="D3507"/>
      <c r="E3507"/>
      <c r="F3507" s="15" t="str">
        <f>$B$7&amp;$B:$B&amp;$C:$C&amp;$D:$D&amp;$E:$E</f>
        <v>ZIRA</v>
      </c>
      <c r="G3507" s="2" t="s">
        <v>10610</v>
      </c>
      <c r="H3507" t="s">
        <v>584</v>
      </c>
      <c r="I3507" s="3" t="s">
        <v>10611</v>
      </c>
      <c r="J3507" t="s">
        <v>579</v>
      </c>
      <c r="K3507" s="4">
        <v>13.99</v>
      </c>
      <c r="L3507" s="4">
        <f>IFERROR($K:$K*Курс_€,"")</f>
        <v>1315.06</v>
      </c>
      <c r="M3507" s="5" t="s">
        <v>10612</v>
      </c>
    </row>
    <row r="3508" spans="1:13" s="5" customFormat="1" ht="45" customHeight="1" x14ac:dyDescent="0.3">
      <c r="A3508" s="1" t="str">
        <f>IF($G:$G="",HYPERLINK("#ОГЛАВЛЕНИЕ!A"&amp;MATCH($F:$F,[1]ОГЛАВЛЕНИЕ!$F:$F,),CHAR(187)),"")</f>
        <v/>
      </c>
      <c r="B3508"/>
      <c r="C3508"/>
      <c r="D3508"/>
      <c r="E3508"/>
      <c r="F3508" s="15" t="str">
        <f>$B$7&amp;$B:$B&amp;$C:$C&amp;$D:$D&amp;$E:$E</f>
        <v>ZIRA</v>
      </c>
      <c r="G3508" s="2" t="s">
        <v>10613</v>
      </c>
      <c r="H3508" t="s">
        <v>584</v>
      </c>
      <c r="I3508" s="3" t="s">
        <v>10614</v>
      </c>
      <c r="J3508" t="s">
        <v>579</v>
      </c>
      <c r="K3508" s="4">
        <v>19.059999999999999</v>
      </c>
      <c r="L3508" s="4">
        <f>IFERROR($K:$K*Курс_€,"")</f>
        <v>1791.6399999999999</v>
      </c>
      <c r="M3508" s="5" t="s">
        <v>10615</v>
      </c>
    </row>
    <row r="3509" spans="1:13" s="5" customFormat="1" ht="45" customHeight="1" x14ac:dyDescent="0.3">
      <c r="A3509" s="1" t="str">
        <f>IF($G:$G="",HYPERLINK("#ОГЛАВЛЕНИЕ!A"&amp;MATCH($F:$F,[1]ОГЛАВЛЕНИЕ!$F:$F,),CHAR(187)),"")</f>
        <v/>
      </c>
      <c r="B3509"/>
      <c r="C3509"/>
      <c r="D3509"/>
      <c r="E3509"/>
      <c r="F3509" s="15" t="str">
        <f>$B$7&amp;$B:$B&amp;$C:$C&amp;$D:$D&amp;$E:$E</f>
        <v>ZIRA</v>
      </c>
      <c r="G3509" s="2" t="s">
        <v>10616</v>
      </c>
      <c r="H3509" t="s">
        <v>584</v>
      </c>
      <c r="I3509" s="3" t="s">
        <v>10617</v>
      </c>
      <c r="J3509" t="s">
        <v>579</v>
      </c>
      <c r="K3509" s="4">
        <v>31.84</v>
      </c>
      <c r="L3509" s="4">
        <f>IFERROR($K:$K*Курс_€,"")</f>
        <v>2992.96</v>
      </c>
      <c r="M3509" s="5" t="s">
        <v>10618</v>
      </c>
    </row>
    <row r="3510" spans="1:13" s="5" customFormat="1" ht="45" customHeight="1" x14ac:dyDescent="0.3">
      <c r="A3510" s="1" t="str">
        <f>IF($G:$G="",HYPERLINK("#ОГЛАВЛЕНИЕ!A"&amp;MATCH($F:$F,[1]ОГЛАВЛЕНИЕ!$F:$F,),CHAR(187)),"")</f>
        <v/>
      </c>
      <c r="B3510"/>
      <c r="C3510"/>
      <c r="D3510"/>
      <c r="E3510"/>
      <c r="F3510" s="15" t="str">
        <f>$B$7&amp;$B:$B&amp;$C:$C&amp;$D:$D&amp;$E:$E</f>
        <v>ZIRA</v>
      </c>
      <c r="G3510" s="2" t="s">
        <v>10619</v>
      </c>
      <c r="H3510" t="s">
        <v>584</v>
      </c>
      <c r="I3510" s="3" t="s">
        <v>10620</v>
      </c>
      <c r="J3510" t="s">
        <v>579</v>
      </c>
      <c r="K3510" s="4">
        <v>37.56</v>
      </c>
      <c r="L3510" s="4">
        <f>IFERROR($K:$K*Курс_€,"")</f>
        <v>3530.6400000000003</v>
      </c>
      <c r="M3510" s="5" t="s">
        <v>10621</v>
      </c>
    </row>
    <row r="3511" spans="1:13" s="5" customFormat="1" ht="18.75" customHeight="1" x14ac:dyDescent="0.3">
      <c r="A3511" s="1" t="str">
        <f>IF($G:$G="",HYPERLINK("#ОГЛАВЛЕНИЕ!A"&amp;MATCH($F:$F,[1]ОГЛАВЛЕНИЕ!$F:$F,),CHAR(187)),"")</f>
        <v>»</v>
      </c>
      <c r="B3511" s="11"/>
      <c r="C3511" s="11"/>
      <c r="D3511" s="11"/>
      <c r="E3511" s="10" t="s">
        <v>10622</v>
      </c>
      <c r="F3511" s="15" t="str">
        <f>$B$7&amp;$B:$B&amp;$C:$C&amp;$D:$D&amp;$E:$E</f>
        <v>ZIRAСвёрла конические для листового материала No 7031 - Прямая стружечная канавка - HSS-E</v>
      </c>
      <c r="G3511" s="10"/>
      <c r="H3511" s="25"/>
      <c r="I3511" s="26"/>
      <c r="J3511" s="4"/>
      <c r="K3511" s="4" t="s">
        <v>9</v>
      </c>
      <c r="L3511" s="27"/>
      <c r="M3511" s="5" t="s">
        <v>9</v>
      </c>
    </row>
    <row r="3512" spans="1:13" s="5" customFormat="1" ht="45" customHeight="1" x14ac:dyDescent="0.3">
      <c r="A3512" s="1" t="str">
        <f>IF($G:$G="",HYPERLINK("#ОГЛАВЛЕНИЕ!A"&amp;MATCH($F:$F,[1]ОГЛАВЛЕНИЕ!$F:$F,),CHAR(187)),"")</f>
        <v/>
      </c>
      <c r="B3512"/>
      <c r="C3512"/>
      <c r="D3512"/>
      <c r="E3512"/>
      <c r="F3512" s="15" t="str">
        <f>$B$7&amp;$B:$B&amp;$C:$C&amp;$D:$D&amp;$E:$E</f>
        <v>ZIRA</v>
      </c>
      <c r="G3512" s="2" t="s">
        <v>10623</v>
      </c>
      <c r="H3512" t="s">
        <v>584</v>
      </c>
      <c r="I3512" s="3" t="s">
        <v>10624</v>
      </c>
      <c r="J3512" t="s">
        <v>579</v>
      </c>
      <c r="K3512" s="4">
        <v>13.52</v>
      </c>
      <c r="L3512" s="4">
        <f>IFERROR($K:$K*Курс_€,"")</f>
        <v>1270.8799999999999</v>
      </c>
      <c r="M3512" s="5" t="s">
        <v>10625</v>
      </c>
    </row>
    <row r="3513" spans="1:13" s="5" customFormat="1" ht="45" customHeight="1" x14ac:dyDescent="0.3">
      <c r="A3513" s="1" t="str">
        <f>IF($G:$G="",HYPERLINK("#ОГЛАВЛЕНИЕ!A"&amp;MATCH($F:$F,[1]ОГЛАВЛЕНИЕ!$F:$F,),CHAR(187)),"")</f>
        <v/>
      </c>
      <c r="B3513"/>
      <c r="C3513"/>
      <c r="D3513"/>
      <c r="E3513"/>
      <c r="F3513" s="15" t="str">
        <f>$B$7&amp;$B:$B&amp;$C:$C&amp;$D:$D&amp;$E:$E</f>
        <v>ZIRA</v>
      </c>
      <c r="G3513" s="2" t="s">
        <v>10626</v>
      </c>
      <c r="H3513" t="s">
        <v>584</v>
      </c>
      <c r="I3513" s="3" t="s">
        <v>10627</v>
      </c>
      <c r="J3513" t="s">
        <v>579</v>
      </c>
      <c r="K3513" s="4">
        <v>20.99</v>
      </c>
      <c r="L3513" s="4">
        <f>IFERROR($K:$K*Курс_€,"")</f>
        <v>1973.06</v>
      </c>
      <c r="M3513" s="5" t="s">
        <v>10628</v>
      </c>
    </row>
    <row r="3514" spans="1:13" s="5" customFormat="1" ht="45" customHeight="1" x14ac:dyDescent="0.3">
      <c r="A3514" s="1" t="str">
        <f>IF($G:$G="",HYPERLINK("#ОГЛАВЛЕНИЕ!A"&amp;MATCH($F:$F,[1]ОГЛАВЛЕНИЕ!$F:$F,),CHAR(187)),"")</f>
        <v/>
      </c>
      <c r="B3514"/>
      <c r="C3514"/>
      <c r="D3514"/>
      <c r="E3514"/>
      <c r="F3514" s="15" t="str">
        <f>$B$7&amp;$B:$B&amp;$C:$C&amp;$D:$D&amp;$E:$E</f>
        <v>ZIRA</v>
      </c>
      <c r="G3514" s="2" t="s">
        <v>10629</v>
      </c>
      <c r="H3514" t="s">
        <v>584</v>
      </c>
      <c r="I3514" s="3" t="s">
        <v>10630</v>
      </c>
      <c r="J3514" t="s">
        <v>579</v>
      </c>
      <c r="K3514" s="4">
        <v>23.32</v>
      </c>
      <c r="L3514" s="4">
        <f>IFERROR($K:$K*Курс_€,"")</f>
        <v>2192.08</v>
      </c>
      <c r="M3514" s="5" t="s">
        <v>10631</v>
      </c>
    </row>
    <row r="3515" spans="1:13" s="5" customFormat="1" ht="45" customHeight="1" x14ac:dyDescent="0.3">
      <c r="A3515" s="1" t="str">
        <f>IF($G:$G="",HYPERLINK("#ОГЛАВЛЕНИЕ!A"&amp;MATCH($F:$F,[1]ОГЛАВЛЕНИЕ!$F:$F,),CHAR(187)),"")</f>
        <v/>
      </c>
      <c r="B3515"/>
      <c r="C3515"/>
      <c r="D3515"/>
      <c r="E3515"/>
      <c r="F3515" s="15" t="str">
        <f>$B$7&amp;$B:$B&amp;$C:$C&amp;$D:$D&amp;$E:$E</f>
        <v>ZIRA</v>
      </c>
      <c r="G3515" s="2" t="s">
        <v>10632</v>
      </c>
      <c r="H3515" t="s">
        <v>584</v>
      </c>
      <c r="I3515" s="3" t="s">
        <v>10633</v>
      </c>
      <c r="J3515" t="s">
        <v>579</v>
      </c>
      <c r="K3515" s="4">
        <v>41.51</v>
      </c>
      <c r="L3515" s="4">
        <f>IFERROR($K:$K*Курс_€,"")</f>
        <v>3901.9399999999996</v>
      </c>
      <c r="M3515" s="5" t="s">
        <v>10634</v>
      </c>
    </row>
    <row r="3516" spans="1:13" s="5" customFormat="1" ht="45" customHeight="1" x14ac:dyDescent="0.3">
      <c r="A3516" s="1" t="str">
        <f>IF($G:$G="",HYPERLINK("#ОГЛАВЛЕНИЕ!A"&amp;MATCH($F:$F,[1]ОГЛАВЛЕНИЕ!$F:$F,),CHAR(187)),"")</f>
        <v/>
      </c>
      <c r="B3516"/>
      <c r="C3516"/>
      <c r="D3516"/>
      <c r="E3516"/>
      <c r="F3516" s="15" t="str">
        <f>$B$7&amp;$B:$B&amp;$C:$C&amp;$D:$D&amp;$E:$E</f>
        <v>ZIRA</v>
      </c>
      <c r="G3516" s="2" t="s">
        <v>10635</v>
      </c>
      <c r="H3516" t="s">
        <v>584</v>
      </c>
      <c r="I3516" s="3" t="s">
        <v>10636</v>
      </c>
      <c r="J3516" t="s">
        <v>579</v>
      </c>
      <c r="K3516" s="4">
        <v>78.349999999999994</v>
      </c>
      <c r="L3516" s="4">
        <f>IFERROR($K:$K*Курс_€,"")</f>
        <v>7364.9</v>
      </c>
      <c r="M3516" s="5" t="s">
        <v>10637</v>
      </c>
    </row>
    <row r="3517" spans="1:13" s="5" customFormat="1" ht="45" customHeight="1" x14ac:dyDescent="0.3">
      <c r="A3517" s="1" t="str">
        <f>IF($G:$G="",HYPERLINK("#ОГЛАВЛЕНИЕ!A"&amp;MATCH($F:$F,[1]ОГЛАВЛЕНИЕ!$F:$F,),CHAR(187)),"")</f>
        <v/>
      </c>
      <c r="B3517"/>
      <c r="C3517"/>
      <c r="D3517"/>
      <c r="E3517"/>
      <c r="F3517" s="15" t="str">
        <f>$B$7&amp;$B:$B&amp;$C:$C&amp;$D:$D&amp;$E:$E</f>
        <v>ZIRA</v>
      </c>
      <c r="G3517" s="2" t="s">
        <v>10638</v>
      </c>
      <c r="H3517" t="s">
        <v>584</v>
      </c>
      <c r="I3517" s="3" t="s">
        <v>10639</v>
      </c>
      <c r="J3517" t="s">
        <v>579</v>
      </c>
      <c r="K3517" s="4">
        <v>144.57</v>
      </c>
      <c r="L3517" s="4">
        <f>IFERROR($K:$K*Курс_€,"")</f>
        <v>13589.58</v>
      </c>
      <c r="M3517" s="5" t="s">
        <v>10640</v>
      </c>
    </row>
    <row r="3518" spans="1:13" s="5" customFormat="1" ht="45" customHeight="1" x14ac:dyDescent="0.3">
      <c r="A3518" s="1" t="str">
        <f>IF($G:$G="",HYPERLINK("#ОГЛАВЛЕНИЕ!A"&amp;MATCH($F:$F,[1]ОГЛАВЛЕНИЕ!$F:$F,),CHAR(187)),"")</f>
        <v/>
      </c>
      <c r="B3518"/>
      <c r="C3518"/>
      <c r="D3518"/>
      <c r="E3518"/>
      <c r="F3518" s="15" t="str">
        <f>$B$7&amp;$B:$B&amp;$C:$C&amp;$D:$D&amp;$E:$E</f>
        <v>ZIRA</v>
      </c>
      <c r="G3518" s="2" t="s">
        <v>10641</v>
      </c>
      <c r="H3518" t="s">
        <v>584</v>
      </c>
      <c r="I3518" s="3" t="s">
        <v>10642</v>
      </c>
      <c r="J3518" t="s">
        <v>579</v>
      </c>
      <c r="K3518" s="4">
        <v>223.85</v>
      </c>
      <c r="L3518" s="4">
        <f>IFERROR($K:$K*Курс_€,"")</f>
        <v>21041.899999999998</v>
      </c>
      <c r="M3518" s="5" t="s">
        <v>10643</v>
      </c>
    </row>
    <row r="3519" spans="1:13" s="5" customFormat="1" ht="45" customHeight="1" x14ac:dyDescent="0.3">
      <c r="A3519" s="1" t="str">
        <f>IF($G:$G="",HYPERLINK("#ОГЛАВЛЕНИЕ!A"&amp;MATCH($F:$F,[1]ОГЛАВЛЕНИЕ!$F:$F,),CHAR(187)),"")</f>
        <v/>
      </c>
      <c r="B3519"/>
      <c r="C3519"/>
      <c r="D3519"/>
      <c r="E3519"/>
      <c r="F3519" s="15" t="str">
        <f>$B$7&amp;$B:$B&amp;$C:$C&amp;$D:$D&amp;$E:$E</f>
        <v>ZIRA</v>
      </c>
      <c r="G3519" s="2" t="s">
        <v>10644</v>
      </c>
      <c r="H3519" t="s">
        <v>584</v>
      </c>
      <c r="I3519" s="3" t="s">
        <v>10645</v>
      </c>
      <c r="J3519" t="s">
        <v>579</v>
      </c>
      <c r="K3519" s="4">
        <v>50.37</v>
      </c>
      <c r="L3519" s="4">
        <f>IFERROR($K:$K*Курс_€,"")</f>
        <v>4734.78</v>
      </c>
      <c r="M3519" s="5" t="s">
        <v>10646</v>
      </c>
    </row>
    <row r="3520" spans="1:13" s="5" customFormat="1" ht="18.75" customHeight="1" x14ac:dyDescent="0.3">
      <c r="A3520" s="1" t="str">
        <f>IF($G:$G="",HYPERLINK("#ОГЛАВЛЕНИЕ!A"&amp;MATCH($F:$F,[1]ОГЛАВЛЕНИЕ!$F:$F,),CHAR(187)),"")</f>
        <v>»</v>
      </c>
      <c r="B3520" s="11"/>
      <c r="C3520" s="11"/>
      <c r="D3520" s="11"/>
      <c r="E3520" s="10" t="s">
        <v>10647</v>
      </c>
      <c r="F3520" s="15" t="str">
        <f>$B$7&amp;$B:$B&amp;$C:$C&amp;$D:$D&amp;$E:$E</f>
        <v>ZIRAСвёрла конические для листового материала - Прямая стружечная канавка - HSS-E TiN</v>
      </c>
      <c r="G3520" s="10"/>
      <c r="H3520" s="25"/>
      <c r="I3520" s="26"/>
      <c r="J3520" s="4"/>
      <c r="K3520" s="4" t="s">
        <v>9</v>
      </c>
      <c r="L3520" s="27"/>
      <c r="M3520" s="5" t="s">
        <v>9</v>
      </c>
    </row>
    <row r="3521" spans="1:13" s="5" customFormat="1" ht="45" customHeight="1" x14ac:dyDescent="0.3">
      <c r="A3521" s="1" t="str">
        <f>IF($G:$G="",HYPERLINK("#ОГЛАВЛЕНИЕ!A"&amp;MATCH($F:$F,[1]ОГЛАВЛЕНИЕ!$F:$F,),CHAR(187)),"")</f>
        <v/>
      </c>
      <c r="B3521"/>
      <c r="C3521"/>
      <c r="D3521"/>
      <c r="E3521"/>
      <c r="F3521" s="15" t="str">
        <f>$B$7&amp;$B:$B&amp;$C:$C&amp;$D:$D&amp;$E:$E</f>
        <v>ZIRA</v>
      </c>
      <c r="G3521" s="2" t="s">
        <v>10648</v>
      </c>
      <c r="H3521" t="s">
        <v>584</v>
      </c>
      <c r="I3521" s="3" t="s">
        <v>10649</v>
      </c>
      <c r="J3521" t="s">
        <v>579</v>
      </c>
      <c r="K3521" s="4">
        <v>17.600000000000001</v>
      </c>
      <c r="L3521" s="4">
        <f>IFERROR($K:$K*Курс_€,"")</f>
        <v>1654.4</v>
      </c>
      <c r="M3521" s="5" t="s">
        <v>10650</v>
      </c>
    </row>
    <row r="3522" spans="1:13" s="5" customFormat="1" ht="45" customHeight="1" x14ac:dyDescent="0.3">
      <c r="A3522" s="1" t="str">
        <f>IF($G:$G="",HYPERLINK("#ОГЛАВЛЕНИЕ!A"&amp;MATCH($F:$F,[1]ОГЛАВЛЕНИЕ!$F:$F,),CHAR(187)),"")</f>
        <v/>
      </c>
      <c r="B3522"/>
      <c r="C3522"/>
      <c r="D3522"/>
      <c r="E3522"/>
      <c r="F3522" s="15" t="str">
        <f>$B$7&amp;$B:$B&amp;$C:$C&amp;$D:$D&amp;$E:$E</f>
        <v>ZIRA</v>
      </c>
      <c r="G3522" s="2" t="s">
        <v>10651</v>
      </c>
      <c r="H3522" t="s">
        <v>584</v>
      </c>
      <c r="I3522" s="3" t="s">
        <v>10652</v>
      </c>
      <c r="J3522" t="s">
        <v>579</v>
      </c>
      <c r="K3522" s="4">
        <v>27.3</v>
      </c>
      <c r="L3522" s="4">
        <f>IFERROR($K:$K*Курс_€,"")</f>
        <v>2566.2000000000003</v>
      </c>
      <c r="M3522" s="5" t="s">
        <v>10653</v>
      </c>
    </row>
    <row r="3523" spans="1:13" s="5" customFormat="1" ht="45" customHeight="1" x14ac:dyDescent="0.3">
      <c r="A3523" s="1" t="str">
        <f>IF($G:$G="",HYPERLINK("#ОГЛАВЛЕНИЕ!A"&amp;MATCH($F:$F,[1]ОГЛАВЛЕНИЕ!$F:$F,),CHAR(187)),"")</f>
        <v/>
      </c>
      <c r="B3523"/>
      <c r="C3523"/>
      <c r="D3523"/>
      <c r="E3523"/>
      <c r="F3523" s="15" t="str">
        <f>$B$7&amp;$B:$B&amp;$C:$C&amp;$D:$D&amp;$E:$E</f>
        <v>ZIRA</v>
      </c>
      <c r="G3523" s="2" t="s">
        <v>10654</v>
      </c>
      <c r="H3523" t="s">
        <v>584</v>
      </c>
      <c r="I3523" s="3" t="s">
        <v>10655</v>
      </c>
      <c r="J3523" t="s">
        <v>579</v>
      </c>
      <c r="K3523" s="4">
        <v>53.97</v>
      </c>
      <c r="L3523" s="4">
        <f>IFERROR($K:$K*Курс_€,"")</f>
        <v>5073.18</v>
      </c>
      <c r="M3523" s="5" t="s">
        <v>10656</v>
      </c>
    </row>
    <row r="3524" spans="1:13" s="5" customFormat="1" ht="45" customHeight="1" x14ac:dyDescent="0.3">
      <c r="A3524" s="1" t="str">
        <f>IF($G:$G="",HYPERLINK("#ОГЛАВЛЕНИЕ!A"&amp;MATCH($F:$F,[1]ОГЛАВЛЕНИЕ!$F:$F,),CHAR(187)),"")</f>
        <v/>
      </c>
      <c r="B3524"/>
      <c r="C3524"/>
      <c r="D3524"/>
      <c r="E3524"/>
      <c r="F3524" s="15" t="str">
        <f>$B$7&amp;$B:$B&amp;$C:$C&amp;$D:$D&amp;$E:$E</f>
        <v>ZIRA</v>
      </c>
      <c r="G3524" s="2" t="s">
        <v>10657</v>
      </c>
      <c r="H3524" t="s">
        <v>584</v>
      </c>
      <c r="I3524" s="3" t="s">
        <v>10658</v>
      </c>
      <c r="J3524" t="s">
        <v>579</v>
      </c>
      <c r="K3524" s="4">
        <v>65.48</v>
      </c>
      <c r="L3524" s="4">
        <f>IFERROR($K:$K*Курс_€,"")</f>
        <v>6155.1200000000008</v>
      </c>
      <c r="M3524" s="5" t="s">
        <v>10659</v>
      </c>
    </row>
    <row r="3525" spans="1:13" s="5" customFormat="1" ht="18.75" customHeight="1" x14ac:dyDescent="0.3">
      <c r="A3525" s="1" t="str">
        <f>IF($G:$G="",HYPERLINK("#ОГЛАВЛЕНИЕ!A"&amp;MATCH($F:$F,[1]ОГЛАВЛЕНИЕ!$F:$F,),CHAR(187)),"")</f>
        <v>»</v>
      </c>
      <c r="B3525" s="11"/>
      <c r="C3525" s="11"/>
      <c r="D3525" s="11"/>
      <c r="E3525" s="10" t="s">
        <v>10660</v>
      </c>
      <c r="F3525" s="15" t="str">
        <f>$B$7&amp;$B:$B&amp;$C:$C&amp;$D:$D&amp;$E:$E</f>
        <v>ZIRAСвёрла конические для листового материала - Прямая стружечная канавка - HSS-E TiAlN</v>
      </c>
      <c r="G3525" s="10"/>
      <c r="H3525" s="25"/>
      <c r="I3525" s="26"/>
      <c r="J3525" s="4"/>
      <c r="K3525" s="4" t="s">
        <v>9</v>
      </c>
      <c r="L3525" s="27"/>
      <c r="M3525" s="5" t="s">
        <v>9</v>
      </c>
    </row>
    <row r="3526" spans="1:13" s="5" customFormat="1" ht="45" customHeight="1" x14ac:dyDescent="0.3">
      <c r="A3526" s="1" t="str">
        <f>IF($G:$G="",HYPERLINK("#ОГЛАВЛЕНИЕ!A"&amp;MATCH($F:$F,[1]ОГЛАВЛЕНИЕ!$F:$F,),CHAR(187)),"")</f>
        <v/>
      </c>
      <c r="B3526"/>
      <c r="C3526"/>
      <c r="D3526"/>
      <c r="E3526"/>
      <c r="F3526" s="15" t="str">
        <f>$B$7&amp;$B:$B&amp;$C:$C&amp;$D:$D&amp;$E:$E</f>
        <v>ZIRA</v>
      </c>
      <c r="G3526" s="2" t="s">
        <v>10661</v>
      </c>
      <c r="H3526" t="s">
        <v>584</v>
      </c>
      <c r="I3526" s="3" t="s">
        <v>10662</v>
      </c>
      <c r="J3526" t="s">
        <v>579</v>
      </c>
      <c r="K3526" s="4">
        <v>18.47</v>
      </c>
      <c r="L3526" s="4">
        <f>IFERROR($K:$K*Курс_€,"")</f>
        <v>1736.1799999999998</v>
      </c>
      <c r="M3526" s="5" t="s">
        <v>10663</v>
      </c>
    </row>
    <row r="3527" spans="1:13" s="5" customFormat="1" ht="45" customHeight="1" x14ac:dyDescent="0.3">
      <c r="A3527" s="1" t="str">
        <f>IF($G:$G="",HYPERLINK("#ОГЛАВЛЕНИЕ!A"&amp;MATCH($F:$F,[1]ОГЛАВЛЕНИЕ!$F:$F,),CHAR(187)),"")</f>
        <v/>
      </c>
      <c r="B3527"/>
      <c r="C3527"/>
      <c r="D3527"/>
      <c r="E3527"/>
      <c r="F3527" s="15" t="str">
        <f>$B$7&amp;$B:$B&amp;$C:$C&amp;$D:$D&amp;$E:$E</f>
        <v>ZIRA</v>
      </c>
      <c r="G3527" s="2" t="s">
        <v>10664</v>
      </c>
      <c r="H3527" t="s">
        <v>584</v>
      </c>
      <c r="I3527" s="3" t="s">
        <v>10665</v>
      </c>
      <c r="J3527" t="s">
        <v>579</v>
      </c>
      <c r="K3527" s="4">
        <v>28.63</v>
      </c>
      <c r="L3527" s="4">
        <f>IFERROR($K:$K*Курс_€,"")</f>
        <v>2691.22</v>
      </c>
      <c r="M3527" s="5" t="s">
        <v>10666</v>
      </c>
    </row>
    <row r="3528" spans="1:13" s="5" customFormat="1" ht="45" customHeight="1" x14ac:dyDescent="0.3">
      <c r="A3528" s="1" t="str">
        <f>IF($G:$G="",HYPERLINK("#ОГЛАВЛЕНИЕ!A"&amp;MATCH($F:$F,[1]ОГЛАВЛЕНИЕ!$F:$F,),CHAR(187)),"")</f>
        <v/>
      </c>
      <c r="B3528"/>
      <c r="C3528"/>
      <c r="D3528"/>
      <c r="E3528"/>
      <c r="F3528" s="15" t="str">
        <f>$B$7&amp;$B:$B&amp;$C:$C&amp;$D:$D&amp;$E:$E</f>
        <v>ZIRA</v>
      </c>
      <c r="G3528" s="2" t="s">
        <v>10667</v>
      </c>
      <c r="H3528" t="s">
        <v>584</v>
      </c>
      <c r="I3528" s="3" t="s">
        <v>10668</v>
      </c>
      <c r="J3528" t="s">
        <v>579</v>
      </c>
      <c r="K3528" s="4">
        <v>56.65</v>
      </c>
      <c r="L3528" s="4">
        <f>IFERROR($K:$K*Курс_€,"")</f>
        <v>5325.0999999999995</v>
      </c>
      <c r="M3528" s="5" t="s">
        <v>10669</v>
      </c>
    </row>
    <row r="3529" spans="1:13" s="5" customFormat="1" ht="45" customHeight="1" x14ac:dyDescent="0.3">
      <c r="A3529" s="1" t="str">
        <f>IF($G:$G="",HYPERLINK("#ОГЛАВЛЕНИЕ!A"&amp;MATCH($F:$F,[1]ОГЛАВЛЕНИЕ!$F:$F,),CHAR(187)),"")</f>
        <v/>
      </c>
      <c r="B3529"/>
      <c r="C3529"/>
      <c r="D3529"/>
      <c r="E3529"/>
      <c r="F3529" s="15" t="str">
        <f>$B$7&amp;$B:$B&amp;$C:$C&amp;$D:$D&amp;$E:$E</f>
        <v>ZIRA</v>
      </c>
      <c r="G3529" s="2" t="s">
        <v>10670</v>
      </c>
      <c r="H3529" t="s">
        <v>584</v>
      </c>
      <c r="I3529" s="3" t="s">
        <v>10671</v>
      </c>
      <c r="J3529" t="s">
        <v>579</v>
      </c>
      <c r="K3529" s="4">
        <v>68.739999999999995</v>
      </c>
      <c r="L3529" s="4">
        <f>IFERROR($K:$K*Курс_€,"")</f>
        <v>6461.5599999999995</v>
      </c>
      <c r="M3529" s="5" t="s">
        <v>10672</v>
      </c>
    </row>
    <row r="3530" spans="1:13" s="5" customFormat="1" ht="18.75" customHeight="1" x14ac:dyDescent="0.3">
      <c r="A3530" s="1" t="str">
        <f>IF($G:$G="",HYPERLINK("#ОГЛАВЛЕНИЕ!A"&amp;MATCH($F:$F,[1]ОГЛАВЛЕНИЕ!$F:$F,),CHAR(187)),"")</f>
        <v>»</v>
      </c>
      <c r="B3530" s="11"/>
      <c r="C3530" s="11"/>
      <c r="D3530" s="11"/>
      <c r="E3530" s="10" t="s">
        <v>10673</v>
      </c>
      <c r="F3530" s="15" t="str">
        <f>$B$7&amp;$B:$B&amp;$C:$C&amp;$D:$D&amp;$E:$E</f>
        <v>ZIRAНаборы свёрл конических для листового материала - Прямая стружечная канавка</v>
      </c>
      <c r="G3530" s="10"/>
      <c r="H3530" s="25"/>
      <c r="I3530" s="26"/>
      <c r="J3530" s="4"/>
      <c r="K3530" s="4" t="s">
        <v>9</v>
      </c>
      <c r="L3530" s="27"/>
      <c r="M3530" s="5" t="s">
        <v>9</v>
      </c>
    </row>
    <row r="3531" spans="1:13" s="5" customFormat="1" ht="45" customHeight="1" x14ac:dyDescent="0.3">
      <c r="A3531" s="1" t="str">
        <f>IF($G:$G="",HYPERLINK("#ОГЛАВЛЕНИЕ!A"&amp;MATCH($F:$F,[1]ОГЛАВЛЕНИЕ!$F:$F,),CHAR(187)),"")</f>
        <v/>
      </c>
      <c r="B3531"/>
      <c r="C3531"/>
      <c r="D3531"/>
      <c r="E3531"/>
      <c r="F3531" s="15" t="str">
        <f>$B$7&amp;$B:$B&amp;$C:$C&amp;$D:$D&amp;$E:$E</f>
        <v>ZIRA</v>
      </c>
      <c r="G3531" s="2" t="s">
        <v>10674</v>
      </c>
      <c r="H3531" t="s">
        <v>584</v>
      </c>
      <c r="I3531" s="3" t="s">
        <v>10675</v>
      </c>
      <c r="J3531" t="s">
        <v>579</v>
      </c>
      <c r="K3531" s="4">
        <v>65.290000000000006</v>
      </c>
      <c r="L3531" s="4">
        <f>IFERROR($K:$K*Курс_€,"")</f>
        <v>6137.26</v>
      </c>
      <c r="M3531" s="5" t="s">
        <v>10676</v>
      </c>
    </row>
    <row r="3532" spans="1:13" s="5" customFormat="1" ht="45" customHeight="1" x14ac:dyDescent="0.3">
      <c r="A3532" s="1" t="str">
        <f>IF($G:$G="",HYPERLINK("#ОГЛАВЛЕНИЕ!A"&amp;MATCH($F:$F,[1]ОГЛАВЛЕНИЕ!$F:$F,),CHAR(187)),"")</f>
        <v/>
      </c>
      <c r="B3532"/>
      <c r="C3532"/>
      <c r="D3532"/>
      <c r="E3532"/>
      <c r="F3532" s="15" t="str">
        <f>$B$7&amp;$B:$B&amp;$C:$C&amp;$D:$D&amp;$E:$E</f>
        <v>ZIRA</v>
      </c>
      <c r="G3532" s="2" t="s">
        <v>10677</v>
      </c>
      <c r="H3532" t="s">
        <v>584</v>
      </c>
      <c r="I3532" s="3" t="s">
        <v>10678</v>
      </c>
      <c r="J3532" t="s">
        <v>579</v>
      </c>
      <c r="K3532" s="4">
        <v>50.83</v>
      </c>
      <c r="L3532" s="4">
        <f>IFERROR($K:$K*Курс_€,"")</f>
        <v>4778.0199999999995</v>
      </c>
      <c r="M3532" s="5" t="s">
        <v>10679</v>
      </c>
    </row>
    <row r="3533" spans="1:13" s="5" customFormat="1" ht="45" customHeight="1" x14ac:dyDescent="0.3">
      <c r="A3533" s="1" t="str">
        <f>IF($G:$G="",HYPERLINK("#ОГЛАВЛЕНИЕ!A"&amp;MATCH($F:$F,[1]ОГЛАВЛЕНИЕ!$F:$F,),CHAR(187)),"")</f>
        <v/>
      </c>
      <c r="B3533"/>
      <c r="C3533"/>
      <c r="D3533"/>
      <c r="E3533"/>
      <c r="F3533" s="15" t="str">
        <f>$B$7&amp;$B:$B&amp;$C:$C&amp;$D:$D&amp;$E:$E</f>
        <v>ZIRA</v>
      </c>
      <c r="G3533" s="2" t="s">
        <v>10680</v>
      </c>
      <c r="H3533" t="s">
        <v>584</v>
      </c>
      <c r="I3533" s="3" t="s">
        <v>10681</v>
      </c>
      <c r="J3533" t="s">
        <v>579</v>
      </c>
      <c r="K3533" s="4">
        <v>73.959999999999994</v>
      </c>
      <c r="L3533" s="4">
        <f>IFERROR($K:$K*Курс_€,"")</f>
        <v>6952.24</v>
      </c>
      <c r="M3533" s="5" t="s">
        <v>10682</v>
      </c>
    </row>
    <row r="3534" spans="1:13" s="5" customFormat="1" ht="45" customHeight="1" x14ac:dyDescent="0.3">
      <c r="A3534" s="1" t="str">
        <f>IF($G:$G="",HYPERLINK("#ОГЛАВЛЕНИЕ!A"&amp;MATCH($F:$F,[1]ОГЛАВЛЕНИЕ!$F:$F,),CHAR(187)),"")</f>
        <v/>
      </c>
      <c r="B3534"/>
      <c r="C3534"/>
      <c r="D3534"/>
      <c r="E3534"/>
      <c r="F3534" s="15" t="str">
        <f>$B$7&amp;$B:$B&amp;$C:$C&amp;$D:$D&amp;$E:$E</f>
        <v>ZIRA</v>
      </c>
      <c r="G3534" s="2" t="s">
        <v>10683</v>
      </c>
      <c r="H3534" t="s">
        <v>584</v>
      </c>
      <c r="I3534" s="3" t="s">
        <v>10684</v>
      </c>
      <c r="J3534" t="s">
        <v>579</v>
      </c>
      <c r="K3534" s="4">
        <v>77.66</v>
      </c>
      <c r="L3534" s="4">
        <f>IFERROR($K:$K*Курс_€,"")</f>
        <v>7300.04</v>
      </c>
      <c r="M3534" s="5" t="s">
        <v>10685</v>
      </c>
    </row>
    <row r="3535" spans="1:13" s="5" customFormat="1" ht="45" customHeight="1" x14ac:dyDescent="0.3">
      <c r="A3535" s="1" t="str">
        <f>IF($G:$G="",HYPERLINK("#ОГЛАВЛЕНИЕ!A"&amp;MATCH($F:$F,[1]ОГЛАВЛЕНИЕ!$F:$F,),CHAR(187)),"")</f>
        <v/>
      </c>
      <c r="B3535"/>
      <c r="C3535"/>
      <c r="D3535"/>
      <c r="E3535"/>
      <c r="F3535" s="15" t="str">
        <f>$B$7&amp;$B:$B&amp;$C:$C&amp;$D:$D&amp;$E:$E</f>
        <v>ZIRA</v>
      </c>
      <c r="G3535" s="2" t="s">
        <v>10686</v>
      </c>
      <c r="H3535" t="s">
        <v>584</v>
      </c>
      <c r="I3535" s="3" t="s">
        <v>10687</v>
      </c>
      <c r="J3535" t="s">
        <v>579</v>
      </c>
      <c r="K3535" s="4">
        <v>74.62</v>
      </c>
      <c r="L3535" s="4">
        <f>IFERROR($K:$K*Курс_€,"")</f>
        <v>7014.2800000000007</v>
      </c>
      <c r="M3535" s="5" t="s">
        <v>10688</v>
      </c>
    </row>
    <row r="3536" spans="1:13" s="5" customFormat="1" ht="45" customHeight="1" x14ac:dyDescent="0.3">
      <c r="A3536" s="1" t="str">
        <f>IF($G:$G="",HYPERLINK("#ОГЛАВЛЕНИЕ!A"&amp;MATCH($F:$F,[1]ОГЛАВЛЕНИЕ!$F:$F,),CHAR(187)),"")</f>
        <v/>
      </c>
      <c r="B3536"/>
      <c r="C3536"/>
      <c r="D3536"/>
      <c r="E3536"/>
      <c r="F3536" s="15" t="str">
        <f>$B$7&amp;$B:$B&amp;$C:$C&amp;$D:$D&amp;$E:$E</f>
        <v>ZIRA</v>
      </c>
      <c r="G3536" s="2" t="s">
        <v>10689</v>
      </c>
      <c r="H3536" t="s">
        <v>584</v>
      </c>
      <c r="I3536" s="3" t="s">
        <v>10690</v>
      </c>
      <c r="J3536" t="s">
        <v>579</v>
      </c>
      <c r="K3536" s="4">
        <v>97</v>
      </c>
      <c r="L3536" s="4">
        <f>IFERROR($K:$K*Курс_€,"")</f>
        <v>9118</v>
      </c>
      <c r="M3536" s="5" t="s">
        <v>10691</v>
      </c>
    </row>
    <row r="3537" spans="1:13" s="5" customFormat="1" ht="45" customHeight="1" x14ac:dyDescent="0.3">
      <c r="A3537" s="1" t="str">
        <f>IF($G:$G="",HYPERLINK("#ОГЛАВЛЕНИЕ!A"&amp;MATCH($F:$F,[1]ОГЛАВЛЕНИЕ!$F:$F,),CHAR(187)),"")</f>
        <v/>
      </c>
      <c r="B3537"/>
      <c r="C3537"/>
      <c r="D3537"/>
      <c r="E3537"/>
      <c r="F3537" s="15" t="str">
        <f>$B$7&amp;$B:$B&amp;$C:$C&amp;$D:$D&amp;$E:$E</f>
        <v>ZIRA</v>
      </c>
      <c r="G3537" s="2" t="s">
        <v>10692</v>
      </c>
      <c r="H3537" t="s">
        <v>584</v>
      </c>
      <c r="I3537" s="3" t="s">
        <v>10693</v>
      </c>
      <c r="J3537" t="s">
        <v>579</v>
      </c>
      <c r="K3537" s="4">
        <v>101.85</v>
      </c>
      <c r="L3537" s="4">
        <f>IFERROR($K:$K*Курс_€,"")</f>
        <v>9573.9</v>
      </c>
      <c r="M3537" s="5" t="s">
        <v>10694</v>
      </c>
    </row>
    <row r="3538" spans="1:13" s="5" customFormat="1" x14ac:dyDescent="0.3">
      <c r="A3538" s="1" t="str">
        <f>IF($G:$G="",HYPERLINK("#ОГЛАВЛЕНИЕ!A"&amp;MATCH($F:$F,[1]ОГЛАВЛЕНИЕ!$F:$F,),CHAR(187)),"")</f>
        <v>»</v>
      </c>
      <c r="B3538" s="11"/>
      <c r="C3538" s="11"/>
      <c r="D3538" s="9" t="s">
        <v>10695</v>
      </c>
      <c r="E3538" s="9"/>
      <c r="F3538" s="15" t="str">
        <f>$B$7&amp;$B:$B&amp;$C:$C&amp;$D:$D&amp;$E:$E</f>
        <v>ZIRAСвёрла конические для листового материала - Спиральная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</c>
      <c r="G3538" s="9"/>
      <c r="H3538" s="22"/>
      <c r="I3538" s="23"/>
      <c r="J3538"/>
      <c r="K3538" s="4" t="s">
        <v>9</v>
      </c>
      <c r="L3538" s="4"/>
      <c r="M3538" s="5" t="s">
        <v>9</v>
      </c>
    </row>
    <row r="3539" spans="1:13" s="5" customFormat="1" ht="18.75" customHeight="1" x14ac:dyDescent="0.3">
      <c r="A3539" s="1" t="str">
        <f>IF($G:$G="",HYPERLINK("#ОГЛАВЛЕНИЕ!A"&amp;MATCH($F:$F,[1]ОГЛАВЛЕНИЕ!$F:$F,),CHAR(187)),"")</f>
        <v>»</v>
      </c>
      <c r="B3539" s="11"/>
      <c r="C3539" s="11"/>
      <c r="D3539" s="11"/>
      <c r="E3539" s="10" t="s">
        <v>10696</v>
      </c>
      <c r="F3539" s="15" t="str">
        <f>$B$7&amp;$B:$B&amp;$C:$C&amp;$D:$D&amp;$E:$E</f>
        <v>ZIRAСвёрла конические для листового материала - Спиральная стружечная канавка - HSS</v>
      </c>
      <c r="G3539" s="10"/>
      <c r="H3539" s="25"/>
      <c r="I3539" s="26"/>
      <c r="J3539" s="4"/>
      <c r="K3539" s="4" t="s">
        <v>9</v>
      </c>
      <c r="L3539" s="27"/>
      <c r="M3539" s="5" t="s">
        <v>9</v>
      </c>
    </row>
    <row r="3540" spans="1:13" s="5" customFormat="1" ht="45" customHeight="1" x14ac:dyDescent="0.3">
      <c r="A3540" s="1" t="str">
        <f>IF($G:$G="",HYPERLINK("#ОГЛАВЛЕНИЕ!A"&amp;MATCH($F:$F,[1]ОГЛАВЛЕНИЕ!$F:$F,),CHAR(187)),"")</f>
        <v/>
      </c>
      <c r="B3540"/>
      <c r="C3540"/>
      <c r="D3540"/>
      <c r="E3540"/>
      <c r="F3540" s="15" t="str">
        <f>$B$7&amp;$B:$B&amp;$C:$C&amp;$D:$D&amp;$E:$E</f>
        <v>ZIRA</v>
      </c>
      <c r="G3540" s="2" t="s">
        <v>10697</v>
      </c>
      <c r="H3540"/>
      <c r="I3540" s="3" t="s">
        <v>10698</v>
      </c>
      <c r="J3540" t="s">
        <v>579</v>
      </c>
      <c r="K3540" s="4">
        <v>23.22</v>
      </c>
      <c r="L3540" s="4">
        <f>IFERROR($K:$K*Курс_€,"")</f>
        <v>2182.6799999999998</v>
      </c>
      <c r="M3540" s="5" t="s">
        <v>10699</v>
      </c>
    </row>
    <row r="3541" spans="1:13" s="5" customFormat="1" ht="45" customHeight="1" x14ac:dyDescent="0.3">
      <c r="A3541" s="1" t="str">
        <f>IF($G:$G="",HYPERLINK("#ОГЛАВЛЕНИЕ!A"&amp;MATCH($F:$F,[1]ОГЛАВЛЕНИЕ!$F:$F,),CHAR(187)),"")</f>
        <v/>
      </c>
      <c r="B3541"/>
      <c r="C3541"/>
      <c r="D3541"/>
      <c r="E3541"/>
      <c r="F3541" s="15" t="str">
        <f>$B$7&amp;$B:$B&amp;$C:$C&amp;$D:$D&amp;$E:$E</f>
        <v>ZIRA</v>
      </c>
      <c r="G3541" s="2" t="s">
        <v>10700</v>
      </c>
      <c r="H3541"/>
      <c r="I3541" s="3" t="s">
        <v>10701</v>
      </c>
      <c r="J3541" t="s">
        <v>579</v>
      </c>
      <c r="K3541" s="4">
        <v>55.87</v>
      </c>
      <c r="L3541" s="4">
        <f>IFERROR($K:$K*Курс_€,"")</f>
        <v>5251.78</v>
      </c>
      <c r="M3541" s="5" t="s">
        <v>10702</v>
      </c>
    </row>
    <row r="3542" spans="1:13" s="5" customFormat="1" ht="18.75" customHeight="1" x14ac:dyDescent="0.3">
      <c r="A3542" s="1" t="str">
        <f>IF($G:$G="",HYPERLINK("#ОГЛАВЛЕНИЕ!A"&amp;MATCH($F:$F,[1]ОГЛАВЛЕНИЕ!$F:$F,),CHAR(187)),"")</f>
        <v>»</v>
      </c>
      <c r="B3542" s="11"/>
      <c r="C3542" s="11"/>
      <c r="D3542" s="11"/>
      <c r="E3542" s="10" t="s">
        <v>10703</v>
      </c>
      <c r="F3542" s="15" t="str">
        <f>$B$7&amp;$B:$B&amp;$C:$C&amp;$D:$D&amp;$E:$E</f>
        <v>ZIRAСвёрла конические для листового материала - Спиральная стружечная канавка - HSS TiN</v>
      </c>
      <c r="G3542" s="10"/>
      <c r="H3542" s="25"/>
      <c r="I3542" s="26"/>
      <c r="J3542" s="4"/>
      <c r="K3542" s="4" t="s">
        <v>9</v>
      </c>
      <c r="L3542" s="27"/>
      <c r="M3542" s="5" t="s">
        <v>9</v>
      </c>
    </row>
    <row r="3543" spans="1:13" s="5" customFormat="1" ht="45" customHeight="1" x14ac:dyDescent="0.3">
      <c r="A3543" s="1" t="str">
        <f>IF($G:$G="",HYPERLINK("#ОГЛАВЛЕНИЕ!A"&amp;MATCH($F:$F,[1]ОГЛАВЛЕНИЕ!$F:$F,),CHAR(187)),"")</f>
        <v/>
      </c>
      <c r="B3543"/>
      <c r="C3543"/>
      <c r="D3543"/>
      <c r="E3543"/>
      <c r="F3543" s="15" t="str">
        <f>$B$7&amp;$B:$B&amp;$C:$C&amp;$D:$D&amp;$E:$E</f>
        <v>ZIRA</v>
      </c>
      <c r="G3543" s="2" t="s">
        <v>10704</v>
      </c>
      <c r="H3543" t="s">
        <v>584</v>
      </c>
      <c r="I3543" s="3" t="s">
        <v>10705</v>
      </c>
      <c r="J3543" t="s">
        <v>579</v>
      </c>
      <c r="K3543" s="4">
        <v>30.19</v>
      </c>
      <c r="L3543" s="4">
        <f>IFERROR($K:$K*Курс_€,"")</f>
        <v>2837.86</v>
      </c>
      <c r="M3543" s="5" t="s">
        <v>10706</v>
      </c>
    </row>
    <row r="3544" spans="1:13" s="5" customFormat="1" ht="45" customHeight="1" x14ac:dyDescent="0.3">
      <c r="A3544" s="1" t="str">
        <f>IF($G:$G="",HYPERLINK("#ОГЛАВЛЕНИЕ!A"&amp;MATCH($F:$F,[1]ОГЛАВЛЕНИЕ!$F:$F,),CHAR(187)),"")</f>
        <v/>
      </c>
      <c r="B3544"/>
      <c r="C3544"/>
      <c r="D3544"/>
      <c r="E3544"/>
      <c r="F3544" s="15" t="str">
        <f>$B$7&amp;$B:$B&amp;$C:$C&amp;$D:$D&amp;$E:$E</f>
        <v>ZIRA</v>
      </c>
      <c r="G3544" s="2" t="s">
        <v>10707</v>
      </c>
      <c r="H3544" t="s">
        <v>584</v>
      </c>
      <c r="I3544" s="3" t="s">
        <v>10708</v>
      </c>
      <c r="J3544" t="s">
        <v>579</v>
      </c>
      <c r="K3544" s="4">
        <v>72.63</v>
      </c>
      <c r="L3544" s="4">
        <f>IFERROR($K:$K*Курс_€,"")</f>
        <v>6827.2199999999993</v>
      </c>
      <c r="M3544" s="5" t="s">
        <v>10709</v>
      </c>
    </row>
    <row r="3545" spans="1:13" s="5" customFormat="1" ht="18.75" customHeight="1" x14ac:dyDescent="0.3">
      <c r="A3545" s="1" t="str">
        <f>IF($G:$G="",HYPERLINK("#ОГЛАВЛЕНИЕ!A"&amp;MATCH($F:$F,[1]ОГЛАВЛЕНИЕ!$F:$F,),CHAR(187)),"")</f>
        <v>»</v>
      </c>
      <c r="B3545" s="11"/>
      <c r="C3545" s="11"/>
      <c r="D3545" s="11"/>
      <c r="E3545" s="10" t="s">
        <v>10710</v>
      </c>
      <c r="F3545" s="15" t="str">
        <f>$B$7&amp;$B:$B&amp;$C:$C&amp;$D:$D&amp;$E:$E</f>
        <v>ZIRAСвёрла конические для листового материала - Спиральная стружечная канавка - HSS TiAlN</v>
      </c>
      <c r="G3545" s="10"/>
      <c r="H3545" s="25"/>
      <c r="I3545" s="26"/>
      <c r="J3545" s="4"/>
      <c r="K3545" s="4" t="s">
        <v>9</v>
      </c>
      <c r="L3545" s="27"/>
      <c r="M3545" s="5" t="s">
        <v>9</v>
      </c>
    </row>
    <row r="3546" spans="1:13" s="5" customFormat="1" ht="45" customHeight="1" x14ac:dyDescent="0.3">
      <c r="A3546" s="1" t="str">
        <f>IF($G:$G="",HYPERLINK("#ОГЛАВЛЕНИЕ!A"&amp;MATCH($F:$F,[1]ОГЛАВЛЕНИЕ!$F:$F,),CHAR(187)),"")</f>
        <v/>
      </c>
      <c r="B3546"/>
      <c r="C3546"/>
      <c r="D3546"/>
      <c r="E3546"/>
      <c r="F3546" s="15" t="str">
        <f>$B$7&amp;$B:$B&amp;$C:$C&amp;$D:$D&amp;$E:$E</f>
        <v>ZIRA</v>
      </c>
      <c r="G3546" s="2" t="s">
        <v>10711</v>
      </c>
      <c r="H3546" t="s">
        <v>584</v>
      </c>
      <c r="I3546" s="3" t="s">
        <v>10712</v>
      </c>
      <c r="J3546" t="s">
        <v>579</v>
      </c>
      <c r="K3546" s="4">
        <v>31.71</v>
      </c>
      <c r="L3546" s="4">
        <f>IFERROR($K:$K*Курс_€,"")</f>
        <v>2980.7400000000002</v>
      </c>
      <c r="M3546" s="5" t="s">
        <v>10713</v>
      </c>
    </row>
    <row r="3547" spans="1:13" s="5" customFormat="1" ht="45" customHeight="1" x14ac:dyDescent="0.3">
      <c r="A3547" s="1" t="str">
        <f>IF($G:$G="",HYPERLINK("#ОГЛАВЛЕНИЕ!A"&amp;MATCH($F:$F,[1]ОГЛАВЛЕНИЕ!$F:$F,),CHAR(187)),"")</f>
        <v/>
      </c>
      <c r="B3547"/>
      <c r="C3547"/>
      <c r="D3547"/>
      <c r="E3547"/>
      <c r="F3547" s="15" t="str">
        <f>$B$7&amp;$B:$B&amp;$C:$C&amp;$D:$D&amp;$E:$E</f>
        <v>ZIRA</v>
      </c>
      <c r="G3547" s="2" t="s">
        <v>10714</v>
      </c>
      <c r="H3547" t="s">
        <v>584</v>
      </c>
      <c r="I3547" s="3" t="s">
        <v>10715</v>
      </c>
      <c r="J3547" t="s">
        <v>579</v>
      </c>
      <c r="K3547" s="4">
        <v>76.260000000000005</v>
      </c>
      <c r="L3547" s="4">
        <f>IFERROR($K:$K*Курс_€,"")</f>
        <v>7168.4400000000005</v>
      </c>
      <c r="M3547" s="5" t="s">
        <v>10716</v>
      </c>
    </row>
    <row r="3548" spans="1:13" s="5" customFormat="1" ht="18.75" customHeight="1" x14ac:dyDescent="0.3">
      <c r="A3548" s="1" t="str">
        <f>IF($G:$G="",HYPERLINK("#ОГЛАВЛЕНИЕ!A"&amp;MATCH($F:$F,[1]ОГЛАВЛЕНИЕ!$F:$F,),CHAR(187)),"")</f>
        <v>»</v>
      </c>
      <c r="B3548" s="11"/>
      <c r="C3548" s="11"/>
      <c r="D3548" s="11"/>
      <c r="E3548" s="10" t="s">
        <v>10717</v>
      </c>
      <c r="F3548" s="15" t="str">
        <f>$B$7&amp;$B:$B&amp;$C:$C&amp;$D:$D&amp;$E:$E</f>
        <v>ZIRAНаборы свёрл конических для листового материала - Спиральная стружечная канавка</v>
      </c>
      <c r="G3548" s="10"/>
      <c r="H3548" s="25"/>
      <c r="I3548" s="26"/>
      <c r="J3548" s="4"/>
      <c r="K3548" s="4" t="s">
        <v>9</v>
      </c>
      <c r="L3548" s="27"/>
      <c r="M3548" s="5" t="s">
        <v>9</v>
      </c>
    </row>
    <row r="3549" spans="1:13" s="5" customFormat="1" ht="45" customHeight="1" x14ac:dyDescent="0.3">
      <c r="A3549" s="1" t="str">
        <f>IF($G:$G="",HYPERLINK("#ОГЛАВЛЕНИЕ!A"&amp;MATCH($F:$F,[1]ОГЛАВЛЕНИЕ!$F:$F,),CHAR(187)),"")</f>
        <v/>
      </c>
      <c r="B3549"/>
      <c r="C3549"/>
      <c r="D3549"/>
      <c r="E3549"/>
      <c r="F3549" s="15" t="str">
        <f>$B$7&amp;$B:$B&amp;$C:$C&amp;$D:$D&amp;$E:$E</f>
        <v>ZIRA</v>
      </c>
      <c r="G3549" s="2" t="s">
        <v>10718</v>
      </c>
      <c r="H3549"/>
      <c r="I3549" s="28" t="s">
        <v>10719</v>
      </c>
      <c r="J3549" t="s">
        <v>579</v>
      </c>
      <c r="K3549" s="4">
        <v>61</v>
      </c>
      <c r="L3549" s="4">
        <f>IFERROR($K:$K*Курс_€,"")</f>
        <v>5734</v>
      </c>
      <c r="M3549" s="5" t="s">
        <v>10720</v>
      </c>
    </row>
    <row r="3550" spans="1:13" s="5" customFormat="1" ht="45" customHeight="1" x14ac:dyDescent="0.3">
      <c r="A3550" s="1" t="str">
        <f>IF($G:$G="",HYPERLINK("#ОГЛАВЛЕНИЕ!A"&amp;MATCH($F:$F,[1]ОГЛАВЛЕНИЕ!$F:$F,),CHAR(187)),"")</f>
        <v/>
      </c>
      <c r="B3550"/>
      <c r="C3550"/>
      <c r="D3550"/>
      <c r="E3550"/>
      <c r="F3550" s="15" t="str">
        <f>$B$7&amp;$B:$B&amp;$C:$C&amp;$D:$D&amp;$E:$E</f>
        <v>ZIRA</v>
      </c>
      <c r="G3550" s="2" t="s">
        <v>10721</v>
      </c>
      <c r="H3550" t="s">
        <v>584</v>
      </c>
      <c r="I3550" s="3" t="s">
        <v>10722</v>
      </c>
      <c r="J3550" t="s">
        <v>579</v>
      </c>
      <c r="K3550" s="4">
        <v>64.05</v>
      </c>
      <c r="L3550" s="4">
        <f>IFERROR($K:$K*Курс_€,"")</f>
        <v>6020.7</v>
      </c>
      <c r="M3550" s="5" t="s">
        <v>10723</v>
      </c>
    </row>
    <row r="3551" spans="1:13" s="5" customFormat="1" ht="45" customHeight="1" x14ac:dyDescent="0.3">
      <c r="A3551" s="1" t="str">
        <f>IF($G:$G="",HYPERLINK("#ОГЛАВЛЕНИЕ!A"&amp;MATCH($F:$F,[1]ОГЛАВЛЕНИЕ!$F:$F,),CHAR(187)),"")</f>
        <v/>
      </c>
      <c r="B3551"/>
      <c r="C3551"/>
      <c r="D3551"/>
      <c r="E3551"/>
      <c r="F3551" s="15" t="str">
        <f>$B$7&amp;$B:$B&amp;$C:$C&amp;$D:$D&amp;$E:$E</f>
        <v>ZIRA</v>
      </c>
      <c r="G3551" s="2" t="s">
        <v>10724</v>
      </c>
      <c r="H3551" t="s">
        <v>584</v>
      </c>
      <c r="I3551" s="3" t="s">
        <v>10725</v>
      </c>
      <c r="J3551" t="s">
        <v>579</v>
      </c>
      <c r="K3551" s="4">
        <v>67.25</v>
      </c>
      <c r="L3551" s="4">
        <f>IFERROR($K:$K*Курс_€,"")</f>
        <v>6321.5</v>
      </c>
      <c r="M3551" s="5" t="s">
        <v>10726</v>
      </c>
    </row>
    <row r="3552" spans="1:13" s="5" customFormat="1" ht="18.75" customHeight="1" x14ac:dyDescent="0.3">
      <c r="A3552" s="1" t="str">
        <f>IF($G:$G="",HYPERLINK("#ОГЛАВЛЕНИЕ!A"&amp;MATCH($F:$F,[1]ОГЛАВЛЕНИЕ!$F:$F,),CHAR(187)),"")</f>
        <v>»</v>
      </c>
      <c r="B3552" s="11"/>
      <c r="C3552" s="8" t="s">
        <v>10727</v>
      </c>
      <c r="D3552" s="8"/>
      <c r="E3552" s="8"/>
      <c r="F3552" s="15" t="str">
        <f>$B$7&amp;$B:$B&amp;$C:$C&amp;$D:$D&amp;$E:$E</f>
        <v>ZIRAСвёрла ступенчатые</v>
      </c>
      <c r="G3552" s="8"/>
      <c r="H3552" s="20"/>
      <c r="I3552" s="21"/>
      <c r="J3552"/>
      <c r="K3552" s="4" t="s">
        <v>9</v>
      </c>
      <c r="L3552" s="4"/>
      <c r="M3552" s="5" t="s">
        <v>9</v>
      </c>
    </row>
    <row r="3553" spans="1:13" s="5" customFormat="1" x14ac:dyDescent="0.3">
      <c r="A3553" s="1" t="str">
        <f>IF($G:$G="",HYPERLINK("#ОГЛАВЛЕНИЕ!A"&amp;MATCH($F:$F,[1]ОГЛАВЛЕНИЕ!$F:$F,),CHAR(187)),"")</f>
        <v>»</v>
      </c>
      <c r="B3553" s="11"/>
      <c r="C3553" s="11"/>
      <c r="D3553" s="9" t="s">
        <v>10728</v>
      </c>
      <c r="E3553" s="9"/>
      <c r="F3553" s="15" t="str">
        <f>$B$7&amp;$B:$B&amp;$C:$C&amp;$D:$D&amp;$E:$E</f>
        <v>ZIRAСвёрла ступенчатые - Прямая стружечная канавка - Трехплоскостной хвостовик - Шлифовка CBN (кубический нитрид бора) - Оптимизированная геометрия режущей кромки</v>
      </c>
      <c r="G3553" s="9"/>
      <c r="H3553" s="22"/>
      <c r="I3553" s="23"/>
      <c r="J3553"/>
      <c r="K3553" s="4" t="s">
        <v>9</v>
      </c>
      <c r="L3553" s="4"/>
      <c r="M3553" s="5" t="s">
        <v>9</v>
      </c>
    </row>
    <row r="3554" spans="1:13" s="5" customFormat="1" ht="18.75" customHeight="1" x14ac:dyDescent="0.3">
      <c r="A3554" s="1" t="str">
        <f>IF($G:$G="",HYPERLINK("#ОГЛАВЛЕНИЕ!A"&amp;MATCH($F:$F,[1]ОГЛАВЛЕНИЕ!$F:$F,),CHAR(187)),"")</f>
        <v>»</v>
      </c>
      <c r="B3554" s="11"/>
      <c r="C3554" s="11"/>
      <c r="D3554" s="11"/>
      <c r="E3554" s="10" t="s">
        <v>10729</v>
      </c>
      <c r="F3554" s="15" t="str">
        <f>$B$7&amp;$B:$B&amp;$C:$C&amp;$D:$D&amp;$E:$E</f>
        <v>ZIRAСвёрла ступенчатые - Прямая стружечная канавка - HSS</v>
      </c>
      <c r="G3554" s="10"/>
      <c r="H3554" s="25"/>
      <c r="I3554" s="26"/>
      <c r="J3554" s="4"/>
      <c r="K3554" s="4" t="s">
        <v>9</v>
      </c>
      <c r="L3554" s="27"/>
      <c r="M3554" s="5" t="s">
        <v>9</v>
      </c>
    </row>
    <row r="3555" spans="1:13" s="5" customFormat="1" ht="45" customHeight="1" x14ac:dyDescent="0.3">
      <c r="A3555" s="1" t="str">
        <f>IF($G:$G="",HYPERLINK("#ОГЛАВЛЕНИЕ!A"&amp;MATCH($F:$F,[1]ОГЛАВЛЕНИЕ!$F:$F,),CHAR(187)),"")</f>
        <v/>
      </c>
      <c r="B3555"/>
      <c r="C3555"/>
      <c r="D3555"/>
      <c r="E3555"/>
      <c r="F3555" s="15" t="str">
        <f>$B$7&amp;$B:$B&amp;$C:$C&amp;$D:$D&amp;$E:$E</f>
        <v>ZIRA</v>
      </c>
      <c r="G3555" s="2" t="s">
        <v>10730</v>
      </c>
      <c r="H3555"/>
      <c r="I3555" s="3" t="s">
        <v>10731</v>
      </c>
      <c r="J3555" t="s">
        <v>579</v>
      </c>
      <c r="K3555" s="4">
        <v>13.37</v>
      </c>
      <c r="L3555" s="4">
        <f>IFERROR($K:$K*Курс_€,"")</f>
        <v>1256.78</v>
      </c>
      <c r="M3555" s="5" t="s">
        <v>10732</v>
      </c>
    </row>
    <row r="3556" spans="1:13" s="5" customFormat="1" ht="45" customHeight="1" x14ac:dyDescent="0.3">
      <c r="A3556" s="1" t="str">
        <f>IF($G:$G="",HYPERLINK("#ОГЛАВЛЕНИЕ!A"&amp;MATCH($F:$F,[1]ОГЛАВЛЕНИЕ!$F:$F,),CHAR(187)),"")</f>
        <v/>
      </c>
      <c r="B3556"/>
      <c r="C3556"/>
      <c r="D3556"/>
      <c r="E3556"/>
      <c r="F3556" s="15" t="str">
        <f>$B$7&amp;$B:$B&amp;$C:$C&amp;$D:$D&amp;$E:$E</f>
        <v>ZIRA</v>
      </c>
      <c r="G3556" s="2" t="s">
        <v>10733</v>
      </c>
      <c r="H3556"/>
      <c r="I3556" s="3" t="s">
        <v>10734</v>
      </c>
      <c r="J3556" t="s">
        <v>579</v>
      </c>
      <c r="K3556" s="4">
        <v>26.43</v>
      </c>
      <c r="L3556" s="4">
        <f>IFERROR($K:$K*Курс_€,"")</f>
        <v>2484.42</v>
      </c>
      <c r="M3556" s="5" t="s">
        <v>10735</v>
      </c>
    </row>
    <row r="3557" spans="1:13" s="5" customFormat="1" ht="45" customHeight="1" x14ac:dyDescent="0.3">
      <c r="A3557" s="1" t="str">
        <f>IF($G:$G="",HYPERLINK("#ОГЛАВЛЕНИЕ!A"&amp;MATCH($F:$F,[1]ОГЛАВЛЕНИЕ!$F:$F,),CHAR(187)),"")</f>
        <v/>
      </c>
      <c r="B3557"/>
      <c r="C3557"/>
      <c r="D3557"/>
      <c r="E3557"/>
      <c r="F3557" s="15" t="str">
        <f>$B$7&amp;$B:$B&amp;$C:$C&amp;$D:$D&amp;$E:$E</f>
        <v>ZIRA</v>
      </c>
      <c r="G3557" s="2" t="s">
        <v>10736</v>
      </c>
      <c r="H3557"/>
      <c r="I3557" s="3" t="s">
        <v>10737</v>
      </c>
      <c r="J3557" t="s">
        <v>579</v>
      </c>
      <c r="K3557" s="4">
        <v>53.48</v>
      </c>
      <c r="L3557" s="4">
        <f>IFERROR($K:$K*Курс_€,"")</f>
        <v>5027.12</v>
      </c>
      <c r="M3557" s="5" t="s">
        <v>10738</v>
      </c>
    </row>
    <row r="3558" spans="1:13" s="5" customFormat="1" ht="45" customHeight="1" x14ac:dyDescent="0.3">
      <c r="A3558" s="1" t="str">
        <f>IF($G:$G="",HYPERLINK("#ОГЛАВЛЕНИЕ!A"&amp;MATCH($F:$F,[1]ОГЛАВЛЕНИЕ!$F:$F,),CHAR(187)),"")</f>
        <v/>
      </c>
      <c r="B3558"/>
      <c r="C3558"/>
      <c r="D3558"/>
      <c r="E3558"/>
      <c r="F3558" s="15" t="str">
        <f>$B$7&amp;$B:$B&amp;$C:$C&amp;$D:$D&amp;$E:$E</f>
        <v>ZIRA</v>
      </c>
      <c r="G3558" s="2" t="s">
        <v>10739</v>
      </c>
      <c r="H3558" t="s">
        <v>584</v>
      </c>
      <c r="I3558" s="3" t="s">
        <v>10740</v>
      </c>
      <c r="J3558" t="s">
        <v>579</v>
      </c>
      <c r="K3558" s="4">
        <v>59.07</v>
      </c>
      <c r="L3558" s="4">
        <f>IFERROR($K:$K*Курс_€,"")</f>
        <v>5552.58</v>
      </c>
      <c r="M3558" s="5" t="s">
        <v>10741</v>
      </c>
    </row>
    <row r="3559" spans="1:13" s="5" customFormat="1" ht="45" customHeight="1" x14ac:dyDescent="0.3">
      <c r="A3559" s="1" t="str">
        <f>IF($G:$G="",HYPERLINK("#ОГЛАВЛЕНИЕ!A"&amp;MATCH($F:$F,[1]ОГЛАВЛЕНИЕ!$F:$F,),CHAR(187)),"")</f>
        <v/>
      </c>
      <c r="B3559"/>
      <c r="C3559"/>
      <c r="D3559"/>
      <c r="E3559"/>
      <c r="F3559" s="15" t="str">
        <f>$B$7&amp;$B:$B&amp;$C:$C&amp;$D:$D&amp;$E:$E</f>
        <v>ZIRA</v>
      </c>
      <c r="G3559" s="2" t="s">
        <v>10742</v>
      </c>
      <c r="H3559" t="s">
        <v>584</v>
      </c>
      <c r="I3559" s="3" t="s">
        <v>10743</v>
      </c>
      <c r="J3559" t="s">
        <v>579</v>
      </c>
      <c r="K3559" s="4">
        <v>83.94</v>
      </c>
      <c r="L3559" s="4">
        <f>IFERROR($K:$K*Курс_€,"")</f>
        <v>7890.36</v>
      </c>
      <c r="M3559" s="5" t="s">
        <v>10744</v>
      </c>
    </row>
    <row r="3560" spans="1:13" s="5" customFormat="1" ht="45" customHeight="1" x14ac:dyDescent="0.3">
      <c r="A3560" s="1" t="str">
        <f>IF($G:$G="",HYPERLINK("#ОГЛАВЛЕНИЕ!A"&amp;MATCH($F:$F,[1]ОГЛАВЛЕНИЕ!$F:$F,),CHAR(187)),"")</f>
        <v/>
      </c>
      <c r="B3560"/>
      <c r="C3560"/>
      <c r="D3560"/>
      <c r="E3560"/>
      <c r="F3560" s="15" t="str">
        <f>$B$7&amp;$B:$B&amp;$C:$C&amp;$D:$D&amp;$E:$E</f>
        <v>ZIRA</v>
      </c>
      <c r="G3560" s="2" t="s">
        <v>10745</v>
      </c>
      <c r="H3560" t="s">
        <v>584</v>
      </c>
      <c r="I3560" s="3" t="s">
        <v>10746</v>
      </c>
      <c r="J3560" t="s">
        <v>579</v>
      </c>
      <c r="K3560" s="4">
        <v>29.85</v>
      </c>
      <c r="L3560" s="4">
        <f>IFERROR($K:$K*Курс_€,"")</f>
        <v>2805.9</v>
      </c>
      <c r="M3560" s="5" t="s">
        <v>10747</v>
      </c>
    </row>
    <row r="3561" spans="1:13" s="5" customFormat="1" ht="45" customHeight="1" x14ac:dyDescent="0.3">
      <c r="A3561" s="1" t="str">
        <f>IF($G:$G="",HYPERLINK("#ОГЛАВЛЕНИЕ!A"&amp;MATCH($F:$F,[1]ОГЛАВЛЕНИЕ!$F:$F,),CHAR(187)),"")</f>
        <v/>
      </c>
      <c r="B3561"/>
      <c r="C3561"/>
      <c r="D3561"/>
      <c r="E3561"/>
      <c r="F3561" s="15" t="str">
        <f>$B$7&amp;$B:$B&amp;$C:$C&amp;$D:$D&amp;$E:$E</f>
        <v>ZIRA</v>
      </c>
      <c r="G3561" s="2" t="s">
        <v>10748</v>
      </c>
      <c r="H3561" t="s">
        <v>584</v>
      </c>
      <c r="I3561" s="3" t="s">
        <v>10749</v>
      </c>
      <c r="J3561" t="s">
        <v>579</v>
      </c>
      <c r="K3561" s="4">
        <v>48.5</v>
      </c>
      <c r="L3561" s="4">
        <f>IFERROR($K:$K*Курс_€,"")</f>
        <v>4559</v>
      </c>
      <c r="M3561" s="5" t="s">
        <v>10750</v>
      </c>
    </row>
    <row r="3562" spans="1:13" s="5" customFormat="1" ht="45" customHeight="1" x14ac:dyDescent="0.3">
      <c r="A3562" s="1" t="str">
        <f>IF($G:$G="",HYPERLINK("#ОГЛАВЛЕНИЕ!A"&amp;MATCH($F:$F,[1]ОГЛАВЛЕНИЕ!$F:$F,),CHAR(187)),"")</f>
        <v/>
      </c>
      <c r="B3562"/>
      <c r="C3562"/>
      <c r="D3562"/>
      <c r="E3562"/>
      <c r="F3562" s="15" t="str">
        <f>$B$7&amp;$B:$B&amp;$C:$C&amp;$D:$D&amp;$E:$E</f>
        <v>ZIRA</v>
      </c>
      <c r="G3562" s="2" t="s">
        <v>10751</v>
      </c>
      <c r="H3562" t="s">
        <v>584</v>
      </c>
      <c r="I3562" s="3" t="s">
        <v>10752</v>
      </c>
      <c r="J3562" t="s">
        <v>579</v>
      </c>
      <c r="K3562" s="4">
        <v>129.65</v>
      </c>
      <c r="L3562" s="4">
        <f>IFERROR($K:$K*Курс_€,"")</f>
        <v>12187.1</v>
      </c>
      <c r="M3562" s="5" t="s">
        <v>10753</v>
      </c>
    </row>
    <row r="3563" spans="1:13" s="5" customFormat="1" ht="45" customHeight="1" x14ac:dyDescent="0.3">
      <c r="A3563" s="1" t="str">
        <f>IF($G:$G="",HYPERLINK("#ОГЛАВЛЕНИЕ!A"&amp;MATCH($F:$F,[1]ОГЛАВЛЕНИЕ!$F:$F,),CHAR(187)),"")</f>
        <v/>
      </c>
      <c r="B3563"/>
      <c r="C3563"/>
      <c r="D3563"/>
      <c r="E3563"/>
      <c r="F3563" s="15" t="str">
        <f>$B$7&amp;$B:$B&amp;$C:$C&amp;$D:$D&amp;$E:$E</f>
        <v>ZIRA</v>
      </c>
      <c r="G3563" s="2" t="s">
        <v>10754</v>
      </c>
      <c r="H3563" t="s">
        <v>584</v>
      </c>
      <c r="I3563" s="3" t="s">
        <v>10755</v>
      </c>
      <c r="J3563" t="s">
        <v>579</v>
      </c>
      <c r="K3563" s="4">
        <v>222.92</v>
      </c>
      <c r="L3563" s="4">
        <f>IFERROR($K:$K*Курс_€,"")</f>
        <v>20954.48</v>
      </c>
      <c r="M3563" s="5" t="s">
        <v>10756</v>
      </c>
    </row>
    <row r="3564" spans="1:13" s="5" customFormat="1" ht="45" customHeight="1" x14ac:dyDescent="0.3">
      <c r="A3564" s="1" t="str">
        <f>IF($G:$G="",HYPERLINK("#ОГЛАВЛЕНИЕ!A"&amp;MATCH($F:$F,[1]ОГЛАВЛЕНИЕ!$F:$F,),CHAR(187)),"")</f>
        <v/>
      </c>
      <c r="B3564"/>
      <c r="C3564"/>
      <c r="D3564"/>
      <c r="E3564"/>
      <c r="F3564" s="15" t="str">
        <f>$B$7&amp;$B:$B&amp;$C:$C&amp;$D:$D&amp;$E:$E</f>
        <v>ZIRA</v>
      </c>
      <c r="G3564" s="2" t="s">
        <v>10757</v>
      </c>
      <c r="H3564"/>
      <c r="I3564" s="3" t="s">
        <v>10758</v>
      </c>
      <c r="J3564" t="s">
        <v>579</v>
      </c>
      <c r="K3564" s="4">
        <v>241.57</v>
      </c>
      <c r="L3564" s="4">
        <f>IFERROR($K:$K*Курс_€,"")</f>
        <v>22707.579999999998</v>
      </c>
      <c r="M3564" s="5" t="s">
        <v>10759</v>
      </c>
    </row>
    <row r="3565" spans="1:13" s="5" customFormat="1" ht="18.75" customHeight="1" x14ac:dyDescent="0.3">
      <c r="A3565" s="1" t="str">
        <f>IF($G:$G="",HYPERLINK("#ОГЛАВЛЕНИЕ!A"&amp;MATCH($F:$F,[1]ОГЛАВЛЕНИЕ!$F:$F,),CHAR(187)),"")</f>
        <v>»</v>
      </c>
      <c r="B3565" s="11"/>
      <c r="C3565" s="11"/>
      <c r="D3565" s="11"/>
      <c r="E3565" s="10" t="s">
        <v>10760</v>
      </c>
      <c r="F3565" s="15" t="str">
        <f>$B$7&amp;$B:$B&amp;$C:$C&amp;$D:$D&amp;$E:$E</f>
        <v>ZIRAСвёрла ступенчатые - Прямая стружечная канавка - HSS TiN</v>
      </c>
      <c r="G3565" s="10"/>
      <c r="H3565" s="25"/>
      <c r="I3565" s="26"/>
      <c r="J3565" s="4"/>
      <c r="K3565" s="4" t="s">
        <v>9</v>
      </c>
      <c r="L3565" s="27"/>
      <c r="M3565" s="5" t="s">
        <v>9</v>
      </c>
    </row>
    <row r="3566" spans="1:13" s="5" customFormat="1" ht="45" customHeight="1" x14ac:dyDescent="0.3">
      <c r="A3566" s="1" t="str">
        <f>IF($G:$G="",HYPERLINK("#ОГЛАВЛЕНИЕ!A"&amp;MATCH($F:$F,[1]ОГЛАВЛЕНИЕ!$F:$F,),CHAR(187)),"")</f>
        <v/>
      </c>
      <c r="B3566"/>
      <c r="C3566"/>
      <c r="D3566"/>
      <c r="E3566"/>
      <c r="F3566" s="15" t="str">
        <f>$B$7&amp;$B:$B&amp;$C:$C&amp;$D:$D&amp;$E:$E</f>
        <v>ZIRA</v>
      </c>
      <c r="G3566" s="2" t="s">
        <v>10761</v>
      </c>
      <c r="H3566" t="s">
        <v>584</v>
      </c>
      <c r="I3566" s="3" t="s">
        <v>10762</v>
      </c>
      <c r="J3566" t="s">
        <v>579</v>
      </c>
      <c r="K3566" s="4">
        <v>18.809999999999999</v>
      </c>
      <c r="L3566" s="4">
        <f>IFERROR($K:$K*Курс_€,"")</f>
        <v>1768.1399999999999</v>
      </c>
      <c r="M3566" s="5" t="s">
        <v>10763</v>
      </c>
    </row>
    <row r="3567" spans="1:13" s="5" customFormat="1" ht="45" customHeight="1" x14ac:dyDescent="0.3">
      <c r="A3567" s="1" t="str">
        <f>IF($G:$G="",HYPERLINK("#ОГЛАВЛЕНИЕ!A"&amp;MATCH($F:$F,[1]ОГЛАВЛЕНИЕ!$F:$F,),CHAR(187)),"")</f>
        <v/>
      </c>
      <c r="B3567"/>
      <c r="C3567"/>
      <c r="D3567"/>
      <c r="E3567"/>
      <c r="F3567" s="15" t="str">
        <f>$B$7&amp;$B:$B&amp;$C:$C&amp;$D:$D&amp;$E:$E</f>
        <v>ZIRA</v>
      </c>
      <c r="G3567" s="2" t="s">
        <v>10764</v>
      </c>
      <c r="H3567" t="s">
        <v>584</v>
      </c>
      <c r="I3567" s="3" t="s">
        <v>10765</v>
      </c>
      <c r="J3567" t="s">
        <v>579</v>
      </c>
      <c r="K3567" s="4">
        <v>30.31</v>
      </c>
      <c r="L3567" s="4">
        <f>IFERROR($K:$K*Курс_€,"")</f>
        <v>2849.14</v>
      </c>
      <c r="M3567" s="5" t="s">
        <v>10766</v>
      </c>
    </row>
    <row r="3568" spans="1:13" s="5" customFormat="1" ht="45" customHeight="1" x14ac:dyDescent="0.3">
      <c r="A3568" s="1" t="str">
        <f>IF($G:$G="",HYPERLINK("#ОГЛАВЛЕНИЕ!A"&amp;MATCH($F:$F,[1]ОГЛАВЛЕНИЕ!$F:$F,),CHAR(187)),"")</f>
        <v/>
      </c>
      <c r="B3568"/>
      <c r="C3568"/>
      <c r="D3568"/>
      <c r="E3568"/>
      <c r="F3568" s="15" t="str">
        <f>$B$7&amp;$B:$B&amp;$C:$C&amp;$D:$D&amp;$E:$E</f>
        <v>ZIRA</v>
      </c>
      <c r="G3568" s="2" t="s">
        <v>10767</v>
      </c>
      <c r="H3568"/>
      <c r="I3568" s="3" t="s">
        <v>10768</v>
      </c>
      <c r="J3568" t="s">
        <v>579</v>
      </c>
      <c r="K3568" s="4">
        <v>56.99</v>
      </c>
      <c r="L3568" s="4">
        <f>IFERROR($K:$K*Курс_€,"")</f>
        <v>5357.06</v>
      </c>
      <c r="M3568" s="5" t="s">
        <v>10769</v>
      </c>
    </row>
    <row r="3569" spans="1:13" s="5" customFormat="1" ht="45" customHeight="1" x14ac:dyDescent="0.3">
      <c r="A3569" s="1" t="str">
        <f>IF($G:$G="",HYPERLINK("#ОГЛАВЛЕНИЕ!A"&amp;MATCH($F:$F,[1]ОГЛАВЛЕНИЕ!$F:$F,),CHAR(187)),"")</f>
        <v/>
      </c>
      <c r="B3569"/>
      <c r="C3569"/>
      <c r="D3569"/>
      <c r="E3569"/>
      <c r="F3569" s="15" t="str">
        <f>$B$7&amp;$B:$B&amp;$C:$C&amp;$D:$D&amp;$E:$E</f>
        <v>ZIRA</v>
      </c>
      <c r="G3569" s="2" t="s">
        <v>10770</v>
      </c>
      <c r="H3569" t="s">
        <v>584</v>
      </c>
      <c r="I3569" s="3" t="s">
        <v>10771</v>
      </c>
      <c r="J3569" t="s">
        <v>579</v>
      </c>
      <c r="K3569" s="4">
        <v>76.39</v>
      </c>
      <c r="L3569" s="4">
        <f>IFERROR($K:$K*Курс_€,"")</f>
        <v>7180.66</v>
      </c>
      <c r="M3569" s="5" t="s">
        <v>10772</v>
      </c>
    </row>
    <row r="3570" spans="1:13" s="5" customFormat="1" ht="18.75" customHeight="1" x14ac:dyDescent="0.3">
      <c r="A3570" s="1" t="str">
        <f>IF($G:$G="",HYPERLINK("#ОГЛАВЛЕНИЕ!A"&amp;MATCH($F:$F,[1]ОГЛАВЛЕНИЕ!$F:$F,),CHAR(187)),"")</f>
        <v>»</v>
      </c>
      <c r="B3570" s="11"/>
      <c r="C3570" s="11"/>
      <c r="D3570" s="11"/>
      <c r="E3570" s="10" t="s">
        <v>10773</v>
      </c>
      <c r="F3570" s="15" t="str">
        <f>$B$7&amp;$B:$B&amp;$C:$C&amp;$D:$D&amp;$E:$E</f>
        <v>ZIRAСвёрла ступенчатые - Прямая стружечная канавка - HSS TiAlN</v>
      </c>
      <c r="G3570" s="10"/>
      <c r="H3570" s="25"/>
      <c r="I3570" s="26"/>
      <c r="J3570" s="4"/>
      <c r="K3570" s="4" t="s">
        <v>9</v>
      </c>
      <c r="L3570" s="27"/>
      <c r="M3570" s="5" t="s">
        <v>9</v>
      </c>
    </row>
    <row r="3571" spans="1:13" s="5" customFormat="1" ht="45" customHeight="1" x14ac:dyDescent="0.3">
      <c r="A3571" s="1" t="str">
        <f>IF($G:$G="",HYPERLINK("#ОГЛАВЛЕНИЕ!A"&amp;MATCH($F:$F,[1]ОГЛАВЛЕНИЕ!$F:$F,),CHAR(187)),"")</f>
        <v/>
      </c>
      <c r="B3571"/>
      <c r="C3571"/>
      <c r="D3571"/>
      <c r="E3571"/>
      <c r="F3571" s="15" t="str">
        <f>$B$7&amp;$B:$B&amp;$C:$C&amp;$D:$D&amp;$E:$E</f>
        <v>ZIRA</v>
      </c>
      <c r="G3571" s="2" t="s">
        <v>10774</v>
      </c>
      <c r="H3571" t="s">
        <v>584</v>
      </c>
      <c r="I3571" s="3" t="s">
        <v>10775</v>
      </c>
      <c r="J3571" t="s">
        <v>579</v>
      </c>
      <c r="K3571" s="4">
        <v>19.739999999999998</v>
      </c>
      <c r="L3571" s="4">
        <f>IFERROR($K:$K*Курс_€,"")</f>
        <v>1855.56</v>
      </c>
      <c r="M3571" s="5" t="s">
        <v>10776</v>
      </c>
    </row>
    <row r="3572" spans="1:13" s="5" customFormat="1" ht="45" customHeight="1" x14ac:dyDescent="0.3">
      <c r="A3572" s="1" t="str">
        <f>IF($G:$G="",HYPERLINK("#ОГЛАВЛЕНИЕ!A"&amp;MATCH($F:$F,[1]ОГЛАВЛЕНИЕ!$F:$F,),CHAR(187)),"")</f>
        <v/>
      </c>
      <c r="B3572"/>
      <c r="C3572"/>
      <c r="D3572"/>
      <c r="E3572"/>
      <c r="F3572" s="15" t="str">
        <f>$B$7&amp;$B:$B&amp;$C:$C&amp;$D:$D&amp;$E:$E</f>
        <v>ZIRA</v>
      </c>
      <c r="G3572" s="2" t="s">
        <v>10777</v>
      </c>
      <c r="H3572" t="s">
        <v>584</v>
      </c>
      <c r="I3572" s="3" t="s">
        <v>10778</v>
      </c>
      <c r="J3572" t="s">
        <v>579</v>
      </c>
      <c r="K3572" s="4">
        <v>31.84</v>
      </c>
      <c r="L3572" s="4">
        <f>IFERROR($K:$K*Курс_€,"")</f>
        <v>2992.96</v>
      </c>
      <c r="M3572" s="5" t="s">
        <v>10779</v>
      </c>
    </row>
    <row r="3573" spans="1:13" s="5" customFormat="1" ht="45" customHeight="1" x14ac:dyDescent="0.3">
      <c r="A3573" s="1" t="str">
        <f>IF($G:$G="",HYPERLINK("#ОГЛАВЛЕНИЕ!A"&amp;MATCH($F:$F,[1]ОГЛАВЛЕНИЕ!$F:$F,),CHAR(187)),"")</f>
        <v/>
      </c>
      <c r="B3573"/>
      <c r="C3573"/>
      <c r="D3573"/>
      <c r="E3573"/>
      <c r="F3573" s="15" t="str">
        <f>$B$7&amp;$B:$B&amp;$C:$C&amp;$D:$D&amp;$E:$E</f>
        <v>ZIRA</v>
      </c>
      <c r="G3573" s="2" t="s">
        <v>10780</v>
      </c>
      <c r="H3573" t="s">
        <v>584</v>
      </c>
      <c r="I3573" s="3" t="s">
        <v>10781</v>
      </c>
      <c r="J3573" t="s">
        <v>579</v>
      </c>
      <c r="K3573" s="4">
        <v>59.85</v>
      </c>
      <c r="L3573" s="4">
        <f>IFERROR($K:$K*Курс_€,"")</f>
        <v>5625.9000000000005</v>
      </c>
      <c r="M3573" s="5" t="s">
        <v>10782</v>
      </c>
    </row>
    <row r="3574" spans="1:13" s="5" customFormat="1" ht="45" customHeight="1" x14ac:dyDescent="0.3">
      <c r="A3574" s="1" t="str">
        <f>IF($G:$G="",HYPERLINK("#ОГЛАВЛЕНИЕ!A"&amp;MATCH($F:$F,[1]ОГЛАВЛЕНИЕ!$F:$F,),CHAR(187)),"")</f>
        <v/>
      </c>
      <c r="B3574"/>
      <c r="C3574"/>
      <c r="D3574"/>
      <c r="E3574"/>
      <c r="F3574" s="15" t="str">
        <f>$B$7&amp;$B:$B&amp;$C:$C&amp;$D:$D&amp;$E:$E</f>
        <v>ZIRA</v>
      </c>
      <c r="G3574" s="2" t="s">
        <v>10783</v>
      </c>
      <c r="H3574" t="s">
        <v>584</v>
      </c>
      <c r="I3574" s="3" t="s">
        <v>10784</v>
      </c>
      <c r="J3574" t="s">
        <v>579</v>
      </c>
      <c r="K3574" s="4">
        <v>80.209999999999994</v>
      </c>
      <c r="L3574" s="4">
        <f>IFERROR($K:$K*Курс_€,"")</f>
        <v>7539.74</v>
      </c>
      <c r="M3574" s="5" t="s">
        <v>10785</v>
      </c>
    </row>
    <row r="3575" spans="1:13" s="5" customFormat="1" ht="18.75" customHeight="1" x14ac:dyDescent="0.3">
      <c r="A3575" s="1" t="str">
        <f>IF($G:$G="",HYPERLINK("#ОГЛАВЛЕНИЕ!A"&amp;MATCH($F:$F,[1]ОГЛАВЛЕНИЕ!$F:$F,),CHAR(187)),"")</f>
        <v>»</v>
      </c>
      <c r="B3575" s="11"/>
      <c r="C3575" s="11"/>
      <c r="D3575" s="11"/>
      <c r="E3575" s="10" t="s">
        <v>10786</v>
      </c>
      <c r="F3575" s="15" t="str">
        <f>$B$7&amp;$B:$B&amp;$C:$C&amp;$D:$D&amp;$E:$E</f>
        <v>ZIRAСвёрла ступенчатые - Прямая стружечная канавка - HSS-E</v>
      </c>
      <c r="G3575" s="10"/>
      <c r="H3575" s="25"/>
      <c r="I3575" s="26"/>
      <c r="J3575" s="4"/>
      <c r="K3575" s="4" t="s">
        <v>9</v>
      </c>
      <c r="L3575" s="27"/>
      <c r="M3575" s="5" t="s">
        <v>9</v>
      </c>
    </row>
    <row r="3576" spans="1:13" s="5" customFormat="1" ht="45" customHeight="1" x14ac:dyDescent="0.3">
      <c r="A3576" s="1" t="str">
        <f>IF($G:$G="",HYPERLINK("#ОГЛАВЛЕНИЕ!A"&amp;MATCH($F:$F,[1]ОГЛАВЛЕНИЕ!$F:$F,),CHAR(187)),"")</f>
        <v/>
      </c>
      <c r="B3576"/>
      <c r="C3576"/>
      <c r="D3576"/>
      <c r="E3576"/>
      <c r="F3576" s="15" t="str">
        <f>$B$7&amp;$B:$B&amp;$C:$C&amp;$D:$D&amp;$E:$E</f>
        <v>ZIRA</v>
      </c>
      <c r="G3576" s="2" t="s">
        <v>10787</v>
      </c>
      <c r="H3576" t="s">
        <v>584</v>
      </c>
      <c r="I3576" s="3" t="s">
        <v>10788</v>
      </c>
      <c r="J3576" t="s">
        <v>579</v>
      </c>
      <c r="K3576" s="4">
        <v>23.32</v>
      </c>
      <c r="L3576" s="4">
        <f>IFERROR($K:$K*Курс_€,"")</f>
        <v>2192.08</v>
      </c>
      <c r="M3576" s="5" t="s">
        <v>10789</v>
      </c>
    </row>
    <row r="3577" spans="1:13" s="5" customFormat="1" ht="45" customHeight="1" x14ac:dyDescent="0.3">
      <c r="A3577" s="1" t="str">
        <f>IF($G:$G="",HYPERLINK("#ОГЛАВЛЕНИЕ!A"&amp;MATCH($F:$F,[1]ОГЛАВЛЕНИЕ!$F:$F,),CHAR(187)),"")</f>
        <v/>
      </c>
      <c r="B3577"/>
      <c r="C3577"/>
      <c r="D3577"/>
      <c r="E3577"/>
      <c r="F3577" s="15" t="str">
        <f>$B$7&amp;$B:$B&amp;$C:$C&amp;$D:$D&amp;$E:$E</f>
        <v>ZIRA</v>
      </c>
      <c r="G3577" s="2" t="s">
        <v>10790</v>
      </c>
      <c r="H3577" t="s">
        <v>584</v>
      </c>
      <c r="I3577" s="3" t="s">
        <v>10791</v>
      </c>
      <c r="J3577" t="s">
        <v>579</v>
      </c>
      <c r="K3577" s="4">
        <v>31.71</v>
      </c>
      <c r="L3577" s="4">
        <f>IFERROR($K:$K*Курс_€,"")</f>
        <v>2980.7400000000002</v>
      </c>
      <c r="M3577" s="5" t="s">
        <v>10792</v>
      </c>
    </row>
    <row r="3578" spans="1:13" s="5" customFormat="1" ht="45" customHeight="1" x14ac:dyDescent="0.3">
      <c r="A3578" s="1" t="str">
        <f>IF($G:$G="",HYPERLINK("#ОГЛАВЛЕНИЕ!A"&amp;MATCH($F:$F,[1]ОГЛАВЛЕНИЕ!$F:$F,),CHAR(187)),"")</f>
        <v/>
      </c>
      <c r="B3578"/>
      <c r="C3578"/>
      <c r="D3578"/>
      <c r="E3578"/>
      <c r="F3578" s="15" t="str">
        <f>$B$7&amp;$B:$B&amp;$C:$C&amp;$D:$D&amp;$E:$E</f>
        <v>ZIRA</v>
      </c>
      <c r="G3578" s="2" t="s">
        <v>10793</v>
      </c>
      <c r="H3578" t="s">
        <v>584</v>
      </c>
      <c r="I3578" s="3" t="s">
        <v>10794</v>
      </c>
      <c r="J3578" t="s">
        <v>579</v>
      </c>
      <c r="K3578" s="4">
        <v>57.83</v>
      </c>
      <c r="L3578" s="4">
        <f>IFERROR($K:$K*Курс_€,"")</f>
        <v>5436.0199999999995</v>
      </c>
      <c r="M3578" s="5" t="s">
        <v>10795</v>
      </c>
    </row>
    <row r="3579" spans="1:13" s="5" customFormat="1" ht="18.75" customHeight="1" x14ac:dyDescent="0.3">
      <c r="A3579" s="1" t="str">
        <f>IF($G:$G="",HYPERLINK("#ОГЛАВЛЕНИЕ!A"&amp;MATCH($F:$F,[1]ОГЛАВЛЕНИЕ!$F:$F,),CHAR(187)),"")</f>
        <v>»</v>
      </c>
      <c r="B3579" s="11"/>
      <c r="C3579" s="11"/>
      <c r="D3579" s="11"/>
      <c r="E3579" s="10" t="s">
        <v>10796</v>
      </c>
      <c r="F3579" s="15" t="str">
        <f>$B$7&amp;$B:$B&amp;$C:$C&amp;$D:$D&amp;$E:$E</f>
        <v>ZIRAСвёрла ступенчатые - Прямая стружечная канавка - HSS-E TiN</v>
      </c>
      <c r="G3579" s="10"/>
      <c r="H3579" s="25"/>
      <c r="I3579" s="26"/>
      <c r="J3579" s="4"/>
      <c r="K3579" s="4" t="s">
        <v>9</v>
      </c>
      <c r="L3579" s="27"/>
      <c r="M3579" s="5" t="s">
        <v>9</v>
      </c>
    </row>
    <row r="3580" spans="1:13" s="5" customFormat="1" ht="45" customHeight="1" x14ac:dyDescent="0.3">
      <c r="A3580" s="1" t="str">
        <f>IF($G:$G="",HYPERLINK("#ОГЛАВЛЕНИЕ!A"&amp;MATCH($F:$F,[1]ОГЛАВЛЕНИЕ!$F:$F,),CHAR(187)),"")</f>
        <v/>
      </c>
      <c r="B3580"/>
      <c r="C3580"/>
      <c r="D3580"/>
      <c r="E3580"/>
      <c r="F3580" s="15" t="str">
        <f>$B$7&amp;$B:$B&amp;$C:$C&amp;$D:$D&amp;$E:$E</f>
        <v>ZIRA</v>
      </c>
      <c r="G3580" s="2" t="s">
        <v>10797</v>
      </c>
      <c r="H3580" t="s">
        <v>584</v>
      </c>
      <c r="I3580" s="3" t="s">
        <v>10798</v>
      </c>
      <c r="J3580" t="s">
        <v>579</v>
      </c>
      <c r="K3580" s="4">
        <v>30.31</v>
      </c>
      <c r="L3580" s="4">
        <f>IFERROR($K:$K*Курс_€,"")</f>
        <v>2849.14</v>
      </c>
      <c r="M3580" s="5" t="s">
        <v>10799</v>
      </c>
    </row>
    <row r="3581" spans="1:13" s="5" customFormat="1" ht="45" customHeight="1" x14ac:dyDescent="0.3">
      <c r="A3581" s="1" t="str">
        <f>IF($G:$G="",HYPERLINK("#ОГЛАВЛЕНИЕ!A"&amp;MATCH($F:$F,[1]ОГЛАВЛЕНИЕ!$F:$F,),CHAR(187)),"")</f>
        <v/>
      </c>
      <c r="B3581"/>
      <c r="C3581"/>
      <c r="D3581"/>
      <c r="E3581"/>
      <c r="F3581" s="15" t="str">
        <f>$B$7&amp;$B:$B&amp;$C:$C&amp;$D:$D&amp;$E:$E</f>
        <v>ZIRA</v>
      </c>
      <c r="G3581" s="2" t="s">
        <v>10800</v>
      </c>
      <c r="H3581" t="s">
        <v>584</v>
      </c>
      <c r="I3581" s="3" t="s">
        <v>10801</v>
      </c>
      <c r="J3581" t="s">
        <v>579</v>
      </c>
      <c r="K3581" s="4">
        <v>41.23</v>
      </c>
      <c r="L3581" s="4">
        <f>IFERROR($K:$K*Курс_€,"")</f>
        <v>3875.62</v>
      </c>
      <c r="M3581" s="5" t="s">
        <v>10802</v>
      </c>
    </row>
    <row r="3582" spans="1:13" s="5" customFormat="1" ht="45" customHeight="1" x14ac:dyDescent="0.3">
      <c r="A3582" s="1" t="str">
        <f>IF($G:$G="",HYPERLINK("#ОГЛАВЛЕНИЕ!A"&amp;MATCH($F:$F,[1]ОГЛАВЛЕНИЕ!$F:$F,),CHAR(187)),"")</f>
        <v/>
      </c>
      <c r="B3582"/>
      <c r="C3582"/>
      <c r="D3582"/>
      <c r="E3582"/>
      <c r="F3582" s="15" t="str">
        <f>$B$7&amp;$B:$B&amp;$C:$C&amp;$D:$D&amp;$E:$E</f>
        <v>ZIRA</v>
      </c>
      <c r="G3582" s="2" t="s">
        <v>10803</v>
      </c>
      <c r="H3582" t="s">
        <v>584</v>
      </c>
      <c r="I3582" s="3" t="s">
        <v>10804</v>
      </c>
      <c r="J3582" t="s">
        <v>579</v>
      </c>
      <c r="K3582" s="4">
        <v>75.180000000000007</v>
      </c>
      <c r="L3582" s="4">
        <f>IFERROR($K:$K*Курс_€,"")</f>
        <v>7066.920000000001</v>
      </c>
      <c r="M3582" s="5" t="s">
        <v>10805</v>
      </c>
    </row>
    <row r="3583" spans="1:13" s="5" customFormat="1" ht="18.75" customHeight="1" x14ac:dyDescent="0.3">
      <c r="A3583" s="1" t="str">
        <f>IF($G:$G="",HYPERLINK("#ОГЛАВЛЕНИЕ!A"&amp;MATCH($F:$F,[1]ОГЛАВЛЕНИЕ!$F:$F,),CHAR(187)),"")</f>
        <v>»</v>
      </c>
      <c r="B3583" s="11"/>
      <c r="C3583" s="11"/>
      <c r="D3583" s="11"/>
      <c r="E3583" s="10" t="s">
        <v>10806</v>
      </c>
      <c r="F3583" s="15" t="str">
        <f>$B$7&amp;$B:$B&amp;$C:$C&amp;$D:$D&amp;$E:$E</f>
        <v>ZIRAСвёрла ступенчатые - Прямая стружечная канавка - HSS-E TiAlN</v>
      </c>
      <c r="G3583" s="10"/>
      <c r="H3583" s="25"/>
      <c r="I3583" s="26"/>
      <c r="J3583" s="4"/>
      <c r="K3583" s="4" t="s">
        <v>9</v>
      </c>
      <c r="L3583" s="27"/>
      <c r="M3583" s="5" t="s">
        <v>9</v>
      </c>
    </row>
    <row r="3584" spans="1:13" s="5" customFormat="1" ht="45" customHeight="1" x14ac:dyDescent="0.3">
      <c r="A3584" s="1" t="str">
        <f>IF($G:$G="",HYPERLINK("#ОГЛАВЛЕНИЕ!A"&amp;MATCH($F:$F,[1]ОГЛАВЛЕНИЕ!$F:$F,),CHAR(187)),"")</f>
        <v/>
      </c>
      <c r="B3584"/>
      <c r="C3584"/>
      <c r="D3584"/>
      <c r="E3584"/>
      <c r="F3584" s="15" t="str">
        <f>$B$7&amp;$B:$B&amp;$C:$C&amp;$D:$D&amp;$E:$E</f>
        <v>ZIRA</v>
      </c>
      <c r="G3584" s="2" t="s">
        <v>10807</v>
      </c>
      <c r="H3584" t="s">
        <v>584</v>
      </c>
      <c r="I3584" s="3" t="s">
        <v>10808</v>
      </c>
      <c r="J3584" t="s">
        <v>579</v>
      </c>
      <c r="K3584" s="4">
        <v>31.84</v>
      </c>
      <c r="L3584" s="4">
        <f>IFERROR($K:$K*Курс_€,"")</f>
        <v>2992.96</v>
      </c>
      <c r="M3584" s="5" t="s">
        <v>10809</v>
      </c>
    </row>
    <row r="3585" spans="1:13" s="5" customFormat="1" ht="45" customHeight="1" x14ac:dyDescent="0.3">
      <c r="A3585" s="1" t="str">
        <f>IF($G:$G="",HYPERLINK("#ОГЛАВЛЕНИЕ!A"&amp;MATCH($F:$F,[1]ОГЛАВЛЕНИЕ!$F:$F,),CHAR(187)),"")</f>
        <v/>
      </c>
      <c r="B3585"/>
      <c r="C3585"/>
      <c r="D3585"/>
      <c r="E3585"/>
      <c r="F3585" s="15" t="str">
        <f>$B$7&amp;$B:$B&amp;$C:$C&amp;$D:$D&amp;$E:$E</f>
        <v>ZIRA</v>
      </c>
      <c r="G3585" s="2" t="s">
        <v>10810</v>
      </c>
      <c r="H3585" t="s">
        <v>584</v>
      </c>
      <c r="I3585" s="3" t="s">
        <v>10811</v>
      </c>
      <c r="J3585" t="s">
        <v>579</v>
      </c>
      <c r="K3585" s="4">
        <v>43.28</v>
      </c>
      <c r="L3585" s="4">
        <f>IFERROR($K:$K*Курс_€,"")</f>
        <v>4068.32</v>
      </c>
      <c r="M3585" s="5" t="s">
        <v>10812</v>
      </c>
    </row>
    <row r="3586" spans="1:13" s="5" customFormat="1" ht="45" customHeight="1" x14ac:dyDescent="0.3">
      <c r="A3586" s="1" t="str">
        <f>IF($G:$G="",HYPERLINK("#ОГЛАВЛЕНИЕ!A"&amp;MATCH($F:$F,[1]ОГЛАВЛЕНИЕ!$F:$F,),CHAR(187)),"")</f>
        <v/>
      </c>
      <c r="B3586"/>
      <c r="C3586"/>
      <c r="D3586"/>
      <c r="E3586"/>
      <c r="F3586" s="15" t="str">
        <f>$B$7&amp;$B:$B&amp;$C:$C&amp;$D:$D&amp;$E:$E</f>
        <v>ZIRA</v>
      </c>
      <c r="G3586" s="2" t="s">
        <v>10813</v>
      </c>
      <c r="H3586" t="s">
        <v>584</v>
      </c>
      <c r="I3586" s="3" t="s">
        <v>10814</v>
      </c>
      <c r="J3586" t="s">
        <v>579</v>
      </c>
      <c r="K3586" s="4">
        <v>78.94</v>
      </c>
      <c r="L3586" s="4">
        <f>IFERROR($K:$K*Курс_€,"")</f>
        <v>7420.36</v>
      </c>
      <c r="M3586" s="5" t="s">
        <v>10815</v>
      </c>
    </row>
    <row r="3587" spans="1:13" s="5" customFormat="1" ht="18.75" customHeight="1" x14ac:dyDescent="0.3">
      <c r="A3587" s="1" t="str">
        <f>IF($G:$G="",HYPERLINK("#ОГЛАВЛЕНИЕ!A"&amp;MATCH($F:$F,[1]ОГЛАВЛЕНИЕ!$F:$F,),CHAR(187)),"")</f>
        <v>»</v>
      </c>
      <c r="B3587" s="11"/>
      <c r="C3587" s="11"/>
      <c r="D3587" s="11"/>
      <c r="E3587" s="10" t="s">
        <v>10816</v>
      </c>
      <c r="F3587" s="15" t="str">
        <f>$B$7&amp;$B:$B&amp;$C:$C&amp;$D:$D&amp;$E:$E</f>
        <v>ZIRAНаборы свёрл ступенчатых - Прямая стружечная канавка</v>
      </c>
      <c r="G3587" s="10"/>
      <c r="H3587" s="25"/>
      <c r="I3587" s="26"/>
      <c r="J3587" s="4"/>
      <c r="K3587" s="4" t="s">
        <v>9</v>
      </c>
      <c r="L3587" s="27"/>
      <c r="M3587" s="5" t="s">
        <v>9</v>
      </c>
    </row>
    <row r="3588" spans="1:13" s="5" customFormat="1" ht="45" customHeight="1" x14ac:dyDescent="0.3">
      <c r="A3588" s="1" t="str">
        <f>IF($G:$G="",HYPERLINK("#ОГЛАВЛЕНИЕ!A"&amp;MATCH($F:$F,[1]ОГЛАВЛЕНИЕ!$F:$F,),CHAR(187)),"")</f>
        <v/>
      </c>
      <c r="B3588"/>
      <c r="C3588"/>
      <c r="D3588"/>
      <c r="E3588"/>
      <c r="F3588" s="15" t="str">
        <f>$B$7&amp;$B:$B&amp;$C:$C&amp;$D:$D&amp;$E:$E</f>
        <v>ZIRA</v>
      </c>
      <c r="G3588" s="2" t="s">
        <v>10817</v>
      </c>
      <c r="H3588"/>
      <c r="I3588" s="3" t="s">
        <v>10818</v>
      </c>
      <c r="J3588" t="s">
        <v>579</v>
      </c>
      <c r="K3588" s="4">
        <v>77.42</v>
      </c>
      <c r="L3588" s="4">
        <f>IFERROR($K:$K*Курс_€,"")</f>
        <v>7277.4800000000005</v>
      </c>
      <c r="M3588" s="5" t="s">
        <v>10819</v>
      </c>
    </row>
    <row r="3589" spans="1:13" s="5" customFormat="1" ht="45" customHeight="1" x14ac:dyDescent="0.3">
      <c r="A3589" s="1" t="str">
        <f>IF($G:$G="",HYPERLINK("#ОГЛАВЛЕНИЕ!A"&amp;MATCH($F:$F,[1]ОГЛАВЛЕНИЕ!$F:$F,),CHAR(187)),"")</f>
        <v/>
      </c>
      <c r="B3589"/>
      <c r="C3589"/>
      <c r="D3589"/>
      <c r="E3589"/>
      <c r="F3589" s="15" t="str">
        <f>$B$7&amp;$B:$B&amp;$C:$C&amp;$D:$D&amp;$E:$E</f>
        <v>ZIRA</v>
      </c>
      <c r="G3589" s="2" t="s">
        <v>10820</v>
      </c>
      <c r="H3589" t="s">
        <v>584</v>
      </c>
      <c r="I3589" s="3" t="s">
        <v>10821</v>
      </c>
      <c r="J3589" t="s">
        <v>579</v>
      </c>
      <c r="K3589" s="4">
        <v>97</v>
      </c>
      <c r="L3589" s="4">
        <f>IFERROR($K:$K*Курс_€,"")</f>
        <v>9118</v>
      </c>
      <c r="M3589" s="5" t="s">
        <v>10822</v>
      </c>
    </row>
    <row r="3590" spans="1:13" s="5" customFormat="1" ht="45" customHeight="1" x14ac:dyDescent="0.3">
      <c r="A3590" s="1" t="str">
        <f>IF($G:$G="",HYPERLINK("#ОГЛАВЛЕНИЕ!A"&amp;MATCH($F:$F,[1]ОГЛАВЛЕНИЕ!$F:$F,),CHAR(187)),"")</f>
        <v/>
      </c>
      <c r="B3590"/>
      <c r="C3590"/>
      <c r="D3590"/>
      <c r="E3590"/>
      <c r="F3590" s="15" t="str">
        <f>$B$7&amp;$B:$B&amp;$C:$C&amp;$D:$D&amp;$E:$E</f>
        <v>ZIRA</v>
      </c>
      <c r="G3590" s="2" t="s">
        <v>10823</v>
      </c>
      <c r="H3590" t="s">
        <v>584</v>
      </c>
      <c r="I3590" s="3" t="s">
        <v>10824</v>
      </c>
      <c r="J3590" t="s">
        <v>579</v>
      </c>
      <c r="K3590" s="4">
        <v>101.85</v>
      </c>
      <c r="L3590" s="4">
        <f>IFERROR($K:$K*Курс_€,"")</f>
        <v>9573.9</v>
      </c>
      <c r="M3590" s="5" t="s">
        <v>10825</v>
      </c>
    </row>
    <row r="3591" spans="1:13" s="5" customFormat="1" ht="45" customHeight="1" x14ac:dyDescent="0.3">
      <c r="A3591" s="1" t="str">
        <f>IF($G:$G="",HYPERLINK("#ОГЛАВЛЕНИЕ!A"&amp;MATCH($F:$F,[1]ОГЛАВЛЕНИЕ!$F:$F,),CHAR(187)),"")</f>
        <v/>
      </c>
      <c r="B3591"/>
      <c r="C3591"/>
      <c r="D3591"/>
      <c r="E3591"/>
      <c r="F3591" s="15" t="str">
        <f>$B$7&amp;$B:$B&amp;$C:$C&amp;$D:$D&amp;$E:$E</f>
        <v>ZIRA</v>
      </c>
      <c r="G3591" s="2" t="s">
        <v>10826</v>
      </c>
      <c r="H3591" t="s">
        <v>584</v>
      </c>
      <c r="I3591" s="3" t="s">
        <v>10827</v>
      </c>
      <c r="J3591" t="s">
        <v>579</v>
      </c>
      <c r="K3591" s="4">
        <v>101.67</v>
      </c>
      <c r="L3591" s="4">
        <f>IFERROR($K:$K*Курс_€,"")</f>
        <v>9556.98</v>
      </c>
      <c r="M3591" s="5" t="s">
        <v>10828</v>
      </c>
    </row>
    <row r="3592" spans="1:13" s="5" customFormat="1" ht="45" customHeight="1" x14ac:dyDescent="0.3">
      <c r="A3592" s="1" t="str">
        <f>IF($G:$G="",HYPERLINK("#ОГЛАВЛЕНИЕ!A"&amp;MATCH($F:$F,[1]ОГЛАВЛЕНИЕ!$F:$F,),CHAR(187)),"")</f>
        <v/>
      </c>
      <c r="B3592"/>
      <c r="C3592"/>
      <c r="D3592"/>
      <c r="E3592"/>
      <c r="F3592" s="15" t="str">
        <f>$B$7&amp;$B:$B&amp;$C:$C&amp;$D:$D&amp;$E:$E</f>
        <v>ZIRA</v>
      </c>
      <c r="G3592" s="2" t="s">
        <v>10829</v>
      </c>
      <c r="H3592" t="s">
        <v>584</v>
      </c>
      <c r="I3592" s="3" t="s">
        <v>10830</v>
      </c>
      <c r="J3592" t="s">
        <v>579</v>
      </c>
      <c r="K3592" s="4">
        <v>132.16999999999999</v>
      </c>
      <c r="L3592" s="4">
        <f>IFERROR($K:$K*Курс_€,"")</f>
        <v>12423.98</v>
      </c>
      <c r="M3592" s="5" t="s">
        <v>10831</v>
      </c>
    </row>
    <row r="3593" spans="1:13" s="5" customFormat="1" ht="45" customHeight="1" x14ac:dyDescent="0.3">
      <c r="A3593" s="1" t="str">
        <f>IF($G:$G="",HYPERLINK("#ОГЛАВЛЕНИЕ!A"&amp;MATCH($F:$F,[1]ОГЛАВЛЕНИЕ!$F:$F,),CHAR(187)),"")</f>
        <v/>
      </c>
      <c r="B3593"/>
      <c r="C3593"/>
      <c r="D3593"/>
      <c r="E3593"/>
      <c r="F3593" s="15" t="str">
        <f>$B$7&amp;$B:$B&amp;$C:$C&amp;$D:$D&amp;$E:$E</f>
        <v>ZIRA</v>
      </c>
      <c r="G3593" s="2" t="s">
        <v>10832</v>
      </c>
      <c r="H3593" t="s">
        <v>584</v>
      </c>
      <c r="I3593" s="3" t="s">
        <v>10833</v>
      </c>
      <c r="J3593" t="s">
        <v>579</v>
      </c>
      <c r="K3593" s="4">
        <v>138.79</v>
      </c>
      <c r="L3593" s="4">
        <f>IFERROR($K:$K*Курс_€,"")</f>
        <v>13046.259999999998</v>
      </c>
      <c r="M3593" s="5" t="s">
        <v>10834</v>
      </c>
    </row>
    <row r="3594" spans="1:13" s="5" customFormat="1" x14ac:dyDescent="0.3">
      <c r="A3594" s="1" t="str">
        <f>IF($G:$G="",HYPERLINK("#ОГЛАВЛЕНИЕ!A"&amp;MATCH($F:$F,[1]ОГЛАВЛЕНИЕ!$F:$F,),CHAR(187)),"")</f>
        <v>»</v>
      </c>
      <c r="B3594" s="11"/>
      <c r="C3594" s="11"/>
      <c r="D3594" s="9" t="s">
        <v>10835</v>
      </c>
      <c r="E3594" s="9"/>
      <c r="F3594" s="15" t="str">
        <f>$B$7&amp;$B:$B&amp;$C:$C&amp;$D:$D&amp;$E:$E</f>
        <v>ZIRAСвёрла ступенчатые - Спиральная стружечная канавка - Трехплоскостной хвостовик - Шлифовка CBN (кубический нитрид бора) - Оптимизированная геометрия режущей кромки</v>
      </c>
      <c r="G3594" s="9"/>
      <c r="H3594" s="22"/>
      <c r="I3594" s="23"/>
      <c r="J3594"/>
      <c r="K3594" s="4" t="s">
        <v>9</v>
      </c>
      <c r="L3594" s="4"/>
      <c r="M3594" s="5" t="s">
        <v>9</v>
      </c>
    </row>
    <row r="3595" spans="1:13" s="5" customFormat="1" ht="18.75" customHeight="1" x14ac:dyDescent="0.3">
      <c r="A3595" s="1" t="str">
        <f>IF($G:$G="",HYPERLINK("#ОГЛАВЛЕНИЕ!A"&amp;MATCH($F:$F,[1]ОГЛАВЛЕНИЕ!$F:$F,),CHAR(187)),"")</f>
        <v>»</v>
      </c>
      <c r="B3595" s="11"/>
      <c r="C3595" s="11"/>
      <c r="D3595" s="11"/>
      <c r="E3595" s="10" t="s">
        <v>10836</v>
      </c>
      <c r="F3595" s="15" t="str">
        <f>$B$7&amp;$B:$B&amp;$C:$C&amp;$D:$D&amp;$E:$E</f>
        <v>ZIRAСвёрла ступенчатые - Спиральная стружечная канавка - HSS</v>
      </c>
      <c r="G3595" s="10"/>
      <c r="H3595" s="25"/>
      <c r="I3595" s="26"/>
      <c r="J3595" s="4"/>
      <c r="K3595" s="4" t="s">
        <v>9</v>
      </c>
      <c r="L3595" s="27"/>
      <c r="M3595" s="5" t="s">
        <v>9</v>
      </c>
    </row>
    <row r="3596" spans="1:13" s="5" customFormat="1" ht="45" customHeight="1" x14ac:dyDescent="0.3">
      <c r="A3596" s="1" t="str">
        <f>IF($G:$G="",HYPERLINK("#ОГЛАВЛЕНИЕ!A"&amp;MATCH($F:$F,[1]ОГЛАВЛЕНИЕ!$F:$F,),CHAR(187)),"")</f>
        <v/>
      </c>
      <c r="B3596"/>
      <c r="C3596"/>
      <c r="D3596"/>
      <c r="E3596"/>
      <c r="F3596" s="15" t="str">
        <f>$B$7&amp;$B:$B&amp;$C:$C&amp;$D:$D&amp;$E:$E</f>
        <v>ZIRA</v>
      </c>
      <c r="G3596" s="2" t="s">
        <v>10837</v>
      </c>
      <c r="H3596" t="s">
        <v>584</v>
      </c>
      <c r="I3596" s="3" t="s">
        <v>10838</v>
      </c>
      <c r="J3596" t="s">
        <v>579</v>
      </c>
      <c r="K3596" s="4">
        <v>18.649999999999999</v>
      </c>
      <c r="L3596" s="4">
        <f>IFERROR($K:$K*Курс_€,"")</f>
        <v>1753.1</v>
      </c>
      <c r="M3596" s="5" t="s">
        <v>10839</v>
      </c>
    </row>
    <row r="3597" spans="1:13" s="5" customFormat="1" ht="45" customHeight="1" x14ac:dyDescent="0.3">
      <c r="A3597" s="1" t="str">
        <f>IF($G:$G="",HYPERLINK("#ОГЛАВЛЕНИЕ!A"&amp;MATCH($F:$F,[1]ОГЛАВЛЕНИЕ!$F:$F,),CHAR(187)),"")</f>
        <v/>
      </c>
      <c r="B3597"/>
      <c r="C3597"/>
      <c r="D3597"/>
      <c r="E3597"/>
      <c r="F3597" s="15" t="str">
        <f>$B$7&amp;$B:$B&amp;$C:$C&amp;$D:$D&amp;$E:$E</f>
        <v>ZIRA</v>
      </c>
      <c r="G3597" s="2" t="s">
        <v>10840</v>
      </c>
      <c r="H3597" t="s">
        <v>584</v>
      </c>
      <c r="I3597" s="3" t="s">
        <v>10841</v>
      </c>
      <c r="J3597" t="s">
        <v>579</v>
      </c>
      <c r="K3597" s="4">
        <v>27.98</v>
      </c>
      <c r="L3597" s="4">
        <f>IFERROR($K:$K*Курс_€,"")</f>
        <v>2630.12</v>
      </c>
      <c r="M3597" s="5" t="s">
        <v>10842</v>
      </c>
    </row>
    <row r="3598" spans="1:13" s="5" customFormat="1" ht="45" customHeight="1" x14ac:dyDescent="0.3">
      <c r="A3598" s="1" t="str">
        <f>IF($G:$G="",HYPERLINK("#ОГЛАВЛЕНИЕ!A"&amp;MATCH($F:$F,[1]ОГЛАВЛЕНИЕ!$F:$F,),CHAR(187)),"")</f>
        <v/>
      </c>
      <c r="B3598"/>
      <c r="C3598"/>
      <c r="D3598"/>
      <c r="E3598"/>
      <c r="F3598" s="15" t="str">
        <f>$B$7&amp;$B:$B&amp;$C:$C&amp;$D:$D&amp;$E:$E</f>
        <v>ZIRA</v>
      </c>
      <c r="G3598" s="2" t="s">
        <v>10843</v>
      </c>
      <c r="H3598"/>
      <c r="I3598" s="3" t="s">
        <v>10844</v>
      </c>
      <c r="J3598" t="s">
        <v>579</v>
      </c>
      <c r="K3598" s="4">
        <v>62.18</v>
      </c>
      <c r="L3598" s="4">
        <f>IFERROR($K:$K*Курс_€,"")</f>
        <v>5844.92</v>
      </c>
      <c r="M3598" s="5" t="s">
        <v>10845</v>
      </c>
    </row>
    <row r="3599" spans="1:13" s="5" customFormat="1" ht="45" customHeight="1" x14ac:dyDescent="0.3">
      <c r="A3599" s="1" t="str">
        <f>IF($G:$G="",HYPERLINK("#ОГЛАВЛЕНИЕ!A"&amp;MATCH($F:$F,[1]ОГЛАВЛЕНИЕ!$F:$F,),CHAR(187)),"")</f>
        <v/>
      </c>
      <c r="B3599"/>
      <c r="C3599"/>
      <c r="D3599"/>
      <c r="E3599"/>
      <c r="F3599" s="15" t="str">
        <f>$B$7&amp;$B:$B&amp;$C:$C&amp;$D:$D&amp;$E:$E</f>
        <v>ZIRA</v>
      </c>
      <c r="G3599" s="2" t="s">
        <v>10846</v>
      </c>
      <c r="H3599" t="s">
        <v>584</v>
      </c>
      <c r="I3599" s="3" t="s">
        <v>10847</v>
      </c>
      <c r="J3599" t="s">
        <v>579</v>
      </c>
      <c r="K3599" s="4">
        <v>77.099999999999994</v>
      </c>
      <c r="L3599" s="4">
        <f>IFERROR($K:$K*Курс_€,"")</f>
        <v>7247.4</v>
      </c>
      <c r="M3599" s="5" t="s">
        <v>10848</v>
      </c>
    </row>
    <row r="3600" spans="1:13" s="5" customFormat="1" ht="18.75" customHeight="1" x14ac:dyDescent="0.3">
      <c r="A3600" s="1" t="str">
        <f>IF($G:$G="",HYPERLINK("#ОГЛАВЛЕНИЕ!A"&amp;MATCH($F:$F,[1]ОГЛАВЛЕНИЕ!$F:$F,),CHAR(187)),"")</f>
        <v>»</v>
      </c>
      <c r="B3600" s="11"/>
      <c r="C3600" s="11"/>
      <c r="D3600" s="11"/>
      <c r="E3600" s="10" t="s">
        <v>10849</v>
      </c>
      <c r="F3600" s="15" t="str">
        <f>$B$7&amp;$B:$B&amp;$C:$C&amp;$D:$D&amp;$E:$E</f>
        <v>ZIRAСвёрла ступенчатые - Спиральная стружечная канавка - HSS TiN</v>
      </c>
      <c r="G3600" s="10"/>
      <c r="H3600" s="25"/>
      <c r="I3600" s="26"/>
      <c r="J3600" s="4"/>
      <c r="K3600" s="4" t="s">
        <v>9</v>
      </c>
      <c r="L3600" s="27"/>
      <c r="M3600" s="5" t="s">
        <v>9</v>
      </c>
    </row>
    <row r="3601" spans="1:13" s="5" customFormat="1" ht="45" customHeight="1" x14ac:dyDescent="0.3">
      <c r="A3601" s="1" t="str">
        <f>IF($G:$G="",HYPERLINK("#ОГЛАВЛЕНИЕ!A"&amp;MATCH($F:$F,[1]ОГЛАВЛЕНИЕ!$F:$F,),CHAR(187)),"")</f>
        <v/>
      </c>
      <c r="B3601"/>
      <c r="C3601"/>
      <c r="D3601"/>
      <c r="E3601"/>
      <c r="F3601" s="15" t="str">
        <f>$B$7&amp;$B:$B&amp;$C:$C&amp;$D:$D&amp;$E:$E</f>
        <v>ZIRA</v>
      </c>
      <c r="G3601" s="2" t="s">
        <v>10850</v>
      </c>
      <c r="H3601" t="s">
        <v>584</v>
      </c>
      <c r="I3601" s="3" t="s">
        <v>10851</v>
      </c>
      <c r="J3601" t="s">
        <v>579</v>
      </c>
      <c r="K3601" s="4">
        <v>19.399999999999999</v>
      </c>
      <c r="L3601" s="4">
        <f>IFERROR($K:$K*Курс_€,"")</f>
        <v>1823.6</v>
      </c>
      <c r="M3601" s="5" t="s">
        <v>10852</v>
      </c>
    </row>
    <row r="3602" spans="1:13" s="5" customFormat="1" ht="45" customHeight="1" x14ac:dyDescent="0.3">
      <c r="A3602" s="1" t="str">
        <f>IF($G:$G="",HYPERLINK("#ОГЛАВЛЕНИЕ!A"&amp;MATCH($F:$F,[1]ОГЛАВЛЕНИЕ!$F:$F,),CHAR(187)),"")</f>
        <v/>
      </c>
      <c r="B3602"/>
      <c r="C3602"/>
      <c r="D3602"/>
      <c r="E3602"/>
      <c r="F3602" s="15" t="str">
        <f>$B$7&amp;$B:$B&amp;$C:$C&amp;$D:$D&amp;$E:$E</f>
        <v>ZIRA</v>
      </c>
      <c r="G3602" s="2" t="s">
        <v>10853</v>
      </c>
      <c r="H3602" t="s">
        <v>584</v>
      </c>
      <c r="I3602" s="3" t="s">
        <v>10854</v>
      </c>
      <c r="J3602" t="s">
        <v>579</v>
      </c>
      <c r="K3602" s="4">
        <v>32.74</v>
      </c>
      <c r="L3602" s="4">
        <f>IFERROR($K:$K*Курс_€,"")</f>
        <v>3077.5600000000004</v>
      </c>
      <c r="M3602" s="5" t="s">
        <v>10855</v>
      </c>
    </row>
    <row r="3603" spans="1:13" s="5" customFormat="1" ht="45" customHeight="1" x14ac:dyDescent="0.3">
      <c r="A3603" s="1" t="str">
        <f>IF($G:$G="",HYPERLINK("#ОГЛАВЛЕНИЕ!A"&amp;MATCH($F:$F,[1]ОГЛАВЛЕНИЕ!$F:$F,),CHAR(187)),"")</f>
        <v/>
      </c>
      <c r="B3603"/>
      <c r="C3603"/>
      <c r="D3603"/>
      <c r="E3603"/>
      <c r="F3603" s="15" t="str">
        <f>$B$7&amp;$B:$B&amp;$C:$C&amp;$D:$D&amp;$E:$E</f>
        <v>ZIRA</v>
      </c>
      <c r="G3603" s="2" t="s">
        <v>10856</v>
      </c>
      <c r="H3603" t="s">
        <v>584</v>
      </c>
      <c r="I3603" s="3" t="s">
        <v>10857</v>
      </c>
      <c r="J3603" t="s">
        <v>579</v>
      </c>
      <c r="K3603" s="4">
        <v>56.99</v>
      </c>
      <c r="L3603" s="4">
        <f>IFERROR($K:$K*Курс_€,"")</f>
        <v>5357.06</v>
      </c>
      <c r="M3603" s="5" t="s">
        <v>10858</v>
      </c>
    </row>
    <row r="3604" spans="1:13" s="5" customFormat="1" ht="45" customHeight="1" x14ac:dyDescent="0.3">
      <c r="A3604" s="1" t="str">
        <f>IF($G:$G="",HYPERLINK("#ОГЛАВЛЕНИЕ!A"&amp;MATCH($F:$F,[1]ОГЛАВЛЕНИЕ!$F:$F,),CHAR(187)),"")</f>
        <v/>
      </c>
      <c r="B3604"/>
      <c r="C3604"/>
      <c r="D3604"/>
      <c r="E3604"/>
      <c r="F3604" s="15" t="str">
        <f>$B$7&amp;$B:$B&amp;$C:$C&amp;$D:$D&amp;$E:$E</f>
        <v>ZIRA</v>
      </c>
      <c r="G3604" s="2" t="s">
        <v>10859</v>
      </c>
      <c r="H3604" t="s">
        <v>584</v>
      </c>
      <c r="I3604" s="3" t="s">
        <v>10860</v>
      </c>
      <c r="J3604" t="s">
        <v>579</v>
      </c>
      <c r="K3604" s="4">
        <v>109.13</v>
      </c>
      <c r="L3604" s="4">
        <f>IFERROR($K:$K*Курс_€,"")</f>
        <v>10258.219999999999</v>
      </c>
      <c r="M3604" s="5" t="s">
        <v>10861</v>
      </c>
    </row>
    <row r="3605" spans="1:13" s="5" customFormat="1" ht="18.75" customHeight="1" x14ac:dyDescent="0.3">
      <c r="A3605" s="1" t="str">
        <f>IF($G:$G="",HYPERLINK("#ОГЛАВЛЕНИЕ!A"&amp;MATCH($F:$F,[1]ОГЛАВЛЕНИЕ!$F:$F,),CHAR(187)),"")</f>
        <v>»</v>
      </c>
      <c r="B3605" s="11"/>
      <c r="C3605" s="11"/>
      <c r="D3605" s="11"/>
      <c r="E3605" s="10" t="s">
        <v>10862</v>
      </c>
      <c r="F3605" s="15" t="str">
        <f>$B$7&amp;$B:$B&amp;$C:$C&amp;$D:$D&amp;$E:$E</f>
        <v>ZIRAСвёрла ступенчатые - Спиральная стружечная канавка - HSS TiAlN</v>
      </c>
      <c r="G3605" s="10"/>
      <c r="H3605" s="25"/>
      <c r="I3605" s="26"/>
      <c r="J3605" s="4"/>
      <c r="K3605" s="4" t="s">
        <v>9</v>
      </c>
      <c r="L3605" s="27"/>
      <c r="M3605" s="5" t="s">
        <v>9</v>
      </c>
    </row>
    <row r="3606" spans="1:13" s="5" customFormat="1" ht="45" customHeight="1" x14ac:dyDescent="0.3">
      <c r="A3606" s="1" t="str">
        <f>IF($G:$G="",HYPERLINK("#ОГЛАВЛЕНИЕ!A"&amp;MATCH($F:$F,[1]ОГЛАВЛЕНИЕ!$F:$F,),CHAR(187)),"")</f>
        <v/>
      </c>
      <c r="B3606"/>
      <c r="C3606"/>
      <c r="D3606"/>
      <c r="E3606"/>
      <c r="F3606" s="15" t="str">
        <f>$B$7&amp;$B:$B&amp;$C:$C&amp;$D:$D&amp;$E:$E</f>
        <v>ZIRA</v>
      </c>
      <c r="G3606" s="2" t="s">
        <v>10863</v>
      </c>
      <c r="H3606" t="s">
        <v>584</v>
      </c>
      <c r="I3606" s="3" t="s">
        <v>10864</v>
      </c>
      <c r="J3606" t="s">
        <v>579</v>
      </c>
      <c r="K3606" s="4">
        <v>20.36</v>
      </c>
      <c r="L3606" s="4">
        <f>IFERROR($K:$K*Курс_€,"")</f>
        <v>1913.84</v>
      </c>
      <c r="M3606" s="5" t="s">
        <v>10865</v>
      </c>
    </row>
    <row r="3607" spans="1:13" s="5" customFormat="1" ht="45" customHeight="1" x14ac:dyDescent="0.3">
      <c r="A3607" s="1" t="str">
        <f>IF($G:$G="",HYPERLINK("#ОГЛАВЛЕНИЕ!A"&amp;MATCH($F:$F,[1]ОГЛАВЛЕНИЕ!$F:$F,),CHAR(187)),"")</f>
        <v/>
      </c>
      <c r="B3607"/>
      <c r="C3607"/>
      <c r="D3607"/>
      <c r="E3607"/>
      <c r="F3607" s="15" t="str">
        <f>$B$7&amp;$B:$B&amp;$C:$C&amp;$D:$D&amp;$E:$E</f>
        <v>ZIRA</v>
      </c>
      <c r="G3607" s="2" t="s">
        <v>10866</v>
      </c>
      <c r="H3607" t="s">
        <v>584</v>
      </c>
      <c r="I3607" s="3" t="s">
        <v>10867</v>
      </c>
      <c r="J3607" t="s">
        <v>579</v>
      </c>
      <c r="K3607" s="4">
        <v>34.39</v>
      </c>
      <c r="L3607" s="4">
        <f>IFERROR($K:$K*Курс_€,"")</f>
        <v>3232.66</v>
      </c>
      <c r="M3607" s="5" t="s">
        <v>10868</v>
      </c>
    </row>
    <row r="3608" spans="1:13" s="5" customFormat="1" ht="45" customHeight="1" x14ac:dyDescent="0.3">
      <c r="A3608" s="1" t="str">
        <f>IF($G:$G="",HYPERLINK("#ОГЛАВЛЕНИЕ!A"&amp;MATCH($F:$F,[1]ОГЛАВЛЕНИЕ!$F:$F,),CHAR(187)),"")</f>
        <v/>
      </c>
      <c r="B3608"/>
      <c r="C3608"/>
      <c r="D3608"/>
      <c r="E3608"/>
      <c r="F3608" s="15" t="str">
        <f>$B$7&amp;$B:$B&amp;$C:$C&amp;$D:$D&amp;$E:$E</f>
        <v>ZIRA</v>
      </c>
      <c r="G3608" s="2" t="s">
        <v>10869</v>
      </c>
      <c r="H3608" t="s">
        <v>584</v>
      </c>
      <c r="I3608" s="3" t="s">
        <v>10870</v>
      </c>
      <c r="J3608" t="s">
        <v>579</v>
      </c>
      <c r="K3608" s="4">
        <v>59.85</v>
      </c>
      <c r="L3608" s="4">
        <f>IFERROR($K:$K*Курс_€,"")</f>
        <v>5625.9000000000005</v>
      </c>
      <c r="M3608" s="5" t="s">
        <v>10871</v>
      </c>
    </row>
    <row r="3609" spans="1:13" s="5" customFormat="1" ht="45" customHeight="1" x14ac:dyDescent="0.3">
      <c r="A3609" s="1" t="str">
        <f>IF($G:$G="",HYPERLINK("#ОГЛАВЛЕНИЕ!A"&amp;MATCH($F:$F,[1]ОГЛАВЛЕНИЕ!$F:$F,),CHAR(187)),"")</f>
        <v/>
      </c>
      <c r="B3609"/>
      <c r="C3609"/>
      <c r="D3609"/>
      <c r="E3609"/>
      <c r="F3609" s="15" t="str">
        <f>$B$7&amp;$B:$B&amp;$C:$C&amp;$D:$D&amp;$E:$E</f>
        <v>ZIRA</v>
      </c>
      <c r="G3609" s="2" t="s">
        <v>10872</v>
      </c>
      <c r="H3609" t="s">
        <v>584</v>
      </c>
      <c r="I3609" s="3" t="s">
        <v>10873</v>
      </c>
      <c r="J3609" t="s">
        <v>579</v>
      </c>
      <c r="K3609" s="4">
        <v>114.6</v>
      </c>
      <c r="L3609" s="4">
        <f>IFERROR($K:$K*Курс_€,"")</f>
        <v>10772.4</v>
      </c>
      <c r="M3609" s="5" t="s">
        <v>10874</v>
      </c>
    </row>
    <row r="3610" spans="1:13" s="5" customFormat="1" ht="18.75" customHeight="1" x14ac:dyDescent="0.3">
      <c r="A3610" s="1" t="str">
        <f>IF($G:$G="",HYPERLINK("#ОГЛАВЛЕНИЕ!A"&amp;MATCH($F:$F,[1]ОГЛАВЛЕНИЕ!$F:$F,),CHAR(187)),"")</f>
        <v>»</v>
      </c>
      <c r="B3610" s="11"/>
      <c r="C3610" s="11"/>
      <c r="D3610" s="11"/>
      <c r="E3610" s="10" t="s">
        <v>10875</v>
      </c>
      <c r="F3610" s="15" t="str">
        <f>$B$7&amp;$B:$B&amp;$C:$C&amp;$D:$D&amp;$E:$E</f>
        <v>ZIRAСвёрла ступенчатые - Спиральная стружечная канавка - HSS-E</v>
      </c>
      <c r="G3610" s="10"/>
      <c r="H3610" s="25"/>
      <c r="I3610" s="26"/>
      <c r="J3610" s="4"/>
      <c r="K3610" s="4" t="s">
        <v>9</v>
      </c>
      <c r="L3610" s="27"/>
      <c r="M3610" s="5" t="s">
        <v>9</v>
      </c>
    </row>
    <row r="3611" spans="1:13" s="5" customFormat="1" ht="45" customHeight="1" x14ac:dyDescent="0.3">
      <c r="A3611" s="1" t="str">
        <f>IF($G:$G="",HYPERLINK("#ОГЛАВЛЕНИЕ!A"&amp;MATCH($F:$F,[1]ОГЛАВЛЕНИЕ!$F:$F,),CHAR(187)),"")</f>
        <v/>
      </c>
      <c r="B3611"/>
      <c r="C3611"/>
      <c r="D3611"/>
      <c r="E3611"/>
      <c r="F3611" s="15" t="str">
        <f>$B$7&amp;$B:$B&amp;$C:$C&amp;$D:$D&amp;$E:$E</f>
        <v>ZIRA</v>
      </c>
      <c r="G3611" s="2" t="s">
        <v>10876</v>
      </c>
      <c r="H3611" t="s">
        <v>584</v>
      </c>
      <c r="I3611" s="3" t="s">
        <v>10877</v>
      </c>
      <c r="J3611" t="s">
        <v>579</v>
      </c>
      <c r="K3611" s="4">
        <v>26.12</v>
      </c>
      <c r="L3611" s="4">
        <f>IFERROR($K:$K*Курс_€,"")</f>
        <v>2455.2800000000002</v>
      </c>
      <c r="M3611" s="5" t="s">
        <v>10878</v>
      </c>
    </row>
    <row r="3612" spans="1:13" s="5" customFormat="1" ht="45" customHeight="1" x14ac:dyDescent="0.3">
      <c r="A3612" s="1" t="str">
        <f>IF($G:$G="",HYPERLINK("#ОГЛАВЛЕНИЕ!A"&amp;MATCH($F:$F,[1]ОГЛАВЛЕНИЕ!$F:$F,),CHAR(187)),"")</f>
        <v/>
      </c>
      <c r="B3612"/>
      <c r="C3612"/>
      <c r="D3612"/>
      <c r="E3612"/>
      <c r="F3612" s="15" t="str">
        <f>$B$7&amp;$B:$B&amp;$C:$C&amp;$D:$D&amp;$E:$E</f>
        <v>ZIRA</v>
      </c>
      <c r="G3612" s="2" t="s">
        <v>10879</v>
      </c>
      <c r="H3612" t="s">
        <v>584</v>
      </c>
      <c r="I3612" s="3" t="s">
        <v>10880</v>
      </c>
      <c r="J3612" t="s">
        <v>579</v>
      </c>
      <c r="K3612" s="4">
        <v>31.71</v>
      </c>
      <c r="L3612" s="4">
        <f>IFERROR($K:$K*Курс_€,"")</f>
        <v>2980.7400000000002</v>
      </c>
      <c r="M3612" s="5" t="s">
        <v>10881</v>
      </c>
    </row>
    <row r="3613" spans="1:13" s="5" customFormat="1" ht="45" customHeight="1" x14ac:dyDescent="0.3">
      <c r="A3613" s="1" t="str">
        <f>IF($G:$G="",HYPERLINK("#ОГЛАВЛЕНИЕ!A"&amp;MATCH($F:$F,[1]ОГЛАВЛЕНИЕ!$F:$F,),CHAR(187)),"")</f>
        <v/>
      </c>
      <c r="B3613"/>
      <c r="C3613"/>
      <c r="D3613"/>
      <c r="E3613"/>
      <c r="F3613" s="15" t="str">
        <f>$B$7&amp;$B:$B&amp;$C:$C&amp;$D:$D&amp;$E:$E</f>
        <v>ZIRA</v>
      </c>
      <c r="G3613" s="2" t="s">
        <v>10882</v>
      </c>
      <c r="H3613" t="s">
        <v>584</v>
      </c>
      <c r="I3613" s="3" t="s">
        <v>10883</v>
      </c>
      <c r="J3613" t="s">
        <v>579</v>
      </c>
      <c r="K3613" s="4">
        <v>61.09</v>
      </c>
      <c r="L3613" s="4">
        <f>IFERROR($K:$K*Курс_€,"")</f>
        <v>5742.46</v>
      </c>
      <c r="M3613" s="5" t="s">
        <v>10884</v>
      </c>
    </row>
    <row r="3614" spans="1:13" s="5" customFormat="1" ht="45" customHeight="1" x14ac:dyDescent="0.3">
      <c r="A3614" s="1" t="str">
        <f>IF($G:$G="",HYPERLINK("#ОГЛАВЛЕНИЕ!A"&amp;MATCH($F:$F,[1]ОГЛАВЛЕНИЕ!$F:$F,),CHAR(187)),"")</f>
        <v/>
      </c>
      <c r="B3614"/>
      <c r="C3614"/>
      <c r="D3614"/>
      <c r="E3614"/>
      <c r="F3614" s="15" t="str">
        <f>$B$7&amp;$B:$B&amp;$C:$C&amp;$D:$D&amp;$E:$E</f>
        <v>ZIRA</v>
      </c>
      <c r="G3614" s="2" t="s">
        <v>10885</v>
      </c>
      <c r="H3614" t="s">
        <v>584</v>
      </c>
      <c r="I3614" s="3" t="s">
        <v>10886</v>
      </c>
      <c r="J3614" t="s">
        <v>579</v>
      </c>
      <c r="K3614" s="4">
        <v>101.67</v>
      </c>
      <c r="L3614" s="4">
        <f>IFERROR($K:$K*Курс_€,"")</f>
        <v>9556.98</v>
      </c>
      <c r="M3614" s="5" t="s">
        <v>10887</v>
      </c>
    </row>
    <row r="3615" spans="1:13" s="5" customFormat="1" ht="18.75" customHeight="1" x14ac:dyDescent="0.3">
      <c r="A3615" s="1" t="str">
        <f>IF($G:$G="",HYPERLINK("#ОГЛАВЛЕНИЕ!A"&amp;MATCH($F:$F,[1]ОГЛАВЛЕНИЕ!$F:$F,),CHAR(187)),"")</f>
        <v>»</v>
      </c>
      <c r="B3615" s="11"/>
      <c r="C3615" s="11"/>
      <c r="D3615" s="11"/>
      <c r="E3615" s="10" t="s">
        <v>10888</v>
      </c>
      <c r="F3615" s="15" t="str">
        <f>$B$7&amp;$B:$B&amp;$C:$C&amp;$D:$D&amp;$E:$E</f>
        <v>ZIRAНаборы свёрл ступенчатых - Спиральная стружечная канавка</v>
      </c>
      <c r="G3615" s="10"/>
      <c r="H3615" s="25"/>
      <c r="I3615" s="26"/>
      <c r="J3615" s="4"/>
      <c r="K3615" s="4" t="s">
        <v>9</v>
      </c>
      <c r="L3615" s="27"/>
      <c r="M3615" s="5" t="s">
        <v>9</v>
      </c>
    </row>
    <row r="3616" spans="1:13" s="5" customFormat="1" ht="45" customHeight="1" x14ac:dyDescent="0.3">
      <c r="A3616" s="1" t="str">
        <f>IF($G:$G="",HYPERLINK("#ОГЛАВЛЕНИЕ!A"&amp;MATCH($F:$F,[1]ОГЛАВЛЕНИЕ!$F:$F,),CHAR(187)),"")</f>
        <v/>
      </c>
      <c r="B3616"/>
      <c r="C3616"/>
      <c r="D3616"/>
      <c r="E3616"/>
      <c r="F3616" s="15" t="str">
        <f>$B$7&amp;$B:$B&amp;$C:$C&amp;$D:$D&amp;$E:$E</f>
        <v>ZIRA</v>
      </c>
      <c r="G3616" s="2" t="s">
        <v>10889</v>
      </c>
      <c r="H3616"/>
      <c r="I3616" s="3" t="s">
        <v>10890</v>
      </c>
      <c r="J3616" t="s">
        <v>579</v>
      </c>
      <c r="K3616" s="4">
        <v>92.96</v>
      </c>
      <c r="L3616" s="4">
        <f>IFERROR($K:$K*Курс_€,"")</f>
        <v>8738.24</v>
      </c>
      <c r="M3616" s="5" t="s">
        <v>10891</v>
      </c>
    </row>
    <row r="3617" spans="1:13" s="5" customFormat="1" ht="45" customHeight="1" x14ac:dyDescent="0.3">
      <c r="A3617" s="1" t="str">
        <f>IF($G:$G="",HYPERLINK("#ОГЛАВЛЕНИЕ!A"&amp;MATCH($F:$F,[1]ОГЛАВЛЕНИЕ!$F:$F,),CHAR(187)),"")</f>
        <v/>
      </c>
      <c r="B3617"/>
      <c r="C3617"/>
      <c r="D3617"/>
      <c r="E3617"/>
      <c r="F3617" s="15" t="str">
        <f>$B$7&amp;$B:$B&amp;$C:$C&amp;$D:$D&amp;$E:$E</f>
        <v>ZIRA</v>
      </c>
      <c r="G3617" s="2" t="s">
        <v>10892</v>
      </c>
      <c r="H3617" t="s">
        <v>584</v>
      </c>
      <c r="I3617" s="3" t="s">
        <v>10893</v>
      </c>
      <c r="J3617" t="s">
        <v>579</v>
      </c>
      <c r="K3617" s="4">
        <v>125.92</v>
      </c>
      <c r="L3617" s="4">
        <f>IFERROR($K:$K*Курс_€,"")</f>
        <v>11836.48</v>
      </c>
      <c r="M3617" s="5" t="s">
        <v>10894</v>
      </c>
    </row>
    <row r="3618" spans="1:13" s="5" customFormat="1" x14ac:dyDescent="0.3">
      <c r="A3618" s="1" t="str">
        <f>IF($G:$G="",HYPERLINK("#ОГЛАВЛЕНИЕ!A"&amp;MATCH($F:$F,[1]ОГЛАВЛЕНИЕ!$F:$F,),CHAR(187)),"")</f>
        <v>»</v>
      </c>
      <c r="B3618" s="11"/>
      <c r="C3618" s="11"/>
      <c r="D3618" s="9" t="s">
        <v>10895</v>
      </c>
      <c r="E3618" s="9"/>
      <c r="F3618" s="15" t="str">
        <f>$B$7&amp;$B:$B&amp;$C:$C&amp;$D:$D&amp;$E:$E</f>
        <v>ZIRAСвёрла ступенчатые - Прямая стружечная канавка - шестигранный хвостовик 1/4" - Шлифовка CBN (кубический нитрид бора) - Оптимизированная геометрия режущей кромки</v>
      </c>
      <c r="G3618" s="9"/>
      <c r="H3618" s="22"/>
      <c r="I3618" s="23"/>
      <c r="J3618"/>
      <c r="K3618" s="4" t="s">
        <v>9</v>
      </c>
      <c r="L3618" s="4"/>
      <c r="M3618" s="5" t="s">
        <v>9</v>
      </c>
    </row>
    <row r="3619" spans="1:13" s="5" customFormat="1" ht="45" customHeight="1" x14ac:dyDescent="0.3">
      <c r="A3619" s="1" t="str">
        <f>IF($G:$G="",HYPERLINK("#ОГЛАВЛЕНИЕ!A"&amp;MATCH($F:$F,[1]ОГЛАВЛЕНИЕ!$F:$F,),CHAR(187)),"")</f>
        <v/>
      </c>
      <c r="B3619"/>
      <c r="C3619"/>
      <c r="D3619"/>
      <c r="E3619"/>
      <c r="F3619" s="15" t="str">
        <f>$B$7&amp;$B:$B&amp;$C:$C&amp;$D:$D&amp;$E:$E</f>
        <v>ZIRA</v>
      </c>
      <c r="G3619" s="2" t="s">
        <v>10896</v>
      </c>
      <c r="H3619" t="s">
        <v>584</v>
      </c>
      <c r="I3619" s="3" t="s">
        <v>10897</v>
      </c>
      <c r="J3619" t="s">
        <v>579</v>
      </c>
      <c r="K3619" s="4">
        <v>14.92</v>
      </c>
      <c r="L3619" s="4">
        <f>IFERROR($K:$K*Курс_€,"")</f>
        <v>1402.48</v>
      </c>
      <c r="M3619" s="5" t="s">
        <v>10898</v>
      </c>
    </row>
    <row r="3620" spans="1:13" s="5" customFormat="1" ht="45" customHeight="1" x14ac:dyDescent="0.3">
      <c r="A3620" s="1" t="str">
        <f>IF($G:$G="",HYPERLINK("#ОГЛАВЛЕНИЕ!A"&amp;MATCH($F:$F,[1]ОГЛАВЛЕНИЕ!$F:$F,),CHAR(187)),"")</f>
        <v/>
      </c>
      <c r="B3620"/>
      <c r="C3620"/>
      <c r="D3620"/>
      <c r="E3620"/>
      <c r="F3620" s="15" t="str">
        <f>$B$7&amp;$B:$B&amp;$C:$C&amp;$D:$D&amp;$E:$E</f>
        <v>ZIRA</v>
      </c>
      <c r="G3620" s="2" t="s">
        <v>10899</v>
      </c>
      <c r="H3620" t="s">
        <v>584</v>
      </c>
      <c r="I3620" s="3" t="s">
        <v>10900</v>
      </c>
      <c r="J3620" t="s">
        <v>579</v>
      </c>
      <c r="K3620" s="4">
        <v>25.18</v>
      </c>
      <c r="L3620" s="4">
        <f>IFERROR($K:$K*Курс_€,"")</f>
        <v>2366.92</v>
      </c>
      <c r="M3620" s="5" t="s">
        <v>10901</v>
      </c>
    </row>
    <row r="3621" spans="1:13" s="5" customFormat="1" ht="45" customHeight="1" x14ac:dyDescent="0.3">
      <c r="A3621" s="1" t="str">
        <f>IF($G:$G="",HYPERLINK("#ОГЛАВЛЕНИЕ!A"&amp;MATCH($F:$F,[1]ОГЛАВЛЕНИЕ!$F:$F,),CHAR(187)),"")</f>
        <v/>
      </c>
      <c r="B3621"/>
      <c r="C3621"/>
      <c r="D3621"/>
      <c r="E3621"/>
      <c r="F3621" s="15" t="str">
        <f>$B$7&amp;$B:$B&amp;$C:$C&amp;$D:$D&amp;$E:$E</f>
        <v>ZIRA</v>
      </c>
      <c r="G3621" s="2" t="s">
        <v>10902</v>
      </c>
      <c r="H3621" t="s">
        <v>584</v>
      </c>
      <c r="I3621" s="3" t="s">
        <v>10903</v>
      </c>
      <c r="J3621" t="s">
        <v>579</v>
      </c>
      <c r="K3621" s="4">
        <v>43.84</v>
      </c>
      <c r="L3621" s="4">
        <f>IFERROR($K:$K*Курс_€,"")</f>
        <v>4120.96</v>
      </c>
      <c r="M3621" s="5" t="s">
        <v>10904</v>
      </c>
    </row>
    <row r="3622" spans="1:13" s="5" customFormat="1" x14ac:dyDescent="0.3">
      <c r="A3622" s="1" t="str">
        <f>IF($G:$G="",HYPERLINK("#ОГЛАВЛЕНИЕ!A"&amp;MATCH($F:$F,[1]ОГЛАВЛЕНИЕ!$F:$F,),CHAR(187)),"")</f>
        <v>»</v>
      </c>
      <c r="B3622" s="11"/>
      <c r="C3622" s="11"/>
      <c r="D3622" s="9" t="s">
        <v>10905</v>
      </c>
      <c r="E3622" s="9"/>
      <c r="F3622" s="15" t="str">
        <f>$B$7&amp;$B:$B&amp;$C:$C&amp;$D:$D&amp;$E:$E</f>
        <v>ZIRAСвёрла ступенчатые для кабельных соединений- HSS - Спиральная стружечная канавка - Универсальное решение для всех метрических размеров и размеров PG</v>
      </c>
      <c r="G3622" s="9"/>
      <c r="H3622" s="22"/>
      <c r="I3622" s="23"/>
      <c r="J3622"/>
      <c r="K3622" s="4" t="s">
        <v>9</v>
      </c>
      <c r="L3622" s="4"/>
      <c r="M3622" s="5" t="s">
        <v>9</v>
      </c>
    </row>
    <row r="3623" spans="1:13" s="5" customFormat="1" ht="45" customHeight="1" x14ac:dyDescent="0.3">
      <c r="A3623" s="1" t="str">
        <f>IF($G:$G="",HYPERLINK("#ОГЛАВЛЕНИЕ!A"&amp;MATCH($F:$F,[1]ОГЛАВЛЕНИЕ!$F:$F,),CHAR(187)),"")</f>
        <v/>
      </c>
      <c r="B3623"/>
      <c r="C3623"/>
      <c r="D3623"/>
      <c r="E3623"/>
      <c r="F3623" s="15" t="str">
        <f>$B$7&amp;$B:$B&amp;$C:$C&amp;$D:$D&amp;$E:$E</f>
        <v>ZIRA</v>
      </c>
      <c r="G3623" s="2" t="s">
        <v>10906</v>
      </c>
      <c r="H3623" t="s">
        <v>584</v>
      </c>
      <c r="I3623" s="3" t="s">
        <v>10907</v>
      </c>
      <c r="J3623" t="s">
        <v>579</v>
      </c>
      <c r="K3623" s="4">
        <v>52.42</v>
      </c>
      <c r="L3623" s="4">
        <f>IFERROR($K:$K*Курс_€,"")</f>
        <v>4927.4800000000005</v>
      </c>
      <c r="M3623" s="5" t="s">
        <v>10908</v>
      </c>
    </row>
    <row r="3624" spans="1:13" s="5" customFormat="1" ht="45" customHeight="1" x14ac:dyDescent="0.3">
      <c r="A3624" s="1" t="str">
        <f>IF($G:$G="",HYPERLINK("#ОГЛАВЛЕНИЕ!A"&amp;MATCH($F:$F,[1]ОГЛАВЛЕНИЕ!$F:$F,),CHAR(187)),"")</f>
        <v/>
      </c>
      <c r="B3624"/>
      <c r="C3624"/>
      <c r="D3624"/>
      <c r="E3624"/>
      <c r="F3624" s="15" t="str">
        <f>$B$7&amp;$B:$B&amp;$C:$C&amp;$D:$D&amp;$E:$E</f>
        <v>ZIRA</v>
      </c>
      <c r="G3624" s="2" t="s">
        <v>10909</v>
      </c>
      <c r="H3624" t="s">
        <v>584</v>
      </c>
      <c r="I3624" s="3" t="s">
        <v>10910</v>
      </c>
      <c r="J3624" t="s">
        <v>579</v>
      </c>
      <c r="K3624" s="4">
        <v>64.36</v>
      </c>
      <c r="L3624" s="4">
        <f>IFERROR($K:$K*Курс_€,"")</f>
        <v>6049.84</v>
      </c>
      <c r="M3624" s="5" t="s">
        <v>10911</v>
      </c>
    </row>
    <row r="3625" spans="1:13" s="5" customFormat="1" x14ac:dyDescent="0.3">
      <c r="A3625" s="1" t="str">
        <f>IF($G:$G="",HYPERLINK("#ОГЛАВЛЕНИЕ!A"&amp;MATCH($F:$F,[1]ОГЛАВЛЕНИЕ!$F:$F,),CHAR(187)),"")</f>
        <v>»</v>
      </c>
      <c r="B3625" s="11"/>
      <c r="C3625" s="11"/>
      <c r="D3625" s="9" t="s">
        <v>10912</v>
      </c>
      <c r="E3625" s="9"/>
      <c r="F3625" s="15" t="str">
        <f>$B$7&amp;$B:$B&amp;$C:$C&amp;$D:$D&amp;$E:$E</f>
        <v>ZIRAСвёрла ступенчатые для резьбовых соединений армированных труб - HSS - для сверления и развертывания листового металла, труб и профилей без заусенцев</v>
      </c>
      <c r="G3625" s="9"/>
      <c r="H3625" s="22"/>
      <c r="I3625" s="23"/>
      <c r="J3625"/>
      <c r="K3625" s="4" t="s">
        <v>9</v>
      </c>
      <c r="L3625" s="4"/>
      <c r="M3625" s="5" t="s">
        <v>9</v>
      </c>
    </row>
    <row r="3626" spans="1:13" s="5" customFormat="1" ht="45" customHeight="1" x14ac:dyDescent="0.3">
      <c r="A3626" s="1" t="str">
        <f>IF($G:$G="",HYPERLINK("#ОГЛАВЛЕНИЕ!A"&amp;MATCH($F:$F,[1]ОГЛАВЛЕНИЕ!$F:$F,),CHAR(187)),"")</f>
        <v/>
      </c>
      <c r="B3626"/>
      <c r="C3626"/>
      <c r="D3626"/>
      <c r="E3626"/>
      <c r="F3626" s="15" t="str">
        <f>$B$7&amp;$B:$B&amp;$C:$C&amp;$D:$D&amp;$E:$E</f>
        <v>ZIRA</v>
      </c>
      <c r="G3626" s="2" t="s">
        <v>10913</v>
      </c>
      <c r="H3626" t="s">
        <v>584</v>
      </c>
      <c r="I3626" s="3" t="s">
        <v>10914</v>
      </c>
      <c r="J3626" t="s">
        <v>579</v>
      </c>
      <c r="K3626" s="4">
        <v>20.99</v>
      </c>
      <c r="L3626" s="4">
        <f>IFERROR($K:$K*Курс_€,"")</f>
        <v>1973.06</v>
      </c>
      <c r="M3626" s="5" t="s">
        <v>10915</v>
      </c>
    </row>
    <row r="3627" spans="1:13" s="5" customFormat="1" ht="45" customHeight="1" x14ac:dyDescent="0.3">
      <c r="A3627" s="1" t="str">
        <f>IF($G:$G="",HYPERLINK("#ОГЛАВЛЕНИЕ!A"&amp;MATCH($F:$F,[1]ОГЛАВЛЕНИЕ!$F:$F,),CHAR(187)),"")</f>
        <v/>
      </c>
      <c r="B3627"/>
      <c r="C3627"/>
      <c r="D3627"/>
      <c r="E3627"/>
      <c r="F3627" s="15" t="str">
        <f>$B$7&amp;$B:$B&amp;$C:$C&amp;$D:$D&amp;$E:$E</f>
        <v>ZIRA</v>
      </c>
      <c r="G3627" s="2" t="s">
        <v>10916</v>
      </c>
      <c r="H3627" t="s">
        <v>584</v>
      </c>
      <c r="I3627" s="3" t="s">
        <v>10917</v>
      </c>
      <c r="J3627" t="s">
        <v>579</v>
      </c>
      <c r="K3627" s="4">
        <v>29.38</v>
      </c>
      <c r="L3627" s="4">
        <f>IFERROR($K:$K*Курс_€,"")</f>
        <v>2761.72</v>
      </c>
      <c r="M3627" s="5" t="s">
        <v>10918</v>
      </c>
    </row>
    <row r="3628" spans="1:13" s="5" customFormat="1" ht="45" customHeight="1" x14ac:dyDescent="0.3">
      <c r="A3628" s="1" t="str">
        <f>IF($G:$G="",HYPERLINK("#ОГЛАВЛЕНИЕ!A"&amp;MATCH($F:$F,[1]ОГЛАВЛЕНИЕ!$F:$F,),CHAR(187)),"")</f>
        <v/>
      </c>
      <c r="B3628"/>
      <c r="C3628"/>
      <c r="D3628"/>
      <c r="E3628"/>
      <c r="F3628" s="15" t="str">
        <f>$B$7&amp;$B:$B&amp;$C:$C&amp;$D:$D&amp;$E:$E</f>
        <v>ZIRA</v>
      </c>
      <c r="G3628" s="2" t="s">
        <v>10919</v>
      </c>
      <c r="H3628" t="s">
        <v>584</v>
      </c>
      <c r="I3628" s="3" t="s">
        <v>10920</v>
      </c>
      <c r="J3628" t="s">
        <v>579</v>
      </c>
      <c r="K3628" s="4">
        <v>51.21</v>
      </c>
      <c r="L3628" s="4">
        <f>IFERROR($K:$K*Курс_€,"")</f>
        <v>4813.74</v>
      </c>
      <c r="M3628" s="5" t="s">
        <v>10921</v>
      </c>
    </row>
    <row r="3629" spans="1:13" s="5" customFormat="1" ht="18.75" customHeight="1" x14ac:dyDescent="0.3">
      <c r="A3629" s="1" t="str">
        <f>IF($G:$G="",HYPERLINK("#ОГЛАВЛЕНИЕ!A"&amp;MATCH($F:$F,[1]ОГЛАВЛЕНИЕ!$F:$F,),CHAR(187)),"")</f>
        <v>»</v>
      </c>
      <c r="B3629" s="11"/>
      <c r="C3629" s="8" t="s">
        <v>10922</v>
      </c>
      <c r="D3629" s="8"/>
      <c r="E3629" s="8"/>
      <c r="F3629" s="15" t="str">
        <f>$B$7&amp;$B:$B&amp;$C:$C&amp;$D:$D&amp;$E:$E</f>
        <v>ZIRAЗенковки, цековки</v>
      </c>
      <c r="G3629" s="8"/>
      <c r="H3629" s="20"/>
      <c r="I3629" s="21"/>
      <c r="J3629"/>
      <c r="K3629" s="4" t="s">
        <v>9</v>
      </c>
      <c r="L3629" s="4"/>
      <c r="M3629" s="5" t="s">
        <v>9</v>
      </c>
    </row>
    <row r="3630" spans="1:13" s="5" customFormat="1" x14ac:dyDescent="0.3">
      <c r="A3630" s="1" t="str">
        <f>IF($G:$G="",HYPERLINK("#ОГЛАВЛЕНИЕ!A"&amp;MATCH($F:$F,[1]ОГЛАВЛЕНИЕ!$F:$F,),CHAR(187)),"")</f>
        <v>»</v>
      </c>
      <c r="B3630" s="11"/>
      <c r="C3630" s="11"/>
      <c r="D3630" s="9" t="s">
        <v>10923</v>
      </c>
      <c r="E3630" s="9"/>
      <c r="F3630" s="15" t="str">
        <f>$B$7&amp;$B:$B&amp;$C:$C&amp;$D:$D&amp;$E:$E</f>
        <v>ZIRAЗенковки конические - DIN 335 C - HSS - 90° - Тип C - Цилиндрический хвостовик - 3 стружечные канавки - Для зенковки и снятия заусенцев</v>
      </c>
      <c r="G3630" s="9"/>
      <c r="H3630" s="22"/>
      <c r="I3630" s="23"/>
      <c r="J3630"/>
      <c r="K3630" s="4" t="s">
        <v>9</v>
      </c>
      <c r="L3630" s="4"/>
      <c r="M3630" s="5" t="s">
        <v>9</v>
      </c>
    </row>
    <row r="3631" spans="1:13" s="5" customFormat="1" ht="18.75" customHeight="1" x14ac:dyDescent="0.3">
      <c r="A3631" s="1" t="str">
        <f>IF($G:$G="",HYPERLINK("#ОГЛАВЛЕНИЕ!A"&amp;MATCH($F:$F,[1]ОГЛАВЛЕНИЕ!$F:$F,),CHAR(187)),"")</f>
        <v>»</v>
      </c>
      <c r="B3631" s="11"/>
      <c r="C3631" s="11"/>
      <c r="D3631" s="11"/>
      <c r="E3631" s="10" t="s">
        <v>10924</v>
      </c>
      <c r="F3631" s="15" t="str">
        <f>$B$7&amp;$B:$B&amp;$C:$C&amp;$D:$D&amp;$E:$E</f>
        <v>ZIRAЗенковки конические No 7000 - HSS - DIN 335 C - HSS - 90° - Тип C - Цилиндрический хвостовик - 3 стружечные канавки</v>
      </c>
      <c r="G3631" s="10"/>
      <c r="H3631" s="25"/>
      <c r="I3631" s="26"/>
      <c r="J3631" s="4"/>
      <c r="K3631" s="4" t="s">
        <v>9</v>
      </c>
      <c r="L3631" s="27"/>
      <c r="M3631" s="5" t="s">
        <v>9</v>
      </c>
    </row>
    <row r="3632" spans="1:13" s="5" customFormat="1" ht="45" customHeight="1" x14ac:dyDescent="0.3">
      <c r="A3632" s="1" t="str">
        <f>IF($G:$G="",HYPERLINK("#ОГЛАВЛЕНИЕ!A"&amp;MATCH($F:$F,[1]ОГЛАВЛЕНИЕ!$F:$F,),CHAR(187)),"")</f>
        <v/>
      </c>
      <c r="B3632"/>
      <c r="C3632"/>
      <c r="D3632"/>
      <c r="E3632"/>
      <c r="F3632" s="15" t="str">
        <f>$B$7&amp;$B:$B&amp;$C:$C&amp;$D:$D&amp;$E:$E</f>
        <v>ZIRA</v>
      </c>
      <c r="G3632" s="2" t="s">
        <v>10925</v>
      </c>
      <c r="H3632" t="s">
        <v>584</v>
      </c>
      <c r="I3632" s="3" t="s">
        <v>10926</v>
      </c>
      <c r="J3632" t="s">
        <v>579</v>
      </c>
      <c r="K3632" s="4">
        <v>5.6</v>
      </c>
      <c r="L3632" s="4">
        <f>IFERROR($K:$K*Курс_€,"")</f>
        <v>526.4</v>
      </c>
      <c r="M3632" s="5" t="s">
        <v>10927</v>
      </c>
    </row>
    <row r="3633" spans="1:13" s="5" customFormat="1" ht="45" customHeight="1" x14ac:dyDescent="0.3">
      <c r="A3633" s="1" t="str">
        <f>IF($G:$G="",HYPERLINK("#ОГЛАВЛЕНИЕ!A"&amp;MATCH($F:$F,[1]ОГЛАВЛЕНИЕ!$F:$F,),CHAR(187)),"")</f>
        <v/>
      </c>
      <c r="B3633"/>
      <c r="C3633"/>
      <c r="D3633"/>
      <c r="E3633"/>
      <c r="F3633" s="15" t="str">
        <f>$B$7&amp;$B:$B&amp;$C:$C&amp;$D:$D&amp;$E:$E</f>
        <v>ZIRA</v>
      </c>
      <c r="G3633" s="2" t="s">
        <v>10928</v>
      </c>
      <c r="H3633" t="s">
        <v>584</v>
      </c>
      <c r="I3633" s="3" t="s">
        <v>10929</v>
      </c>
      <c r="J3633" t="s">
        <v>579</v>
      </c>
      <c r="K3633" s="4">
        <v>5.6</v>
      </c>
      <c r="L3633" s="4">
        <f>IFERROR($K:$K*Курс_€,"")</f>
        <v>526.4</v>
      </c>
      <c r="M3633" s="5" t="s">
        <v>10930</v>
      </c>
    </row>
    <row r="3634" spans="1:13" s="5" customFormat="1" ht="45" customHeight="1" x14ac:dyDescent="0.3">
      <c r="A3634" s="1" t="str">
        <f>IF($G:$G="",HYPERLINK("#ОГЛАВЛЕНИЕ!A"&amp;MATCH($F:$F,[1]ОГЛАВЛЕНИЕ!$F:$F,),CHAR(187)),"")</f>
        <v/>
      </c>
      <c r="B3634"/>
      <c r="C3634"/>
      <c r="D3634"/>
      <c r="E3634"/>
      <c r="F3634" s="15" t="str">
        <f>$B$7&amp;$B:$B&amp;$C:$C&amp;$D:$D&amp;$E:$E</f>
        <v>ZIRA</v>
      </c>
      <c r="G3634" s="2" t="s">
        <v>10931</v>
      </c>
      <c r="H3634" t="s">
        <v>584</v>
      </c>
      <c r="I3634" s="3" t="s">
        <v>10932</v>
      </c>
      <c r="J3634" t="s">
        <v>579</v>
      </c>
      <c r="K3634" s="4">
        <v>5.6</v>
      </c>
      <c r="L3634" s="4">
        <f>IFERROR($K:$K*Курс_€,"")</f>
        <v>526.4</v>
      </c>
      <c r="M3634" s="5" t="s">
        <v>10933</v>
      </c>
    </row>
    <row r="3635" spans="1:13" s="5" customFormat="1" ht="45" customHeight="1" x14ac:dyDescent="0.3">
      <c r="A3635" s="1" t="str">
        <f>IF($G:$G="",HYPERLINK("#ОГЛАВЛЕНИЕ!A"&amp;MATCH($F:$F,[1]ОГЛАВЛЕНИЕ!$F:$F,),CHAR(187)),"")</f>
        <v/>
      </c>
      <c r="B3635"/>
      <c r="C3635"/>
      <c r="D3635"/>
      <c r="E3635"/>
      <c r="F3635" s="15" t="str">
        <f>$B$7&amp;$B:$B&amp;$C:$C&amp;$D:$D&amp;$E:$E</f>
        <v>ZIRA</v>
      </c>
      <c r="G3635" s="2" t="s">
        <v>10934</v>
      </c>
      <c r="H3635" t="s">
        <v>584</v>
      </c>
      <c r="I3635" s="3" t="s">
        <v>10935</v>
      </c>
      <c r="J3635" t="s">
        <v>579</v>
      </c>
      <c r="K3635" s="4">
        <v>3.73</v>
      </c>
      <c r="L3635" s="4">
        <f>IFERROR($K:$K*Курс_€,"")</f>
        <v>350.62</v>
      </c>
      <c r="M3635" s="5" t="s">
        <v>10936</v>
      </c>
    </row>
    <row r="3636" spans="1:13" s="5" customFormat="1" ht="45" customHeight="1" x14ac:dyDescent="0.3">
      <c r="A3636" s="1" t="str">
        <f>IF($G:$G="",HYPERLINK("#ОГЛАВЛЕНИЕ!A"&amp;MATCH($F:$F,[1]ОГЛАВЛЕНИЕ!$F:$F,),CHAR(187)),"")</f>
        <v/>
      </c>
      <c r="B3636"/>
      <c r="C3636"/>
      <c r="D3636"/>
      <c r="E3636"/>
      <c r="F3636" s="15" t="str">
        <f>$B$7&amp;$B:$B&amp;$C:$C&amp;$D:$D&amp;$E:$E</f>
        <v>ZIRA</v>
      </c>
      <c r="G3636" s="2" t="s">
        <v>10937</v>
      </c>
      <c r="H3636" t="s">
        <v>584</v>
      </c>
      <c r="I3636" s="3" t="s">
        <v>10938</v>
      </c>
      <c r="J3636" t="s">
        <v>579</v>
      </c>
      <c r="K3636" s="4">
        <v>6.06</v>
      </c>
      <c r="L3636" s="4">
        <f>IFERROR($K:$K*Курс_€,"")</f>
        <v>569.64</v>
      </c>
      <c r="M3636" s="5" t="s">
        <v>10939</v>
      </c>
    </row>
    <row r="3637" spans="1:13" s="5" customFormat="1" ht="45" customHeight="1" x14ac:dyDescent="0.3">
      <c r="A3637" s="1" t="str">
        <f>IF($G:$G="",HYPERLINK("#ОГЛАВЛЕНИЕ!A"&amp;MATCH($F:$F,[1]ОГЛАВЛЕНИЕ!$F:$F,),CHAR(187)),"")</f>
        <v/>
      </c>
      <c r="B3637"/>
      <c r="C3637"/>
      <c r="D3637"/>
      <c r="E3637"/>
      <c r="F3637" s="15" t="str">
        <f>$B$7&amp;$B:$B&amp;$C:$C&amp;$D:$D&amp;$E:$E</f>
        <v>ZIRA</v>
      </c>
      <c r="G3637" s="2" t="s">
        <v>10940</v>
      </c>
      <c r="H3637" t="s">
        <v>584</v>
      </c>
      <c r="I3637" s="3" t="s">
        <v>10941</v>
      </c>
      <c r="J3637" t="s">
        <v>579</v>
      </c>
      <c r="K3637" s="4">
        <v>3.73</v>
      </c>
      <c r="L3637" s="4">
        <f>IFERROR($K:$K*Курс_€,"")</f>
        <v>350.62</v>
      </c>
      <c r="M3637" s="5" t="s">
        <v>10942</v>
      </c>
    </row>
    <row r="3638" spans="1:13" s="5" customFormat="1" ht="45" customHeight="1" x14ac:dyDescent="0.3">
      <c r="A3638" s="1" t="str">
        <f>IF($G:$G="",HYPERLINK("#ОГЛАВЛЕНИЕ!A"&amp;MATCH($F:$F,[1]ОГЛАВЛЕНИЕ!$F:$F,),CHAR(187)),"")</f>
        <v/>
      </c>
      <c r="B3638"/>
      <c r="C3638"/>
      <c r="D3638"/>
      <c r="E3638"/>
      <c r="F3638" s="15" t="str">
        <f>$B$7&amp;$B:$B&amp;$C:$C&amp;$D:$D&amp;$E:$E</f>
        <v>ZIRA</v>
      </c>
      <c r="G3638" s="2" t="s">
        <v>10943</v>
      </c>
      <c r="H3638" t="s">
        <v>584</v>
      </c>
      <c r="I3638" s="3" t="s">
        <v>10944</v>
      </c>
      <c r="J3638" t="s">
        <v>579</v>
      </c>
      <c r="K3638" s="4">
        <v>4.66</v>
      </c>
      <c r="L3638" s="4">
        <f>IFERROR($K:$K*Курс_€,"")</f>
        <v>438.04</v>
      </c>
      <c r="M3638" s="5" t="s">
        <v>10945</v>
      </c>
    </row>
    <row r="3639" spans="1:13" s="5" customFormat="1" ht="45" customHeight="1" x14ac:dyDescent="0.3">
      <c r="A3639" s="1" t="str">
        <f>IF($G:$G="",HYPERLINK("#ОГЛАВЛЕНИЕ!A"&amp;MATCH($F:$F,[1]ОГЛАВЛЕНИЕ!$F:$F,),CHAR(187)),"")</f>
        <v/>
      </c>
      <c r="B3639"/>
      <c r="C3639"/>
      <c r="D3639"/>
      <c r="E3639"/>
      <c r="F3639" s="15" t="str">
        <f>$B$7&amp;$B:$B&amp;$C:$C&amp;$D:$D&amp;$E:$E</f>
        <v>ZIRA</v>
      </c>
      <c r="G3639" s="2" t="s">
        <v>10946</v>
      </c>
      <c r="H3639" t="s">
        <v>584</v>
      </c>
      <c r="I3639" s="3" t="s">
        <v>10947</v>
      </c>
      <c r="J3639" t="s">
        <v>579</v>
      </c>
      <c r="K3639" s="4">
        <v>4.66</v>
      </c>
      <c r="L3639" s="4">
        <f>IFERROR($K:$K*Курс_€,"")</f>
        <v>438.04</v>
      </c>
      <c r="M3639" s="5" t="s">
        <v>10948</v>
      </c>
    </row>
    <row r="3640" spans="1:13" s="5" customFormat="1" ht="45" customHeight="1" x14ac:dyDescent="0.3">
      <c r="A3640" s="1" t="str">
        <f>IF($G:$G="",HYPERLINK("#ОГЛАВЛЕНИЕ!A"&amp;MATCH($F:$F,[1]ОГЛАВЛЕНИЕ!$F:$F,),CHAR(187)),"")</f>
        <v/>
      </c>
      <c r="B3640"/>
      <c r="C3640"/>
      <c r="D3640"/>
      <c r="E3640"/>
      <c r="F3640" s="15" t="str">
        <f>$B$7&amp;$B:$B&amp;$C:$C&amp;$D:$D&amp;$E:$E</f>
        <v>ZIRA</v>
      </c>
      <c r="G3640" s="2" t="s">
        <v>10949</v>
      </c>
      <c r="H3640" t="s">
        <v>584</v>
      </c>
      <c r="I3640" s="3" t="s">
        <v>10950</v>
      </c>
      <c r="J3640" t="s">
        <v>579</v>
      </c>
      <c r="K3640" s="4">
        <v>4.66</v>
      </c>
      <c r="L3640" s="4">
        <f>IFERROR($K:$K*Курс_€,"")</f>
        <v>438.04</v>
      </c>
      <c r="M3640" s="5" t="s">
        <v>10951</v>
      </c>
    </row>
    <row r="3641" spans="1:13" s="5" customFormat="1" ht="45" customHeight="1" x14ac:dyDescent="0.3">
      <c r="A3641" s="1" t="str">
        <f>IF($G:$G="",HYPERLINK("#ОГЛАВЛЕНИЕ!A"&amp;MATCH($F:$F,[1]ОГЛАВЛЕНИЕ!$F:$F,),CHAR(187)),"")</f>
        <v/>
      </c>
      <c r="B3641"/>
      <c r="C3641"/>
      <c r="D3641"/>
      <c r="E3641"/>
      <c r="F3641" s="15" t="str">
        <f>$B$7&amp;$B:$B&amp;$C:$C&amp;$D:$D&amp;$E:$E</f>
        <v>ZIRA</v>
      </c>
      <c r="G3641" s="2" t="s">
        <v>10952</v>
      </c>
      <c r="H3641" t="s">
        <v>584</v>
      </c>
      <c r="I3641" s="3" t="s">
        <v>10953</v>
      </c>
      <c r="J3641" t="s">
        <v>579</v>
      </c>
      <c r="K3641" s="4">
        <v>9.33</v>
      </c>
      <c r="L3641" s="4">
        <f>IFERROR($K:$K*Курс_€,"")</f>
        <v>877.02</v>
      </c>
      <c r="M3641" s="5" t="s">
        <v>10954</v>
      </c>
    </row>
    <row r="3642" spans="1:13" s="5" customFormat="1" ht="45" customHeight="1" x14ac:dyDescent="0.3">
      <c r="A3642" s="1" t="str">
        <f>IF($G:$G="",HYPERLINK("#ОГЛАВЛЕНИЕ!A"&amp;MATCH($F:$F,[1]ОГЛАВЛЕНИЕ!$F:$F,),CHAR(187)),"")</f>
        <v/>
      </c>
      <c r="B3642"/>
      <c r="C3642"/>
      <c r="D3642"/>
      <c r="E3642"/>
      <c r="F3642" s="15" t="str">
        <f>$B$7&amp;$B:$B&amp;$C:$C&amp;$D:$D&amp;$E:$E</f>
        <v>ZIRA</v>
      </c>
      <c r="G3642" s="2" t="s">
        <v>10955</v>
      </c>
      <c r="H3642" t="s">
        <v>584</v>
      </c>
      <c r="I3642" s="3" t="s">
        <v>10956</v>
      </c>
      <c r="J3642" t="s">
        <v>579</v>
      </c>
      <c r="K3642" s="4">
        <v>6.44</v>
      </c>
      <c r="L3642" s="4">
        <f>IFERROR($K:$K*Курс_€,"")</f>
        <v>605.36</v>
      </c>
      <c r="M3642" s="5" t="s">
        <v>10957</v>
      </c>
    </row>
    <row r="3643" spans="1:13" s="5" customFormat="1" ht="45" customHeight="1" x14ac:dyDescent="0.3">
      <c r="A3643" s="1" t="str">
        <f>IF($G:$G="",HYPERLINK("#ОГЛАВЛЕНИЕ!A"&amp;MATCH($F:$F,[1]ОГЛАВЛЕНИЕ!$F:$F,),CHAR(187)),"")</f>
        <v/>
      </c>
      <c r="B3643"/>
      <c r="C3643"/>
      <c r="D3643"/>
      <c r="E3643"/>
      <c r="F3643" s="15" t="str">
        <f>$B$7&amp;$B:$B&amp;$C:$C&amp;$D:$D&amp;$E:$E</f>
        <v>ZIRA</v>
      </c>
      <c r="G3643" s="2" t="s">
        <v>10958</v>
      </c>
      <c r="H3643" t="s">
        <v>584</v>
      </c>
      <c r="I3643" s="3" t="s">
        <v>10959</v>
      </c>
      <c r="J3643" t="s">
        <v>579</v>
      </c>
      <c r="K3643" s="4">
        <v>5.6</v>
      </c>
      <c r="L3643" s="4">
        <f>IFERROR($K:$K*Курс_€,"")</f>
        <v>526.4</v>
      </c>
      <c r="M3643" s="5" t="s">
        <v>10960</v>
      </c>
    </row>
    <row r="3644" spans="1:13" s="5" customFormat="1" ht="45" customHeight="1" x14ac:dyDescent="0.3">
      <c r="A3644" s="1" t="str">
        <f>IF($G:$G="",HYPERLINK("#ОГЛАВЛЕНИЕ!A"&amp;MATCH($F:$F,[1]ОГЛАВЛЕНИЕ!$F:$F,),CHAR(187)),"")</f>
        <v/>
      </c>
      <c r="B3644"/>
      <c r="C3644"/>
      <c r="D3644"/>
      <c r="E3644"/>
      <c r="F3644" s="15" t="str">
        <f>$B$7&amp;$B:$B&amp;$C:$C&amp;$D:$D&amp;$E:$E</f>
        <v>ZIRA</v>
      </c>
      <c r="G3644" s="2" t="s">
        <v>10961</v>
      </c>
      <c r="H3644" t="s">
        <v>584</v>
      </c>
      <c r="I3644" s="3" t="s">
        <v>10962</v>
      </c>
      <c r="J3644" t="s">
        <v>579</v>
      </c>
      <c r="K3644" s="4">
        <v>8.39</v>
      </c>
      <c r="L3644" s="4">
        <f>IFERROR($K:$K*Курс_€,"")</f>
        <v>788.66000000000008</v>
      </c>
      <c r="M3644" s="5" t="s">
        <v>10963</v>
      </c>
    </row>
    <row r="3645" spans="1:13" s="5" customFormat="1" ht="45" customHeight="1" x14ac:dyDescent="0.3">
      <c r="A3645" s="1" t="str">
        <f>IF($G:$G="",HYPERLINK("#ОГЛАВЛЕНИЕ!A"&amp;MATCH($F:$F,[1]ОГЛАВЛЕНИЕ!$F:$F,),CHAR(187)),"")</f>
        <v/>
      </c>
      <c r="B3645"/>
      <c r="C3645"/>
      <c r="D3645"/>
      <c r="E3645"/>
      <c r="F3645" s="15" t="str">
        <f>$B$7&amp;$B:$B&amp;$C:$C&amp;$D:$D&amp;$E:$E</f>
        <v>ZIRA</v>
      </c>
      <c r="G3645" s="2" t="s">
        <v>10964</v>
      </c>
      <c r="H3645" t="s">
        <v>584</v>
      </c>
      <c r="I3645" s="3" t="s">
        <v>10965</v>
      </c>
      <c r="J3645" t="s">
        <v>579</v>
      </c>
      <c r="K3645" s="4">
        <v>10.26</v>
      </c>
      <c r="L3645" s="4">
        <f>IFERROR($K:$K*Курс_€,"")</f>
        <v>964.43999999999994</v>
      </c>
      <c r="M3645" s="5" t="s">
        <v>10966</v>
      </c>
    </row>
    <row r="3646" spans="1:13" s="5" customFormat="1" ht="45" customHeight="1" x14ac:dyDescent="0.3">
      <c r="A3646" s="1" t="str">
        <f>IF($G:$G="",HYPERLINK("#ОГЛАВЛЕНИЕ!A"&amp;MATCH($F:$F,[1]ОГЛАВЛЕНИЕ!$F:$F,),CHAR(187)),"")</f>
        <v/>
      </c>
      <c r="B3646"/>
      <c r="C3646"/>
      <c r="D3646"/>
      <c r="E3646"/>
      <c r="F3646" s="15" t="str">
        <f>$B$7&amp;$B:$B&amp;$C:$C&amp;$D:$D&amp;$E:$E</f>
        <v>ZIRA</v>
      </c>
      <c r="G3646" s="2" t="s">
        <v>10967</v>
      </c>
      <c r="H3646" t="s">
        <v>584</v>
      </c>
      <c r="I3646" s="3" t="s">
        <v>10968</v>
      </c>
      <c r="J3646" t="s">
        <v>579</v>
      </c>
      <c r="K3646" s="4">
        <v>12.13</v>
      </c>
      <c r="L3646" s="4">
        <f>IFERROR($K:$K*Курс_€,"")</f>
        <v>1140.22</v>
      </c>
      <c r="M3646" s="5" t="s">
        <v>10969</v>
      </c>
    </row>
    <row r="3647" spans="1:13" s="5" customFormat="1" ht="45" customHeight="1" x14ac:dyDescent="0.3">
      <c r="A3647" s="1" t="str">
        <f>IF($G:$G="",HYPERLINK("#ОГЛАВЛЕНИЕ!A"&amp;MATCH($F:$F,[1]ОГЛАВЛЕНИЕ!$F:$F,),CHAR(187)),"")</f>
        <v/>
      </c>
      <c r="B3647"/>
      <c r="C3647"/>
      <c r="D3647"/>
      <c r="E3647"/>
      <c r="F3647" s="15" t="str">
        <f>$B$7&amp;$B:$B&amp;$C:$C&amp;$D:$D&amp;$E:$E</f>
        <v>ZIRA</v>
      </c>
      <c r="G3647" s="2" t="s">
        <v>10970</v>
      </c>
      <c r="H3647" t="s">
        <v>584</v>
      </c>
      <c r="I3647" s="3" t="s">
        <v>10971</v>
      </c>
      <c r="J3647" t="s">
        <v>579</v>
      </c>
      <c r="K3647" s="4">
        <v>13.52</v>
      </c>
      <c r="L3647" s="4">
        <f>IFERROR($K:$K*Курс_€,"")</f>
        <v>1270.8799999999999</v>
      </c>
      <c r="M3647" s="5" t="s">
        <v>10972</v>
      </c>
    </row>
    <row r="3648" spans="1:13" s="5" customFormat="1" ht="45" customHeight="1" x14ac:dyDescent="0.3">
      <c r="A3648" s="1" t="str">
        <f>IF($G:$G="",HYPERLINK("#ОГЛАВЛЕНИЕ!A"&amp;MATCH($F:$F,[1]ОГЛАВЛЕНИЕ!$F:$F,),CHAR(187)),"")</f>
        <v/>
      </c>
      <c r="B3648"/>
      <c r="C3648"/>
      <c r="D3648"/>
      <c r="E3648"/>
      <c r="F3648" s="15" t="str">
        <f>$B$7&amp;$B:$B&amp;$C:$C&amp;$D:$D&amp;$E:$E</f>
        <v>ZIRA</v>
      </c>
      <c r="G3648" s="2" t="s">
        <v>10973</v>
      </c>
      <c r="H3648" t="s">
        <v>584</v>
      </c>
      <c r="I3648" s="3" t="s">
        <v>10974</v>
      </c>
      <c r="J3648" t="s">
        <v>579</v>
      </c>
      <c r="K3648" s="4">
        <v>20.05</v>
      </c>
      <c r="L3648" s="4">
        <f>IFERROR($K:$K*Курс_€,"")</f>
        <v>1884.7</v>
      </c>
      <c r="M3648" s="5" t="s">
        <v>10975</v>
      </c>
    </row>
    <row r="3649" spans="1:13" s="5" customFormat="1" ht="45" customHeight="1" x14ac:dyDescent="0.3">
      <c r="A3649" s="1" t="str">
        <f>IF($G:$G="",HYPERLINK("#ОГЛАВЛЕНИЕ!A"&amp;MATCH($F:$F,[1]ОГЛАВЛЕНИЕ!$F:$F,),CHAR(187)),"")</f>
        <v/>
      </c>
      <c r="B3649"/>
      <c r="C3649"/>
      <c r="D3649"/>
      <c r="E3649"/>
      <c r="F3649" s="15" t="str">
        <f>$B$7&amp;$B:$B&amp;$C:$C&amp;$D:$D&amp;$E:$E</f>
        <v>ZIRA</v>
      </c>
      <c r="G3649" s="2" t="s">
        <v>10976</v>
      </c>
      <c r="H3649" t="s">
        <v>584</v>
      </c>
      <c r="I3649" s="3" t="s">
        <v>10977</v>
      </c>
      <c r="J3649" t="s">
        <v>579</v>
      </c>
      <c r="K3649" s="4">
        <v>17.260000000000002</v>
      </c>
      <c r="L3649" s="4">
        <f>IFERROR($K:$K*Курс_€,"")</f>
        <v>1622.44</v>
      </c>
      <c r="M3649" s="5" t="s">
        <v>10978</v>
      </c>
    </row>
    <row r="3650" spans="1:13" s="5" customFormat="1" ht="45" customHeight="1" x14ac:dyDescent="0.3">
      <c r="A3650" s="1" t="str">
        <f>IF($G:$G="",HYPERLINK("#ОГЛАВЛЕНИЕ!A"&amp;MATCH($F:$F,[1]ОГЛАВЛЕНИЕ!$F:$F,),CHAR(187)),"")</f>
        <v/>
      </c>
      <c r="B3650"/>
      <c r="C3650"/>
      <c r="D3650"/>
      <c r="E3650"/>
      <c r="F3650" s="15" t="str">
        <f>$B$7&amp;$B:$B&amp;$C:$C&amp;$D:$D&amp;$E:$E</f>
        <v>ZIRA</v>
      </c>
      <c r="G3650" s="2" t="s">
        <v>10979</v>
      </c>
      <c r="H3650" t="s">
        <v>584</v>
      </c>
      <c r="I3650" s="3" t="s">
        <v>10980</v>
      </c>
      <c r="J3650" t="s">
        <v>579</v>
      </c>
      <c r="K3650" s="4">
        <v>19.59</v>
      </c>
      <c r="L3650" s="4">
        <f>IFERROR($K:$K*Курс_€,"")</f>
        <v>1841.46</v>
      </c>
      <c r="M3650" s="5" t="s">
        <v>10981</v>
      </c>
    </row>
    <row r="3651" spans="1:13" s="5" customFormat="1" ht="45" customHeight="1" x14ac:dyDescent="0.3">
      <c r="A3651" s="1" t="str">
        <f>IF($G:$G="",HYPERLINK("#ОГЛАВЛЕНИЕ!A"&amp;MATCH($F:$F,[1]ОГЛАВЛЕНИЕ!$F:$F,),CHAR(187)),"")</f>
        <v/>
      </c>
      <c r="B3651"/>
      <c r="C3651"/>
      <c r="D3651"/>
      <c r="E3651"/>
      <c r="F3651" s="15" t="str">
        <f>$B$7&amp;$B:$B&amp;$C:$C&amp;$D:$D&amp;$E:$E</f>
        <v>ZIRA</v>
      </c>
      <c r="G3651" s="2" t="s">
        <v>10982</v>
      </c>
      <c r="H3651" t="s">
        <v>584</v>
      </c>
      <c r="I3651" s="3" t="s">
        <v>10983</v>
      </c>
      <c r="J3651" t="s">
        <v>579</v>
      </c>
      <c r="K3651" s="4">
        <v>26.12</v>
      </c>
      <c r="L3651" s="4">
        <f>IFERROR($K:$K*Курс_€,"")</f>
        <v>2455.2800000000002</v>
      </c>
      <c r="M3651" s="5" t="s">
        <v>10984</v>
      </c>
    </row>
    <row r="3652" spans="1:13" s="5" customFormat="1" ht="18.75" customHeight="1" x14ac:dyDescent="0.3">
      <c r="A3652" s="1" t="str">
        <f>IF($G:$G="",HYPERLINK("#ОГЛАВЛЕНИЕ!A"&amp;MATCH($F:$F,[1]ОГЛАВЛЕНИЕ!$F:$F,),CHAR(187)),"")</f>
        <v>»</v>
      </c>
      <c r="B3652" s="11"/>
      <c r="C3652" s="11"/>
      <c r="D3652" s="11"/>
      <c r="E3652" s="10" t="s">
        <v>10985</v>
      </c>
      <c r="F3652" s="15" t="str">
        <f>$B$7&amp;$B:$B&amp;$C:$C&amp;$D:$D&amp;$E:$E</f>
        <v>ZIRAЗенковки конические No 7000VA - HSS-E - DIN 335 C - HSS - 90° - Тип C - Цилиндрический хвостовик - 3 стружечные канавки</v>
      </c>
      <c r="G3652" s="10"/>
      <c r="H3652" s="25"/>
      <c r="I3652" s="26"/>
      <c r="J3652" s="4"/>
      <c r="K3652" s="4" t="s">
        <v>9</v>
      </c>
      <c r="L3652" s="27"/>
      <c r="M3652" s="5" t="s">
        <v>9</v>
      </c>
    </row>
    <row r="3653" spans="1:13" s="5" customFormat="1" ht="45" customHeight="1" x14ac:dyDescent="0.3">
      <c r="A3653" s="1" t="str">
        <f>IF($G:$G="",HYPERLINK("#ОГЛАВЛЕНИЕ!A"&amp;MATCH($F:$F,[1]ОГЛАВЛЕНИЕ!$F:$F,),CHAR(187)),"")</f>
        <v/>
      </c>
      <c r="B3653"/>
      <c r="C3653"/>
      <c r="D3653"/>
      <c r="E3653"/>
      <c r="F3653" s="15" t="str">
        <f>$B$7&amp;$B:$B&amp;$C:$C&amp;$D:$D&amp;$E:$E</f>
        <v>ZIRA</v>
      </c>
      <c r="G3653" s="2" t="s">
        <v>10986</v>
      </c>
      <c r="H3653" t="s">
        <v>584</v>
      </c>
      <c r="I3653" s="3" t="s">
        <v>10987</v>
      </c>
      <c r="J3653" t="s">
        <v>579</v>
      </c>
      <c r="K3653" s="4">
        <v>7.46</v>
      </c>
      <c r="L3653" s="4">
        <f>IFERROR($K:$K*Курс_€,"")</f>
        <v>701.24</v>
      </c>
      <c r="M3653" s="5" t="s">
        <v>10988</v>
      </c>
    </row>
    <row r="3654" spans="1:13" s="5" customFormat="1" ht="45" customHeight="1" x14ac:dyDescent="0.3">
      <c r="A3654" s="1" t="str">
        <f>IF($G:$G="",HYPERLINK("#ОГЛАВЛЕНИЕ!A"&amp;MATCH($F:$F,[1]ОГЛАВЛЕНИЕ!$F:$F,),CHAR(187)),"")</f>
        <v/>
      </c>
      <c r="B3654"/>
      <c r="C3654"/>
      <c r="D3654"/>
      <c r="E3654"/>
      <c r="F3654" s="15" t="str">
        <f>$B$7&amp;$B:$B&amp;$C:$C&amp;$D:$D&amp;$E:$E</f>
        <v>ZIRA</v>
      </c>
      <c r="G3654" s="2" t="s">
        <v>10989</v>
      </c>
      <c r="H3654" t="s">
        <v>584</v>
      </c>
      <c r="I3654" s="3" t="s">
        <v>10990</v>
      </c>
      <c r="J3654" t="s">
        <v>579</v>
      </c>
      <c r="K3654" s="4">
        <v>7.46</v>
      </c>
      <c r="L3654" s="4">
        <f>IFERROR($K:$K*Курс_€,"")</f>
        <v>701.24</v>
      </c>
      <c r="M3654" s="5" t="s">
        <v>10991</v>
      </c>
    </row>
    <row r="3655" spans="1:13" s="5" customFormat="1" ht="45" customHeight="1" x14ac:dyDescent="0.3">
      <c r="A3655" s="1" t="str">
        <f>IF($G:$G="",HYPERLINK("#ОГЛАВЛЕНИЕ!A"&amp;MATCH($F:$F,[1]ОГЛАВЛЕНИЕ!$F:$F,),CHAR(187)),"")</f>
        <v/>
      </c>
      <c r="B3655"/>
      <c r="C3655"/>
      <c r="D3655"/>
      <c r="E3655"/>
      <c r="F3655" s="15" t="str">
        <f>$B$7&amp;$B:$B&amp;$C:$C&amp;$D:$D&amp;$E:$E</f>
        <v>ZIRA</v>
      </c>
      <c r="G3655" s="2" t="s">
        <v>10992</v>
      </c>
      <c r="H3655" t="s">
        <v>584</v>
      </c>
      <c r="I3655" s="3" t="s">
        <v>10993</v>
      </c>
      <c r="J3655" t="s">
        <v>579</v>
      </c>
      <c r="K3655" s="4">
        <v>8.39</v>
      </c>
      <c r="L3655" s="4">
        <f>IFERROR($K:$K*Курс_€,"")</f>
        <v>788.66000000000008</v>
      </c>
      <c r="M3655" s="5" t="s">
        <v>10994</v>
      </c>
    </row>
    <row r="3656" spans="1:13" s="5" customFormat="1" ht="45" customHeight="1" x14ac:dyDescent="0.3">
      <c r="A3656" s="1" t="str">
        <f>IF($G:$G="",HYPERLINK("#ОГЛАВЛЕНИЕ!A"&amp;MATCH($F:$F,[1]ОГЛАВЛЕНИЕ!$F:$F,),CHAR(187)),"")</f>
        <v/>
      </c>
      <c r="B3656"/>
      <c r="C3656"/>
      <c r="D3656"/>
      <c r="E3656"/>
      <c r="F3656" s="15" t="str">
        <f>$B$7&amp;$B:$B&amp;$C:$C&amp;$D:$D&amp;$E:$E</f>
        <v>ZIRA</v>
      </c>
      <c r="G3656" s="2" t="s">
        <v>10995</v>
      </c>
      <c r="H3656" t="s">
        <v>584</v>
      </c>
      <c r="I3656" s="3" t="s">
        <v>10996</v>
      </c>
      <c r="J3656" t="s">
        <v>579</v>
      </c>
      <c r="K3656" s="4">
        <v>10.73</v>
      </c>
      <c r="L3656" s="4">
        <f>IFERROR($K:$K*Курс_€,"")</f>
        <v>1008.62</v>
      </c>
      <c r="M3656" s="5" t="s">
        <v>10997</v>
      </c>
    </row>
    <row r="3657" spans="1:13" s="5" customFormat="1" ht="45" customHeight="1" x14ac:dyDescent="0.3">
      <c r="A3657" s="1" t="str">
        <f>IF($G:$G="",HYPERLINK("#ОГЛАВЛЕНИЕ!A"&amp;MATCH($F:$F,[1]ОГЛАВЛЕНИЕ!$F:$F,),CHAR(187)),"")</f>
        <v/>
      </c>
      <c r="B3657"/>
      <c r="C3657"/>
      <c r="D3657"/>
      <c r="E3657"/>
      <c r="F3657" s="15" t="str">
        <f>$B$7&amp;$B:$B&amp;$C:$C&amp;$D:$D&amp;$E:$E</f>
        <v>ZIRA</v>
      </c>
      <c r="G3657" s="2" t="s">
        <v>10998</v>
      </c>
      <c r="H3657" t="s">
        <v>584</v>
      </c>
      <c r="I3657" s="3" t="s">
        <v>10999</v>
      </c>
      <c r="J3657" t="s">
        <v>579</v>
      </c>
      <c r="K3657" s="4">
        <v>10.73</v>
      </c>
      <c r="L3657" s="4">
        <f>IFERROR($K:$K*Курс_€,"")</f>
        <v>1008.62</v>
      </c>
      <c r="M3657" s="5" t="s">
        <v>11000</v>
      </c>
    </row>
    <row r="3658" spans="1:13" s="5" customFormat="1" ht="45" customHeight="1" x14ac:dyDescent="0.3">
      <c r="A3658" s="1" t="str">
        <f>IF($G:$G="",HYPERLINK("#ОГЛАВЛЕНИЕ!A"&amp;MATCH($F:$F,[1]ОГЛАВЛЕНИЕ!$F:$F,),CHAR(187)),"")</f>
        <v/>
      </c>
      <c r="B3658"/>
      <c r="C3658"/>
      <c r="D3658"/>
      <c r="E3658"/>
      <c r="F3658" s="15" t="str">
        <f>$B$7&amp;$B:$B&amp;$C:$C&amp;$D:$D&amp;$E:$E</f>
        <v>ZIRA</v>
      </c>
      <c r="G3658" s="2" t="s">
        <v>11001</v>
      </c>
      <c r="H3658" t="s">
        <v>584</v>
      </c>
      <c r="I3658" s="3" t="s">
        <v>11002</v>
      </c>
      <c r="J3658" t="s">
        <v>579</v>
      </c>
      <c r="K3658" s="4">
        <v>12.59</v>
      </c>
      <c r="L3658" s="4">
        <f>IFERROR($K:$K*Курс_€,"")</f>
        <v>1183.46</v>
      </c>
      <c r="M3658" s="5" t="s">
        <v>11003</v>
      </c>
    </row>
    <row r="3659" spans="1:13" s="5" customFormat="1" ht="45" customHeight="1" x14ac:dyDescent="0.3">
      <c r="A3659" s="1" t="str">
        <f>IF($G:$G="",HYPERLINK("#ОГЛАВЛЕНИЕ!A"&amp;MATCH($F:$F,[1]ОГЛАВЛЕНИЕ!$F:$F,),CHAR(187)),"")</f>
        <v/>
      </c>
      <c r="B3659"/>
      <c r="C3659"/>
      <c r="D3659"/>
      <c r="E3659"/>
      <c r="F3659" s="15" t="str">
        <f>$B$7&amp;$B:$B&amp;$C:$C&amp;$D:$D&amp;$E:$E</f>
        <v>ZIRA</v>
      </c>
      <c r="G3659" s="2" t="s">
        <v>11004</v>
      </c>
      <c r="H3659" t="s">
        <v>584</v>
      </c>
      <c r="I3659" s="3" t="s">
        <v>11005</v>
      </c>
      <c r="J3659" t="s">
        <v>579</v>
      </c>
      <c r="K3659" s="4">
        <v>13.52</v>
      </c>
      <c r="L3659" s="4">
        <f>IFERROR($K:$K*Курс_€,"")</f>
        <v>1270.8799999999999</v>
      </c>
      <c r="M3659" s="5" t="s">
        <v>11006</v>
      </c>
    </row>
    <row r="3660" spans="1:13" s="5" customFormat="1" ht="45" customHeight="1" x14ac:dyDescent="0.3">
      <c r="A3660" s="1" t="str">
        <f>IF($G:$G="",HYPERLINK("#ОГЛАВЛЕНИЕ!A"&amp;MATCH($F:$F,[1]ОГЛАВЛЕНИЕ!$F:$F,),CHAR(187)),"")</f>
        <v/>
      </c>
      <c r="B3660"/>
      <c r="C3660"/>
      <c r="D3660"/>
      <c r="E3660"/>
      <c r="F3660" s="15" t="str">
        <f>$B$7&amp;$B:$B&amp;$C:$C&amp;$D:$D&amp;$E:$E</f>
        <v>ZIRA</v>
      </c>
      <c r="G3660" s="2" t="s">
        <v>11007</v>
      </c>
      <c r="H3660" t="s">
        <v>584</v>
      </c>
      <c r="I3660" s="3" t="s">
        <v>11008</v>
      </c>
      <c r="J3660" t="s">
        <v>579</v>
      </c>
      <c r="K3660" s="4">
        <v>16.79</v>
      </c>
      <c r="L3660" s="4">
        <f>IFERROR($K:$K*Курс_€,"")</f>
        <v>1578.26</v>
      </c>
      <c r="M3660" s="5" t="s">
        <v>11009</v>
      </c>
    </row>
    <row r="3661" spans="1:13" s="5" customFormat="1" ht="45" customHeight="1" x14ac:dyDescent="0.3">
      <c r="A3661" s="1" t="str">
        <f>IF($G:$G="",HYPERLINK("#ОГЛАВЛЕНИЕ!A"&amp;MATCH($F:$F,[1]ОГЛАВЛЕНИЕ!$F:$F,),CHAR(187)),"")</f>
        <v/>
      </c>
      <c r="B3661"/>
      <c r="C3661"/>
      <c r="D3661"/>
      <c r="E3661"/>
      <c r="F3661" s="15" t="str">
        <f>$B$7&amp;$B:$B&amp;$C:$C&amp;$D:$D&amp;$E:$E</f>
        <v>ZIRA</v>
      </c>
      <c r="G3661" s="2" t="s">
        <v>11010</v>
      </c>
      <c r="H3661" t="s">
        <v>584</v>
      </c>
      <c r="I3661" s="3" t="s">
        <v>11011</v>
      </c>
      <c r="J3661" t="s">
        <v>579</v>
      </c>
      <c r="K3661" s="4">
        <v>19.12</v>
      </c>
      <c r="L3661" s="4">
        <f>IFERROR($K:$K*Курс_€,"")</f>
        <v>1797.2800000000002</v>
      </c>
      <c r="M3661" s="5" t="s">
        <v>11012</v>
      </c>
    </row>
    <row r="3662" spans="1:13" s="5" customFormat="1" ht="45" customHeight="1" x14ac:dyDescent="0.3">
      <c r="A3662" s="1" t="str">
        <f>IF($G:$G="",HYPERLINK("#ОГЛАВЛЕНИЕ!A"&amp;MATCH($F:$F,[1]ОГЛАВЛЕНИЕ!$F:$F,),CHAR(187)),"")</f>
        <v/>
      </c>
      <c r="B3662"/>
      <c r="C3662"/>
      <c r="D3662"/>
      <c r="E3662"/>
      <c r="F3662" s="15" t="str">
        <f>$B$7&amp;$B:$B&amp;$C:$C&amp;$D:$D&amp;$E:$E</f>
        <v>ZIRA</v>
      </c>
      <c r="G3662" s="2" t="s">
        <v>11013</v>
      </c>
      <c r="H3662" t="s">
        <v>584</v>
      </c>
      <c r="I3662" s="3" t="s">
        <v>11014</v>
      </c>
      <c r="J3662" t="s">
        <v>579</v>
      </c>
      <c r="K3662" s="4">
        <v>21.92</v>
      </c>
      <c r="L3662" s="4">
        <f>IFERROR($K:$K*Курс_€,"")</f>
        <v>2060.48</v>
      </c>
      <c r="M3662" s="5" t="s">
        <v>11015</v>
      </c>
    </row>
    <row r="3663" spans="1:13" s="5" customFormat="1" ht="45" customHeight="1" x14ac:dyDescent="0.3">
      <c r="A3663" s="1" t="str">
        <f>IF($G:$G="",HYPERLINK("#ОГЛАВЛЕНИЕ!A"&amp;MATCH($F:$F,[1]ОГЛАВЛЕНИЕ!$F:$F,),CHAR(187)),"")</f>
        <v/>
      </c>
      <c r="B3663"/>
      <c r="C3663"/>
      <c r="D3663"/>
      <c r="E3663"/>
      <c r="F3663" s="15" t="str">
        <f>$B$7&amp;$B:$B&amp;$C:$C&amp;$D:$D&amp;$E:$E</f>
        <v>ZIRA</v>
      </c>
      <c r="G3663" s="2" t="s">
        <v>11016</v>
      </c>
      <c r="H3663" t="s">
        <v>584</v>
      </c>
      <c r="I3663" s="3" t="s">
        <v>11017</v>
      </c>
      <c r="J3663" t="s">
        <v>579</v>
      </c>
      <c r="K3663" s="4">
        <v>26.58</v>
      </c>
      <c r="L3663" s="4">
        <f>IFERROR($K:$K*Курс_€,"")</f>
        <v>2498.52</v>
      </c>
      <c r="M3663" s="5" t="s">
        <v>11018</v>
      </c>
    </row>
    <row r="3664" spans="1:13" s="5" customFormat="1" ht="18.75" customHeight="1" x14ac:dyDescent="0.3">
      <c r="A3664" s="1" t="str">
        <f>IF($G:$G="",HYPERLINK("#ОГЛАВЛЕНИЕ!A"&amp;MATCH($F:$F,[1]ОГЛАВЛЕНИЕ!$F:$F,),CHAR(187)),"")</f>
        <v>»</v>
      </c>
      <c r="B3664" s="11"/>
      <c r="C3664" s="11"/>
      <c r="D3664" s="11"/>
      <c r="E3664" s="10" t="s">
        <v>11019</v>
      </c>
      <c r="F3664" s="15" t="str">
        <f>$B$7&amp;$B:$B&amp;$C:$C&amp;$D:$D&amp;$E:$E</f>
        <v>ZIRAЗенковки конические No 7000 - HSS - CBN (кубический нитрид бора) шлифовка - DIN 335 C - HSS - 90° - Тип C - Цилиндрический хвостовик - U-образные стружечные канавки</v>
      </c>
      <c r="G3664" s="10"/>
      <c r="H3664" s="25"/>
      <c r="I3664" s="26"/>
      <c r="J3664" s="4"/>
      <c r="K3664" s="4" t="s">
        <v>9</v>
      </c>
      <c r="L3664" s="27"/>
      <c r="M3664" s="5" t="s">
        <v>9</v>
      </c>
    </row>
    <row r="3665" spans="1:13" s="5" customFormat="1" ht="45" customHeight="1" x14ac:dyDescent="0.3">
      <c r="A3665" s="1" t="str">
        <f>IF($G:$G="",HYPERLINK("#ОГЛАВЛЕНИЕ!A"&amp;MATCH($F:$F,[1]ОГЛАВЛЕНИЕ!$F:$F,),CHAR(187)),"")</f>
        <v/>
      </c>
      <c r="B3665"/>
      <c r="C3665"/>
      <c r="D3665"/>
      <c r="E3665"/>
      <c r="F3665" s="15" t="str">
        <f>$B$7&amp;$B:$B&amp;$C:$C&amp;$D:$D&amp;$E:$E</f>
        <v>ZIRA</v>
      </c>
      <c r="G3665" s="2" t="s">
        <v>11020</v>
      </c>
      <c r="H3665" t="s">
        <v>584</v>
      </c>
      <c r="I3665" s="28" t="s">
        <v>11021</v>
      </c>
      <c r="J3665" t="s">
        <v>579</v>
      </c>
      <c r="K3665" s="4">
        <v>5.29</v>
      </c>
      <c r="L3665" s="4">
        <f>IFERROR($K:$K*Курс_€,"")</f>
        <v>497.26</v>
      </c>
      <c r="M3665" s="5" t="s">
        <v>11022</v>
      </c>
    </row>
    <row r="3666" spans="1:13" s="5" customFormat="1" ht="45" customHeight="1" x14ac:dyDescent="0.3">
      <c r="A3666" s="1" t="str">
        <f>IF($G:$G="",HYPERLINK("#ОГЛАВЛЕНИЕ!A"&amp;MATCH($F:$F,[1]ОГЛАВЛЕНИЕ!$F:$F,),CHAR(187)),"")</f>
        <v/>
      </c>
      <c r="B3666"/>
      <c r="C3666"/>
      <c r="D3666"/>
      <c r="E3666"/>
      <c r="F3666" s="15" t="str">
        <f>$B$7&amp;$B:$B&amp;$C:$C&amp;$D:$D&amp;$E:$E</f>
        <v>ZIRA</v>
      </c>
      <c r="G3666" s="2" t="s">
        <v>11023</v>
      </c>
      <c r="H3666"/>
      <c r="I3666" s="28" t="s">
        <v>11024</v>
      </c>
      <c r="J3666" t="s">
        <v>579</v>
      </c>
      <c r="K3666" s="4">
        <v>5.47</v>
      </c>
      <c r="L3666" s="4">
        <f>IFERROR($K:$K*Курс_€,"")</f>
        <v>514.17999999999995</v>
      </c>
      <c r="M3666" s="5" t="s">
        <v>11025</v>
      </c>
    </row>
    <row r="3667" spans="1:13" s="5" customFormat="1" ht="45" customHeight="1" x14ac:dyDescent="0.3">
      <c r="A3667" s="1" t="str">
        <f>IF($G:$G="",HYPERLINK("#ОГЛАВЛЕНИЕ!A"&amp;MATCH($F:$F,[1]ОГЛАВЛЕНИЕ!$F:$F,),CHAR(187)),"")</f>
        <v/>
      </c>
      <c r="B3667"/>
      <c r="C3667"/>
      <c r="D3667"/>
      <c r="E3667"/>
      <c r="F3667" s="15" t="str">
        <f>$B$7&amp;$B:$B&amp;$C:$C&amp;$D:$D&amp;$E:$E</f>
        <v>ZIRA</v>
      </c>
      <c r="G3667" s="2" t="s">
        <v>11026</v>
      </c>
      <c r="H3667"/>
      <c r="I3667" s="28" t="s">
        <v>11027</v>
      </c>
      <c r="J3667" t="s">
        <v>579</v>
      </c>
      <c r="K3667" s="4">
        <v>6.16</v>
      </c>
      <c r="L3667" s="4">
        <f>IFERROR($K:$K*Курс_€,"")</f>
        <v>579.04</v>
      </c>
      <c r="M3667" s="5" t="s">
        <v>11028</v>
      </c>
    </row>
    <row r="3668" spans="1:13" s="5" customFormat="1" ht="45" customHeight="1" x14ac:dyDescent="0.3">
      <c r="A3668" s="1" t="str">
        <f>IF($G:$G="",HYPERLINK("#ОГЛАВЛЕНИЕ!A"&amp;MATCH($F:$F,[1]ОГЛАВЛЕНИЕ!$F:$F,),CHAR(187)),"")</f>
        <v/>
      </c>
      <c r="B3668"/>
      <c r="C3668"/>
      <c r="D3668"/>
      <c r="E3668"/>
      <c r="F3668" s="15" t="str">
        <f>$B$7&amp;$B:$B&amp;$C:$C&amp;$D:$D&amp;$E:$E</f>
        <v>ZIRA</v>
      </c>
      <c r="G3668" s="2" t="s">
        <v>11029</v>
      </c>
      <c r="H3668"/>
      <c r="I3668" s="28" t="s">
        <v>11030</v>
      </c>
      <c r="J3668" t="s">
        <v>579</v>
      </c>
      <c r="K3668" s="4">
        <v>7.59</v>
      </c>
      <c r="L3668" s="4">
        <f>IFERROR($K:$K*Курс_€,"")</f>
        <v>713.46</v>
      </c>
      <c r="M3668" s="5" t="s">
        <v>11031</v>
      </c>
    </row>
    <row r="3669" spans="1:13" s="5" customFormat="1" ht="45" customHeight="1" x14ac:dyDescent="0.3">
      <c r="A3669" s="1" t="str">
        <f>IF($G:$G="",HYPERLINK("#ОГЛАВЛЕНИЕ!A"&amp;MATCH($F:$F,[1]ОГЛАВЛЕНИЕ!$F:$F,),CHAR(187)),"")</f>
        <v/>
      </c>
      <c r="B3669"/>
      <c r="C3669"/>
      <c r="D3669"/>
      <c r="E3669"/>
      <c r="F3669" s="15" t="str">
        <f>$B$7&amp;$B:$B&amp;$C:$C&amp;$D:$D&amp;$E:$E</f>
        <v>ZIRA</v>
      </c>
      <c r="G3669" s="2" t="s">
        <v>11032</v>
      </c>
      <c r="H3669"/>
      <c r="I3669" s="28" t="s">
        <v>11033</v>
      </c>
      <c r="J3669" t="s">
        <v>579</v>
      </c>
      <c r="K3669" s="4">
        <v>8.0500000000000007</v>
      </c>
      <c r="L3669" s="4">
        <f>IFERROR($K:$K*Курс_€,"")</f>
        <v>756.7</v>
      </c>
      <c r="M3669" s="5" t="s">
        <v>11034</v>
      </c>
    </row>
    <row r="3670" spans="1:13" s="5" customFormat="1" ht="45" customHeight="1" x14ac:dyDescent="0.3">
      <c r="A3670" s="1" t="str">
        <f>IF($G:$G="",HYPERLINK("#ОГЛАВЛЕНИЕ!A"&amp;MATCH($F:$F,[1]ОГЛАВЛЕНИЕ!$F:$F,),CHAR(187)),"")</f>
        <v/>
      </c>
      <c r="B3670"/>
      <c r="C3670"/>
      <c r="D3670"/>
      <c r="E3670"/>
      <c r="F3670" s="15" t="str">
        <f>$B$7&amp;$B:$B&amp;$C:$C&amp;$D:$D&amp;$E:$E</f>
        <v>ZIRA</v>
      </c>
      <c r="G3670" s="2" t="s">
        <v>11035</v>
      </c>
      <c r="H3670" t="s">
        <v>584</v>
      </c>
      <c r="I3670" s="28" t="s">
        <v>11036</v>
      </c>
      <c r="J3670" t="s">
        <v>579</v>
      </c>
      <c r="K3670" s="4">
        <v>9.08</v>
      </c>
      <c r="L3670" s="4">
        <f>IFERROR($K:$K*Курс_€,"")</f>
        <v>853.52</v>
      </c>
      <c r="M3670" s="5" t="s">
        <v>11037</v>
      </c>
    </row>
    <row r="3671" spans="1:13" s="5" customFormat="1" ht="45" customHeight="1" x14ac:dyDescent="0.3">
      <c r="A3671" s="1" t="str">
        <f>IF($G:$G="",HYPERLINK("#ОГЛАВЛЕНИЕ!A"&amp;MATCH($F:$F,[1]ОГЛАВЛЕНИЕ!$F:$F,),CHAR(187)),"")</f>
        <v/>
      </c>
      <c r="B3671"/>
      <c r="C3671"/>
      <c r="D3671"/>
      <c r="E3671"/>
      <c r="F3671" s="15" t="str">
        <f>$B$7&amp;$B:$B&amp;$C:$C&amp;$D:$D&amp;$E:$E</f>
        <v>ZIRA</v>
      </c>
      <c r="G3671" s="2" t="s">
        <v>11038</v>
      </c>
      <c r="H3671"/>
      <c r="I3671" s="28" t="s">
        <v>11039</v>
      </c>
      <c r="J3671" t="s">
        <v>579</v>
      </c>
      <c r="K3671" s="4">
        <v>11.22</v>
      </c>
      <c r="L3671" s="4">
        <f>IFERROR($K:$K*Курс_€,"")</f>
        <v>1054.68</v>
      </c>
      <c r="M3671" s="5" t="s">
        <v>11040</v>
      </c>
    </row>
    <row r="3672" spans="1:13" s="5" customFormat="1" ht="45" customHeight="1" x14ac:dyDescent="0.3">
      <c r="A3672" s="1" t="str">
        <f>IF($G:$G="",HYPERLINK("#ОГЛАВЛЕНИЕ!A"&amp;MATCH($F:$F,[1]ОГЛАВЛЕНИЕ!$F:$F,),CHAR(187)),"")</f>
        <v/>
      </c>
      <c r="B3672"/>
      <c r="C3672"/>
      <c r="D3672"/>
      <c r="E3672"/>
      <c r="F3672" s="15" t="str">
        <f>$B$7&amp;$B:$B&amp;$C:$C&amp;$D:$D&amp;$E:$E</f>
        <v>ZIRA</v>
      </c>
      <c r="G3672" s="2" t="s">
        <v>11041</v>
      </c>
      <c r="H3672" t="s">
        <v>584</v>
      </c>
      <c r="I3672" s="28" t="s">
        <v>11042</v>
      </c>
      <c r="J3672" t="s">
        <v>579</v>
      </c>
      <c r="K3672" s="4">
        <v>13.06</v>
      </c>
      <c r="L3672" s="4">
        <f>IFERROR($K:$K*Курс_€,"")</f>
        <v>1227.6400000000001</v>
      </c>
      <c r="M3672" s="5" t="s">
        <v>11043</v>
      </c>
    </row>
    <row r="3673" spans="1:13" s="5" customFormat="1" ht="45" customHeight="1" x14ac:dyDescent="0.3">
      <c r="A3673" s="1" t="str">
        <f>IF($G:$G="",HYPERLINK("#ОГЛАВЛЕНИЕ!A"&amp;MATCH($F:$F,[1]ОГЛАВЛЕНИЕ!$F:$F,),CHAR(187)),"")</f>
        <v/>
      </c>
      <c r="B3673"/>
      <c r="C3673"/>
      <c r="D3673"/>
      <c r="E3673"/>
      <c r="F3673" s="15" t="str">
        <f>$B$7&amp;$B:$B&amp;$C:$C&amp;$D:$D&amp;$E:$E</f>
        <v>ZIRA</v>
      </c>
      <c r="G3673" s="2" t="s">
        <v>11044</v>
      </c>
      <c r="H3673"/>
      <c r="I3673" s="28" t="s">
        <v>11045</v>
      </c>
      <c r="J3673" t="s">
        <v>579</v>
      </c>
      <c r="K3673" s="4">
        <v>13.62</v>
      </c>
      <c r="L3673" s="4">
        <f>IFERROR($K:$K*Курс_€,"")</f>
        <v>1280.28</v>
      </c>
      <c r="M3673" s="5" t="s">
        <v>11046</v>
      </c>
    </row>
    <row r="3674" spans="1:13" s="5" customFormat="1" ht="45" customHeight="1" x14ac:dyDescent="0.3">
      <c r="A3674" s="1" t="str">
        <f>IF($G:$G="",HYPERLINK("#ОГЛАВЛЕНИЕ!A"&amp;MATCH($F:$F,[1]ОГЛАВЛЕНИЕ!$F:$F,),CHAR(187)),"")</f>
        <v/>
      </c>
      <c r="B3674"/>
      <c r="C3674"/>
      <c r="D3674"/>
      <c r="E3674"/>
      <c r="F3674" s="15" t="str">
        <f>$B$7&amp;$B:$B&amp;$C:$C&amp;$D:$D&amp;$E:$E</f>
        <v>ZIRA</v>
      </c>
      <c r="G3674" s="2" t="s">
        <v>11047</v>
      </c>
      <c r="H3674"/>
      <c r="I3674" s="28" t="s">
        <v>11048</v>
      </c>
      <c r="J3674" t="s">
        <v>579</v>
      </c>
      <c r="K3674" s="4">
        <v>18.13</v>
      </c>
      <c r="L3674" s="4">
        <f>IFERROR($K:$K*Курс_€,"")</f>
        <v>1704.2199999999998</v>
      </c>
      <c r="M3674" s="5" t="s">
        <v>11049</v>
      </c>
    </row>
    <row r="3675" spans="1:13" s="5" customFormat="1" ht="45" customHeight="1" x14ac:dyDescent="0.3">
      <c r="A3675" s="1" t="str">
        <f>IF($G:$G="",HYPERLINK("#ОГЛАВЛЕНИЕ!A"&amp;MATCH($F:$F,[1]ОГЛАВЛЕНИЕ!$F:$F,),CHAR(187)),"")</f>
        <v/>
      </c>
      <c r="B3675"/>
      <c r="C3675"/>
      <c r="D3675"/>
      <c r="E3675"/>
      <c r="F3675" s="15" t="str">
        <f>$B$7&amp;$B:$B&amp;$C:$C&amp;$D:$D&amp;$E:$E</f>
        <v>ZIRA</v>
      </c>
      <c r="G3675" s="2" t="s">
        <v>11050</v>
      </c>
      <c r="H3675"/>
      <c r="I3675" s="28" t="s">
        <v>11051</v>
      </c>
      <c r="J3675" t="s">
        <v>579</v>
      </c>
      <c r="K3675" s="4">
        <v>27.7</v>
      </c>
      <c r="L3675" s="4">
        <f>IFERROR($K:$K*Курс_€,"")</f>
        <v>2603.7999999999997</v>
      </c>
      <c r="M3675" s="5" t="s">
        <v>11052</v>
      </c>
    </row>
    <row r="3676" spans="1:13" s="5" customFormat="1" ht="18.75" customHeight="1" x14ac:dyDescent="0.3">
      <c r="A3676" s="1" t="str">
        <f>IF($G:$G="",HYPERLINK("#ОГЛАВЛЕНИЕ!A"&amp;MATCH($F:$F,[1]ОГЛАВЛЕНИЕ!$F:$F,),CHAR(187)),"")</f>
        <v>»</v>
      </c>
      <c r="B3676" s="11"/>
      <c r="C3676" s="11"/>
      <c r="D3676" s="11"/>
      <c r="E3676" s="10" t="s">
        <v>11053</v>
      </c>
      <c r="F3676" s="15" t="str">
        <f>$B$7&amp;$B:$B&amp;$C:$C&amp;$D:$D&amp;$E:$E</f>
        <v>ZIRAЗенковки конические No 7000 - HSS-E - CBN (кубический нитрид бора) шлифовка - DIN 335 C - HSS - 90° - Тип C - Цилиндрический хвостовик - U-образные стружечные канавки</v>
      </c>
      <c r="G3676" s="10"/>
      <c r="H3676" s="25"/>
      <c r="I3676" s="26"/>
      <c r="J3676" s="4"/>
      <c r="K3676" s="4" t="s">
        <v>9</v>
      </c>
      <c r="L3676" s="27"/>
      <c r="M3676" s="5" t="s">
        <v>9</v>
      </c>
    </row>
    <row r="3677" spans="1:13" s="5" customFormat="1" ht="45" customHeight="1" x14ac:dyDescent="0.3">
      <c r="A3677" s="1" t="str">
        <f>IF($G:$G="",HYPERLINK("#ОГЛАВЛЕНИЕ!A"&amp;MATCH($F:$F,[1]ОГЛАВЛЕНИЕ!$F:$F,),CHAR(187)),"")</f>
        <v/>
      </c>
      <c r="B3677"/>
      <c r="C3677"/>
      <c r="D3677"/>
      <c r="E3677"/>
      <c r="F3677" s="15" t="str">
        <f>$B$7&amp;$B:$B&amp;$C:$C&amp;$D:$D&amp;$E:$E</f>
        <v>ZIRA</v>
      </c>
      <c r="G3677" s="2" t="s">
        <v>11054</v>
      </c>
      <c r="H3677" t="s">
        <v>584</v>
      </c>
      <c r="I3677" s="28" t="s">
        <v>11055</v>
      </c>
      <c r="J3677" t="s">
        <v>579</v>
      </c>
      <c r="K3677" s="4">
        <v>8.43</v>
      </c>
      <c r="L3677" s="4">
        <f>IFERROR($K:$K*Курс_€,"")</f>
        <v>792.42</v>
      </c>
      <c r="M3677" s="5" t="s">
        <v>11056</v>
      </c>
    </row>
    <row r="3678" spans="1:13" s="5" customFormat="1" ht="45" customHeight="1" x14ac:dyDescent="0.3">
      <c r="A3678" s="1" t="str">
        <f>IF($G:$G="",HYPERLINK("#ОГЛАВЛЕНИЕ!A"&amp;MATCH($F:$F,[1]ОГЛАВЛЕНИЕ!$F:$F,),CHAR(187)),"")</f>
        <v/>
      </c>
      <c r="B3678"/>
      <c r="C3678"/>
      <c r="D3678"/>
      <c r="E3678"/>
      <c r="F3678" s="15" t="str">
        <f>$B$7&amp;$B:$B&amp;$C:$C&amp;$D:$D&amp;$E:$E</f>
        <v>ZIRA</v>
      </c>
      <c r="G3678" s="2" t="s">
        <v>11057</v>
      </c>
      <c r="H3678" t="s">
        <v>584</v>
      </c>
      <c r="I3678" s="28" t="s">
        <v>11058</v>
      </c>
      <c r="J3678" t="s">
        <v>579</v>
      </c>
      <c r="K3678" s="4">
        <v>9.64</v>
      </c>
      <c r="L3678" s="4">
        <f>IFERROR($K:$K*Курс_€,"")</f>
        <v>906.16000000000008</v>
      </c>
      <c r="M3678" s="5" t="s">
        <v>11059</v>
      </c>
    </row>
    <row r="3679" spans="1:13" s="5" customFormat="1" ht="45" customHeight="1" x14ac:dyDescent="0.3">
      <c r="A3679" s="1" t="str">
        <f>IF($G:$G="",HYPERLINK("#ОГЛАВЛЕНИЕ!A"&amp;MATCH($F:$F,[1]ОГЛАВЛЕНИЕ!$F:$F,),CHAR(187)),"")</f>
        <v/>
      </c>
      <c r="B3679"/>
      <c r="C3679"/>
      <c r="D3679"/>
      <c r="E3679"/>
      <c r="F3679" s="15" t="str">
        <f>$B$7&amp;$B:$B&amp;$C:$C&amp;$D:$D&amp;$E:$E</f>
        <v>ZIRA</v>
      </c>
      <c r="G3679" s="2" t="s">
        <v>11060</v>
      </c>
      <c r="H3679" t="s">
        <v>584</v>
      </c>
      <c r="I3679" s="28" t="s">
        <v>11061</v>
      </c>
      <c r="J3679" t="s">
        <v>579</v>
      </c>
      <c r="K3679" s="4">
        <v>11.13</v>
      </c>
      <c r="L3679" s="4">
        <f>IFERROR($K:$K*Курс_€,"")</f>
        <v>1046.22</v>
      </c>
      <c r="M3679" s="5" t="s">
        <v>11062</v>
      </c>
    </row>
    <row r="3680" spans="1:13" s="5" customFormat="1" ht="45" customHeight="1" x14ac:dyDescent="0.3">
      <c r="A3680" s="1" t="str">
        <f>IF($G:$G="",HYPERLINK("#ОГЛАВЛЕНИЕ!A"&amp;MATCH($F:$F,[1]ОГЛАВЛЕНИЕ!$F:$F,),CHAR(187)),"")</f>
        <v/>
      </c>
      <c r="B3680"/>
      <c r="C3680"/>
      <c r="D3680"/>
      <c r="E3680"/>
      <c r="F3680" s="15" t="str">
        <f>$B$7&amp;$B:$B&amp;$C:$C&amp;$D:$D&amp;$E:$E</f>
        <v>ZIRA</v>
      </c>
      <c r="G3680" s="2" t="s">
        <v>11063</v>
      </c>
      <c r="H3680" t="s">
        <v>584</v>
      </c>
      <c r="I3680" s="28" t="s">
        <v>11064</v>
      </c>
      <c r="J3680" t="s">
        <v>579</v>
      </c>
      <c r="K3680" s="4">
        <v>12.34</v>
      </c>
      <c r="L3680" s="4">
        <f>IFERROR($K:$K*Курс_€,"")</f>
        <v>1159.96</v>
      </c>
      <c r="M3680" s="5" t="s">
        <v>11065</v>
      </c>
    </row>
    <row r="3681" spans="1:13" s="5" customFormat="1" ht="45" customHeight="1" x14ac:dyDescent="0.3">
      <c r="A3681" s="1" t="str">
        <f>IF($G:$G="",HYPERLINK("#ОГЛАВЛЕНИЕ!A"&amp;MATCH($F:$F,[1]ОГЛАВЛЕНИЕ!$F:$F,),CHAR(187)),"")</f>
        <v/>
      </c>
      <c r="B3681"/>
      <c r="C3681"/>
      <c r="D3681"/>
      <c r="E3681"/>
      <c r="F3681" s="15" t="str">
        <f>$B$7&amp;$B:$B&amp;$C:$C&amp;$D:$D&amp;$E:$E</f>
        <v>ZIRA</v>
      </c>
      <c r="G3681" s="2" t="s">
        <v>11066</v>
      </c>
      <c r="H3681" t="s">
        <v>584</v>
      </c>
      <c r="I3681" s="28" t="s">
        <v>11067</v>
      </c>
      <c r="J3681" t="s">
        <v>579</v>
      </c>
      <c r="K3681" s="4">
        <v>14.15</v>
      </c>
      <c r="L3681" s="4">
        <f>IFERROR($K:$K*Курс_€,"")</f>
        <v>1330.1000000000001</v>
      </c>
      <c r="M3681" s="5" t="s">
        <v>11068</v>
      </c>
    </row>
    <row r="3682" spans="1:13" s="5" customFormat="1" ht="45" customHeight="1" x14ac:dyDescent="0.3">
      <c r="A3682" s="1" t="str">
        <f>IF($G:$G="",HYPERLINK("#ОГЛАВЛЕНИЕ!A"&amp;MATCH($F:$F,[1]ОГЛАВЛЕНИЕ!$F:$F,),CHAR(187)),"")</f>
        <v/>
      </c>
      <c r="B3682"/>
      <c r="C3682"/>
      <c r="D3682"/>
      <c r="E3682"/>
      <c r="F3682" s="15" t="str">
        <f>$B$7&amp;$B:$B&amp;$C:$C&amp;$D:$D&amp;$E:$E</f>
        <v>ZIRA</v>
      </c>
      <c r="G3682" s="2" t="s">
        <v>11069</v>
      </c>
      <c r="H3682" t="s">
        <v>584</v>
      </c>
      <c r="I3682" s="28" t="s">
        <v>11070</v>
      </c>
      <c r="J3682" t="s">
        <v>579</v>
      </c>
      <c r="K3682" s="4">
        <v>14.58</v>
      </c>
      <c r="L3682" s="4">
        <f>IFERROR($K:$K*Курс_€,"")</f>
        <v>1370.52</v>
      </c>
      <c r="M3682" s="5" t="s">
        <v>11071</v>
      </c>
    </row>
    <row r="3683" spans="1:13" s="5" customFormat="1" ht="45" customHeight="1" x14ac:dyDescent="0.3">
      <c r="A3683" s="1" t="str">
        <f>IF($G:$G="",HYPERLINK("#ОГЛАВЛЕНИЕ!A"&amp;MATCH($F:$F,[1]ОГЛАВЛЕНИЕ!$F:$F,),CHAR(187)),"")</f>
        <v/>
      </c>
      <c r="B3683"/>
      <c r="C3683"/>
      <c r="D3683"/>
      <c r="E3683"/>
      <c r="F3683" s="15" t="str">
        <f>$B$7&amp;$B:$B&amp;$C:$C&amp;$D:$D&amp;$E:$E</f>
        <v>ZIRA</v>
      </c>
      <c r="G3683" s="2" t="s">
        <v>11072</v>
      </c>
      <c r="H3683" t="s">
        <v>584</v>
      </c>
      <c r="I3683" s="28" t="s">
        <v>11073</v>
      </c>
      <c r="J3683" t="s">
        <v>579</v>
      </c>
      <c r="K3683" s="4">
        <v>20.61</v>
      </c>
      <c r="L3683" s="4">
        <f>IFERROR($K:$K*Курс_€,"")</f>
        <v>1937.34</v>
      </c>
      <c r="M3683" s="5" t="s">
        <v>11074</v>
      </c>
    </row>
    <row r="3684" spans="1:13" s="5" customFormat="1" ht="45" customHeight="1" x14ac:dyDescent="0.3">
      <c r="A3684" s="1" t="str">
        <f>IF($G:$G="",HYPERLINK("#ОГЛАВЛЕНИЕ!A"&amp;MATCH($F:$F,[1]ОГЛАВЛЕНИЕ!$F:$F,),CHAR(187)),"")</f>
        <v/>
      </c>
      <c r="B3684"/>
      <c r="C3684"/>
      <c r="D3684"/>
      <c r="E3684"/>
      <c r="F3684" s="15" t="str">
        <f>$B$7&amp;$B:$B&amp;$C:$C&amp;$D:$D&amp;$E:$E</f>
        <v>ZIRA</v>
      </c>
      <c r="G3684" s="2" t="s">
        <v>11075</v>
      </c>
      <c r="H3684" t="s">
        <v>584</v>
      </c>
      <c r="I3684" s="28" t="s">
        <v>11076</v>
      </c>
      <c r="J3684" t="s">
        <v>579</v>
      </c>
      <c r="K3684" s="4">
        <v>29.16</v>
      </c>
      <c r="L3684" s="4">
        <f>IFERROR($K:$K*Курс_€,"")</f>
        <v>2741.04</v>
      </c>
      <c r="M3684" s="5" t="s">
        <v>11077</v>
      </c>
    </row>
    <row r="3685" spans="1:13" s="5" customFormat="1" ht="45" customHeight="1" x14ac:dyDescent="0.3">
      <c r="A3685" s="1" t="str">
        <f>IF($G:$G="",HYPERLINK("#ОГЛАВЛЕНИЕ!A"&amp;MATCH($F:$F,[1]ОГЛАВЛЕНИЕ!$F:$F,),CHAR(187)),"")</f>
        <v/>
      </c>
      <c r="B3685"/>
      <c r="C3685"/>
      <c r="D3685"/>
      <c r="E3685"/>
      <c r="F3685" s="15" t="str">
        <f>$B$7&amp;$B:$B&amp;$C:$C&amp;$D:$D&amp;$E:$E</f>
        <v>ZIRA</v>
      </c>
      <c r="G3685" s="2" t="s">
        <v>11078</v>
      </c>
      <c r="H3685"/>
      <c r="I3685" s="28" t="s">
        <v>11079</v>
      </c>
      <c r="J3685" t="s">
        <v>579</v>
      </c>
      <c r="K3685" s="4">
        <v>40.6</v>
      </c>
      <c r="L3685" s="4">
        <f>IFERROR($K:$K*Курс_€,"")</f>
        <v>3816.4</v>
      </c>
      <c r="M3685" s="5" t="s">
        <v>11080</v>
      </c>
    </row>
    <row r="3686" spans="1:13" s="5" customFormat="1" ht="18.75" customHeight="1" x14ac:dyDescent="0.3">
      <c r="A3686" s="1" t="str">
        <f>IF($G:$G="",HYPERLINK("#ОГЛАВЛЕНИЕ!A"&amp;MATCH($F:$F,[1]ОГЛАВЛЕНИЕ!$F:$F,),CHAR(187)),"")</f>
        <v>»</v>
      </c>
      <c r="B3686" s="11"/>
      <c r="C3686" s="11"/>
      <c r="D3686" s="11"/>
      <c r="E3686" s="10" t="s">
        <v>11081</v>
      </c>
      <c r="F3686" s="15" t="str">
        <f>$B$7&amp;$B:$B&amp;$C:$C&amp;$D:$D&amp;$E:$E</f>
        <v>ZIRAЗенковки конические No 7000 - HSS-TiN - CBN (кубический нитрид бора) шлифовка - DIN 335 C - HSS - 90° - Тип C - Цилиндрический хвостовик - 3 U-образные стружечные канавки</v>
      </c>
      <c r="G3686" s="10"/>
      <c r="H3686" s="25"/>
      <c r="I3686" s="26"/>
      <c r="J3686" s="4"/>
      <c r="K3686" s="4" t="s">
        <v>9</v>
      </c>
      <c r="L3686" s="27"/>
      <c r="M3686" s="5" t="s">
        <v>9</v>
      </c>
    </row>
    <row r="3687" spans="1:13" s="5" customFormat="1" ht="45" customHeight="1" x14ac:dyDescent="0.3">
      <c r="A3687" s="1" t="str">
        <f>IF($G:$G="",HYPERLINK("#ОГЛАВЛЕНИЕ!A"&amp;MATCH($F:$F,[1]ОГЛАВЛЕНИЕ!$F:$F,),CHAR(187)),"")</f>
        <v/>
      </c>
      <c r="B3687"/>
      <c r="C3687"/>
      <c r="D3687"/>
      <c r="E3687"/>
      <c r="F3687" s="15" t="str">
        <f>$B$7&amp;$B:$B&amp;$C:$C&amp;$D:$D&amp;$E:$E</f>
        <v>ZIRA</v>
      </c>
      <c r="G3687" s="2" t="s">
        <v>11082</v>
      </c>
      <c r="H3687" t="s">
        <v>584</v>
      </c>
      <c r="I3687" s="28" t="s">
        <v>11083</v>
      </c>
      <c r="J3687" t="s">
        <v>579</v>
      </c>
      <c r="K3687" s="4">
        <v>9.14</v>
      </c>
      <c r="L3687" s="4">
        <f>IFERROR($K:$K*Курс_€,"")</f>
        <v>859.16000000000008</v>
      </c>
      <c r="M3687" s="5" t="s">
        <v>11084</v>
      </c>
    </row>
    <row r="3688" spans="1:13" s="5" customFormat="1" ht="45" customHeight="1" x14ac:dyDescent="0.3">
      <c r="A3688" s="1" t="str">
        <f>IF($G:$G="",HYPERLINK("#ОГЛАВЛЕНИЕ!A"&amp;MATCH($F:$F,[1]ОГЛАВЛЕНИЕ!$F:$F,),CHAR(187)),"")</f>
        <v/>
      </c>
      <c r="B3688"/>
      <c r="C3688"/>
      <c r="D3688"/>
      <c r="E3688"/>
      <c r="F3688" s="15" t="str">
        <f>$B$7&amp;$B:$B&amp;$C:$C&amp;$D:$D&amp;$E:$E</f>
        <v>ZIRA</v>
      </c>
      <c r="G3688" s="2" t="s">
        <v>11085</v>
      </c>
      <c r="H3688" t="s">
        <v>584</v>
      </c>
      <c r="I3688" s="28" t="s">
        <v>11086</v>
      </c>
      <c r="J3688" t="s">
        <v>579</v>
      </c>
      <c r="K3688" s="4">
        <v>10.57</v>
      </c>
      <c r="L3688" s="4">
        <f>IFERROR($K:$K*Курс_€,"")</f>
        <v>993.58</v>
      </c>
      <c r="M3688" s="5" t="s">
        <v>11087</v>
      </c>
    </row>
    <row r="3689" spans="1:13" s="5" customFormat="1" ht="45" customHeight="1" x14ac:dyDescent="0.3">
      <c r="A3689" s="1" t="str">
        <f>IF($G:$G="",HYPERLINK("#ОГЛАВЛЕНИЕ!A"&amp;MATCH($F:$F,[1]ОГЛАВЛЕНИЕ!$F:$F,),CHAR(187)),"")</f>
        <v/>
      </c>
      <c r="B3689"/>
      <c r="C3689"/>
      <c r="D3689"/>
      <c r="E3689"/>
      <c r="F3689" s="15" t="str">
        <f>$B$7&amp;$B:$B&amp;$C:$C&amp;$D:$D&amp;$E:$E</f>
        <v>ZIRA</v>
      </c>
      <c r="G3689" s="2" t="s">
        <v>11088</v>
      </c>
      <c r="H3689" t="s">
        <v>584</v>
      </c>
      <c r="I3689" s="28" t="s">
        <v>11089</v>
      </c>
      <c r="J3689" t="s">
        <v>579</v>
      </c>
      <c r="K3689" s="4">
        <v>11.32</v>
      </c>
      <c r="L3689" s="4">
        <f>IFERROR($K:$K*Курс_€,"")</f>
        <v>1064.08</v>
      </c>
      <c r="M3689" s="5" t="s">
        <v>11090</v>
      </c>
    </row>
    <row r="3690" spans="1:13" s="5" customFormat="1" ht="45" customHeight="1" x14ac:dyDescent="0.3">
      <c r="A3690" s="1" t="str">
        <f>IF($G:$G="",HYPERLINK("#ОГЛАВЛЕНИЕ!A"&amp;MATCH($F:$F,[1]ОГЛАВЛЕНИЕ!$F:$F,),CHAR(187)),"")</f>
        <v/>
      </c>
      <c r="B3690"/>
      <c r="C3690"/>
      <c r="D3690"/>
      <c r="E3690"/>
      <c r="F3690" s="15" t="str">
        <f>$B$7&amp;$B:$B&amp;$C:$C&amp;$D:$D&amp;$E:$E</f>
        <v>ZIRA</v>
      </c>
      <c r="G3690" s="2" t="s">
        <v>11091</v>
      </c>
      <c r="H3690" t="s">
        <v>584</v>
      </c>
      <c r="I3690" s="28" t="s">
        <v>11092</v>
      </c>
      <c r="J3690" t="s">
        <v>579</v>
      </c>
      <c r="K3690" s="4">
        <v>13.87</v>
      </c>
      <c r="L3690" s="4">
        <f>IFERROR($K:$K*Курс_€,"")</f>
        <v>1303.78</v>
      </c>
      <c r="M3690" s="5" t="s">
        <v>11093</v>
      </c>
    </row>
    <row r="3691" spans="1:13" s="5" customFormat="1" ht="45" customHeight="1" x14ac:dyDescent="0.3">
      <c r="A3691" s="1" t="str">
        <f>IF($G:$G="",HYPERLINK("#ОГЛАВЛЕНИЕ!A"&amp;MATCH($F:$F,[1]ОГЛАВЛЕНИЕ!$F:$F,),CHAR(187)),"")</f>
        <v/>
      </c>
      <c r="B3691"/>
      <c r="C3691"/>
      <c r="D3691"/>
      <c r="E3691"/>
      <c r="F3691" s="15" t="str">
        <f>$B$7&amp;$B:$B&amp;$C:$C&amp;$D:$D&amp;$E:$E</f>
        <v>ZIRA</v>
      </c>
      <c r="G3691" s="2" t="s">
        <v>11094</v>
      </c>
      <c r="H3691" t="s">
        <v>584</v>
      </c>
      <c r="I3691" s="28" t="s">
        <v>11095</v>
      </c>
      <c r="J3691" t="s">
        <v>579</v>
      </c>
      <c r="K3691" s="4">
        <v>15.27</v>
      </c>
      <c r="L3691" s="4">
        <f>IFERROR($K:$K*Курс_€,"")</f>
        <v>1435.3799999999999</v>
      </c>
      <c r="M3691" s="5" t="s">
        <v>11096</v>
      </c>
    </row>
    <row r="3692" spans="1:13" s="5" customFormat="1" ht="45" customHeight="1" x14ac:dyDescent="0.3">
      <c r="A3692" s="1" t="str">
        <f>IF($G:$G="",HYPERLINK("#ОГЛАВЛЕНИЕ!A"&amp;MATCH($F:$F,[1]ОГЛАВЛЕНИЕ!$F:$F,),CHAR(187)),"")</f>
        <v/>
      </c>
      <c r="B3692"/>
      <c r="C3692"/>
      <c r="D3692"/>
      <c r="E3692"/>
      <c r="F3692" s="15" t="str">
        <f>$B$7&amp;$B:$B&amp;$C:$C&amp;$D:$D&amp;$E:$E</f>
        <v>ZIRA</v>
      </c>
      <c r="G3692" s="2" t="s">
        <v>11097</v>
      </c>
      <c r="H3692" t="s">
        <v>584</v>
      </c>
      <c r="I3692" s="28" t="s">
        <v>11098</v>
      </c>
      <c r="J3692" t="s">
        <v>579</v>
      </c>
      <c r="K3692" s="4">
        <v>17.63</v>
      </c>
      <c r="L3692" s="4">
        <f>IFERROR($K:$K*Курс_€,"")</f>
        <v>1657.2199999999998</v>
      </c>
      <c r="M3692" s="5" t="s">
        <v>11099</v>
      </c>
    </row>
    <row r="3693" spans="1:13" s="5" customFormat="1" ht="45" customHeight="1" x14ac:dyDescent="0.3">
      <c r="A3693" s="1" t="str">
        <f>IF($G:$G="",HYPERLINK("#ОГЛАВЛЕНИЕ!A"&amp;MATCH($F:$F,[1]ОГЛАВЛЕНИЕ!$F:$F,),CHAR(187)),"")</f>
        <v/>
      </c>
      <c r="B3693"/>
      <c r="C3693"/>
      <c r="D3693"/>
      <c r="E3693"/>
      <c r="F3693" s="15" t="str">
        <f>$B$7&amp;$B:$B&amp;$C:$C&amp;$D:$D&amp;$E:$E</f>
        <v>ZIRA</v>
      </c>
      <c r="G3693" s="2" t="s">
        <v>11100</v>
      </c>
      <c r="H3693" t="s">
        <v>584</v>
      </c>
      <c r="I3693" s="28" t="s">
        <v>11101</v>
      </c>
      <c r="J3693" t="s">
        <v>579</v>
      </c>
      <c r="K3693" s="4">
        <v>20.079999999999998</v>
      </c>
      <c r="L3693" s="4">
        <f>IFERROR($K:$K*Курс_€,"")</f>
        <v>1887.5199999999998</v>
      </c>
      <c r="M3693" s="5" t="s">
        <v>11102</v>
      </c>
    </row>
    <row r="3694" spans="1:13" s="5" customFormat="1" ht="45" customHeight="1" x14ac:dyDescent="0.3">
      <c r="A3694" s="1" t="str">
        <f>IF($G:$G="",HYPERLINK("#ОГЛАВЛЕНИЕ!A"&amp;MATCH($F:$F,[1]ОГЛАВЛЕНИЕ!$F:$F,),CHAR(187)),"")</f>
        <v/>
      </c>
      <c r="B3694"/>
      <c r="C3694"/>
      <c r="D3694"/>
      <c r="E3694"/>
      <c r="F3694" s="15" t="str">
        <f>$B$7&amp;$B:$B&amp;$C:$C&amp;$D:$D&amp;$E:$E</f>
        <v>ZIRA</v>
      </c>
      <c r="G3694" s="2" t="s">
        <v>11103</v>
      </c>
      <c r="H3694" t="s">
        <v>584</v>
      </c>
      <c r="I3694" s="28" t="s">
        <v>11104</v>
      </c>
      <c r="J3694" t="s">
        <v>579</v>
      </c>
      <c r="K3694" s="4">
        <v>22.26</v>
      </c>
      <c r="L3694" s="4">
        <f>IFERROR($K:$K*Курс_€,"")</f>
        <v>2092.44</v>
      </c>
      <c r="M3694" s="5" t="s">
        <v>11105</v>
      </c>
    </row>
    <row r="3695" spans="1:13" s="5" customFormat="1" ht="45" customHeight="1" x14ac:dyDescent="0.3">
      <c r="A3695" s="1" t="str">
        <f>IF($G:$G="",HYPERLINK("#ОГЛАВЛЕНИЕ!A"&amp;MATCH($F:$F,[1]ОГЛАВЛЕНИЕ!$F:$F,),CHAR(187)),"")</f>
        <v/>
      </c>
      <c r="B3695"/>
      <c r="C3695"/>
      <c r="D3695"/>
      <c r="E3695"/>
      <c r="F3695" s="15" t="str">
        <f>$B$7&amp;$B:$B&amp;$C:$C&amp;$D:$D&amp;$E:$E</f>
        <v>ZIRA</v>
      </c>
      <c r="G3695" s="2" t="s">
        <v>11106</v>
      </c>
      <c r="H3695" t="s">
        <v>584</v>
      </c>
      <c r="I3695" s="28" t="s">
        <v>11107</v>
      </c>
      <c r="J3695" t="s">
        <v>579</v>
      </c>
      <c r="K3695" s="4">
        <v>24.78</v>
      </c>
      <c r="L3695" s="4">
        <f>IFERROR($K:$K*Курс_€,"")</f>
        <v>2329.3200000000002</v>
      </c>
      <c r="M3695" s="5" t="s">
        <v>11108</v>
      </c>
    </row>
    <row r="3696" spans="1:13" s="5" customFormat="1" ht="45" customHeight="1" x14ac:dyDescent="0.3">
      <c r="A3696" s="1" t="str">
        <f>IF($G:$G="",HYPERLINK("#ОГЛАВЛЕНИЕ!A"&amp;MATCH($F:$F,[1]ОГЛАВЛЕНИЕ!$F:$F,),CHAR(187)),"")</f>
        <v/>
      </c>
      <c r="B3696"/>
      <c r="C3696"/>
      <c r="D3696"/>
      <c r="E3696"/>
      <c r="F3696" s="15" t="str">
        <f>$B$7&amp;$B:$B&amp;$C:$C&amp;$D:$D&amp;$E:$E</f>
        <v>ZIRA</v>
      </c>
      <c r="G3696" s="2" t="s">
        <v>11109</v>
      </c>
      <c r="H3696" t="s">
        <v>584</v>
      </c>
      <c r="I3696" s="28" t="s">
        <v>11110</v>
      </c>
      <c r="J3696" t="s">
        <v>579</v>
      </c>
      <c r="K3696" s="4">
        <v>31.53</v>
      </c>
      <c r="L3696" s="4">
        <f>IFERROR($K:$K*Курс_€,"")</f>
        <v>2963.82</v>
      </c>
      <c r="M3696" s="5" t="s">
        <v>11111</v>
      </c>
    </row>
    <row r="3697" spans="1:13" s="5" customFormat="1" ht="45" customHeight="1" x14ac:dyDescent="0.3">
      <c r="A3697" s="1" t="str">
        <f>IF($G:$G="",HYPERLINK("#ОГЛАВЛЕНИЕ!A"&amp;MATCH($F:$F,[1]ОГЛАВЛЕНИЕ!$F:$F,),CHAR(187)),"")</f>
        <v/>
      </c>
      <c r="B3697"/>
      <c r="C3697"/>
      <c r="D3697"/>
      <c r="E3697"/>
      <c r="F3697" s="15" t="str">
        <f>$B$7&amp;$B:$B&amp;$C:$C&amp;$D:$D&amp;$E:$E</f>
        <v>ZIRA</v>
      </c>
      <c r="G3697" s="2" t="s">
        <v>11112</v>
      </c>
      <c r="H3697"/>
      <c r="I3697" s="28" t="s">
        <v>11113</v>
      </c>
      <c r="J3697" t="s">
        <v>579</v>
      </c>
      <c r="K3697" s="4">
        <v>46.32</v>
      </c>
      <c r="L3697" s="4">
        <f>IFERROR($K:$K*Курс_€,"")</f>
        <v>4354.08</v>
      </c>
      <c r="M3697" s="5" t="s">
        <v>11114</v>
      </c>
    </row>
    <row r="3698" spans="1:13" s="5" customFormat="1" ht="18.75" customHeight="1" x14ac:dyDescent="0.3">
      <c r="A3698" s="1" t="str">
        <f>IF($G:$G="",HYPERLINK("#ОГЛАВЛЕНИЕ!A"&amp;MATCH($F:$F,[1]ОГЛАВЛЕНИЕ!$F:$F,),CHAR(187)),"")</f>
        <v>»</v>
      </c>
      <c r="B3698" s="11"/>
      <c r="C3698" s="11"/>
      <c r="D3698" s="11"/>
      <c r="E3698" s="10" t="s">
        <v>11115</v>
      </c>
      <c r="F3698" s="15" t="str">
        <f>$B$7&amp;$B:$B&amp;$C:$C&amp;$D:$D&amp;$E:$E</f>
        <v>ZIRAЗенковки конические No 7000 - HSS-TiAlN - CBN (кубический нитрид бора) шлифовка - DIN 335 C - HSS - 90° - Тип C - Цилиндрический хвостовик - 3 U-образные стружечные канавки</v>
      </c>
      <c r="G3698" s="10"/>
      <c r="H3698" s="25"/>
      <c r="I3698" s="26"/>
      <c r="J3698" s="4"/>
      <c r="K3698" s="4" t="s">
        <v>9</v>
      </c>
      <c r="L3698" s="27"/>
      <c r="M3698" s="5" t="s">
        <v>9</v>
      </c>
    </row>
    <row r="3699" spans="1:13" s="5" customFormat="1" ht="45" customHeight="1" x14ac:dyDescent="0.3">
      <c r="A3699" s="1" t="str">
        <f>IF($G:$G="",HYPERLINK("#ОГЛАВЛЕНИЕ!A"&amp;MATCH($F:$F,[1]ОГЛАВЛЕНИЕ!$F:$F,),CHAR(187)),"")</f>
        <v/>
      </c>
      <c r="B3699"/>
      <c r="C3699"/>
      <c r="D3699"/>
      <c r="E3699"/>
      <c r="F3699" s="15" t="str">
        <f>$B$7&amp;$B:$B&amp;$C:$C&amp;$D:$D&amp;$E:$E</f>
        <v>ZIRA</v>
      </c>
      <c r="G3699" s="2" t="s">
        <v>11116</v>
      </c>
      <c r="H3699" t="s">
        <v>584</v>
      </c>
      <c r="I3699" s="28" t="s">
        <v>11117</v>
      </c>
      <c r="J3699" t="s">
        <v>579</v>
      </c>
      <c r="K3699" s="4">
        <v>9.58</v>
      </c>
      <c r="L3699" s="4">
        <f>IFERROR($K:$K*Курс_€,"")</f>
        <v>900.52</v>
      </c>
      <c r="M3699" s="5" t="s">
        <v>11118</v>
      </c>
    </row>
    <row r="3700" spans="1:13" s="5" customFormat="1" ht="45" customHeight="1" x14ac:dyDescent="0.3">
      <c r="A3700" s="1" t="str">
        <f>IF($G:$G="",HYPERLINK("#ОГЛАВЛЕНИЕ!A"&amp;MATCH($F:$F,[1]ОГЛАВЛЕНИЕ!$F:$F,),CHAR(187)),"")</f>
        <v/>
      </c>
      <c r="B3700"/>
      <c r="C3700"/>
      <c r="D3700"/>
      <c r="E3700"/>
      <c r="F3700" s="15" t="str">
        <f>$B$7&amp;$B:$B&amp;$C:$C&amp;$D:$D&amp;$E:$E</f>
        <v>ZIRA</v>
      </c>
      <c r="G3700" s="2" t="s">
        <v>11119</v>
      </c>
      <c r="H3700" t="s">
        <v>584</v>
      </c>
      <c r="I3700" s="28" t="s">
        <v>11120</v>
      </c>
      <c r="J3700" t="s">
        <v>579</v>
      </c>
      <c r="K3700" s="4">
        <v>12.68</v>
      </c>
      <c r="L3700" s="4">
        <f>IFERROR($K:$K*Курс_€,"")</f>
        <v>1191.92</v>
      </c>
      <c r="M3700" s="5" t="s">
        <v>11121</v>
      </c>
    </row>
    <row r="3701" spans="1:13" s="5" customFormat="1" ht="45" customHeight="1" x14ac:dyDescent="0.3">
      <c r="A3701" s="1" t="str">
        <f>IF($G:$G="",HYPERLINK("#ОГЛАВЛЕНИЕ!A"&amp;MATCH($F:$F,[1]ОГЛАВЛЕНИЕ!$F:$F,),CHAR(187)),"")</f>
        <v/>
      </c>
      <c r="B3701"/>
      <c r="C3701"/>
      <c r="D3701"/>
      <c r="E3701"/>
      <c r="F3701" s="15" t="str">
        <f>$B$7&amp;$B:$B&amp;$C:$C&amp;$D:$D&amp;$E:$E</f>
        <v>ZIRA</v>
      </c>
      <c r="G3701" s="2" t="s">
        <v>11122</v>
      </c>
      <c r="H3701" t="s">
        <v>584</v>
      </c>
      <c r="I3701" s="28" t="s">
        <v>11123</v>
      </c>
      <c r="J3701" t="s">
        <v>579</v>
      </c>
      <c r="K3701" s="4">
        <v>14.15</v>
      </c>
      <c r="L3701" s="4">
        <f>IFERROR($K:$K*Курс_€,"")</f>
        <v>1330.1000000000001</v>
      </c>
      <c r="M3701" s="5" t="s">
        <v>11124</v>
      </c>
    </row>
    <row r="3702" spans="1:13" s="5" customFormat="1" ht="45" customHeight="1" x14ac:dyDescent="0.3">
      <c r="A3702" s="1" t="str">
        <f>IF($G:$G="",HYPERLINK("#ОГЛАВЛЕНИЕ!A"&amp;MATCH($F:$F,[1]ОГЛАВЛЕНИЕ!$F:$F,),CHAR(187)),"")</f>
        <v/>
      </c>
      <c r="B3702"/>
      <c r="C3702"/>
      <c r="D3702"/>
      <c r="E3702"/>
      <c r="F3702" s="15" t="str">
        <f>$B$7&amp;$B:$B&amp;$C:$C&amp;$D:$D&amp;$E:$E</f>
        <v>ZIRA</v>
      </c>
      <c r="G3702" s="2" t="s">
        <v>11125</v>
      </c>
      <c r="H3702" t="s">
        <v>584</v>
      </c>
      <c r="I3702" s="28" t="s">
        <v>11126</v>
      </c>
      <c r="J3702" t="s">
        <v>579</v>
      </c>
      <c r="K3702" s="4">
        <v>17.16</v>
      </c>
      <c r="L3702" s="4">
        <f>IFERROR($K:$K*Курс_€,"")</f>
        <v>1613.04</v>
      </c>
      <c r="M3702" s="5" t="s">
        <v>11127</v>
      </c>
    </row>
    <row r="3703" spans="1:13" s="5" customFormat="1" ht="45" customHeight="1" x14ac:dyDescent="0.3">
      <c r="A3703" s="1" t="str">
        <f>IF($G:$G="",HYPERLINK("#ОГЛАВЛЕНИЕ!A"&amp;MATCH($F:$F,[1]ОГЛАВЛЕНИЕ!$F:$F,),CHAR(187)),"")</f>
        <v/>
      </c>
      <c r="B3703"/>
      <c r="C3703"/>
      <c r="D3703"/>
      <c r="E3703"/>
      <c r="F3703" s="15" t="str">
        <f>$B$7&amp;$B:$B&amp;$C:$C&amp;$D:$D&amp;$E:$E</f>
        <v>ZIRA</v>
      </c>
      <c r="G3703" s="2" t="s">
        <v>11128</v>
      </c>
      <c r="H3703" t="s">
        <v>584</v>
      </c>
      <c r="I3703" s="28" t="s">
        <v>11129</v>
      </c>
      <c r="J3703" t="s">
        <v>579</v>
      </c>
      <c r="K3703" s="4">
        <v>18.93</v>
      </c>
      <c r="L3703" s="4">
        <f>IFERROR($K:$K*Курс_€,"")</f>
        <v>1779.42</v>
      </c>
      <c r="M3703" s="5" t="s">
        <v>11130</v>
      </c>
    </row>
    <row r="3704" spans="1:13" s="5" customFormat="1" ht="45" customHeight="1" x14ac:dyDescent="0.3">
      <c r="A3704" s="1" t="str">
        <f>IF($G:$G="",HYPERLINK("#ОГЛАВЛЕНИЕ!A"&amp;MATCH($F:$F,[1]ОГЛАВЛЕНИЕ!$F:$F,),CHAR(187)),"")</f>
        <v/>
      </c>
      <c r="B3704"/>
      <c r="C3704"/>
      <c r="D3704"/>
      <c r="E3704"/>
      <c r="F3704" s="15" t="str">
        <f>$B$7&amp;$B:$B&amp;$C:$C&amp;$D:$D&amp;$E:$E</f>
        <v>ZIRA</v>
      </c>
      <c r="G3704" s="2" t="s">
        <v>11131</v>
      </c>
      <c r="H3704" t="s">
        <v>584</v>
      </c>
      <c r="I3704" s="28" t="s">
        <v>11132</v>
      </c>
      <c r="J3704" t="s">
        <v>579</v>
      </c>
      <c r="K3704" s="4">
        <v>21.02</v>
      </c>
      <c r="L3704" s="4">
        <f>IFERROR($K:$K*Курс_€,"")</f>
        <v>1975.8799999999999</v>
      </c>
      <c r="M3704" s="5" t="s">
        <v>11133</v>
      </c>
    </row>
    <row r="3705" spans="1:13" s="5" customFormat="1" ht="45" customHeight="1" x14ac:dyDescent="0.3">
      <c r="A3705" s="1" t="str">
        <f>IF($G:$G="",HYPERLINK("#ОГЛАВЛЕНИЕ!A"&amp;MATCH($F:$F,[1]ОГЛАВЛЕНИЕ!$F:$F,),CHAR(187)),"")</f>
        <v/>
      </c>
      <c r="B3705"/>
      <c r="C3705"/>
      <c r="D3705"/>
      <c r="E3705"/>
      <c r="F3705" s="15" t="str">
        <f>$B$7&amp;$B:$B&amp;$C:$C&amp;$D:$D&amp;$E:$E</f>
        <v>ZIRA</v>
      </c>
      <c r="G3705" s="2" t="s">
        <v>11134</v>
      </c>
      <c r="H3705" t="s">
        <v>584</v>
      </c>
      <c r="I3705" s="28" t="s">
        <v>11135</v>
      </c>
      <c r="J3705" t="s">
        <v>579</v>
      </c>
      <c r="K3705" s="4">
        <v>25.06</v>
      </c>
      <c r="L3705" s="4">
        <f>IFERROR($K:$K*Курс_€,"")</f>
        <v>2355.64</v>
      </c>
      <c r="M3705" s="5" t="s">
        <v>11136</v>
      </c>
    </row>
    <row r="3706" spans="1:13" s="5" customFormat="1" ht="45" customHeight="1" x14ac:dyDescent="0.3">
      <c r="A3706" s="1" t="str">
        <f>IF($G:$G="",HYPERLINK("#ОГЛАВЛЕНИЕ!A"&amp;MATCH($F:$F,[1]ОГЛАВЛЕНИЕ!$F:$F,),CHAR(187)),"")</f>
        <v/>
      </c>
      <c r="B3706"/>
      <c r="C3706"/>
      <c r="D3706"/>
      <c r="E3706"/>
      <c r="F3706" s="15" t="str">
        <f>$B$7&amp;$B:$B&amp;$C:$C&amp;$D:$D&amp;$E:$E</f>
        <v>ZIRA</v>
      </c>
      <c r="G3706" s="2" t="s">
        <v>11137</v>
      </c>
      <c r="H3706" t="s">
        <v>584</v>
      </c>
      <c r="I3706" s="28" t="s">
        <v>11138</v>
      </c>
      <c r="J3706" t="s">
        <v>579</v>
      </c>
      <c r="K3706" s="4">
        <v>25</v>
      </c>
      <c r="L3706" s="4">
        <f>IFERROR($K:$K*Курс_€,"")</f>
        <v>2350</v>
      </c>
      <c r="M3706" s="5" t="s">
        <v>11139</v>
      </c>
    </row>
    <row r="3707" spans="1:13" s="5" customFormat="1" ht="45" customHeight="1" x14ac:dyDescent="0.3">
      <c r="A3707" s="1" t="str">
        <f>IF($G:$G="",HYPERLINK("#ОГЛАВЛЕНИЕ!A"&amp;MATCH($F:$F,[1]ОГЛАВЛЕНИЕ!$F:$F,),CHAR(187)),"")</f>
        <v/>
      </c>
      <c r="B3707"/>
      <c r="C3707"/>
      <c r="D3707"/>
      <c r="E3707"/>
      <c r="F3707" s="15" t="str">
        <f>$B$7&amp;$B:$B&amp;$C:$C&amp;$D:$D&amp;$E:$E</f>
        <v>ZIRA</v>
      </c>
      <c r="G3707" s="2" t="s">
        <v>11140</v>
      </c>
      <c r="H3707" t="s">
        <v>584</v>
      </c>
      <c r="I3707" s="28" t="s">
        <v>11141</v>
      </c>
      <c r="J3707" t="s">
        <v>579</v>
      </c>
      <c r="K3707" s="4">
        <v>30.06</v>
      </c>
      <c r="L3707" s="4">
        <f>IFERROR($K:$K*Курс_€,"")</f>
        <v>2825.64</v>
      </c>
      <c r="M3707" s="5" t="s">
        <v>11142</v>
      </c>
    </row>
    <row r="3708" spans="1:13" s="5" customFormat="1" ht="45" customHeight="1" x14ac:dyDescent="0.3">
      <c r="A3708" s="1" t="str">
        <f>IF($G:$G="",HYPERLINK("#ОГЛАВЛЕНИЕ!A"&amp;MATCH($F:$F,[1]ОГЛАВЛЕНИЕ!$F:$F,),CHAR(187)),"")</f>
        <v/>
      </c>
      <c r="B3708"/>
      <c r="C3708"/>
      <c r="D3708"/>
      <c r="E3708"/>
      <c r="F3708" s="15" t="str">
        <f>$B$7&amp;$B:$B&amp;$C:$C&amp;$D:$D&amp;$E:$E</f>
        <v>ZIRA</v>
      </c>
      <c r="G3708" s="2" t="s">
        <v>11143</v>
      </c>
      <c r="H3708" t="s">
        <v>584</v>
      </c>
      <c r="I3708" s="28" t="s">
        <v>11144</v>
      </c>
      <c r="J3708" t="s">
        <v>579</v>
      </c>
      <c r="K3708" s="4">
        <v>37.840000000000003</v>
      </c>
      <c r="L3708" s="4">
        <f>IFERROR($K:$K*Курс_€,"")</f>
        <v>3556.9600000000005</v>
      </c>
      <c r="M3708" s="5" t="s">
        <v>11145</v>
      </c>
    </row>
    <row r="3709" spans="1:13" s="5" customFormat="1" ht="45" customHeight="1" x14ac:dyDescent="0.3">
      <c r="A3709" s="1" t="str">
        <f>IF($G:$G="",HYPERLINK("#ОГЛАВЛЕНИЕ!A"&amp;MATCH($F:$F,[1]ОГЛАВЛЕНИЕ!$F:$F,),CHAR(187)),"")</f>
        <v/>
      </c>
      <c r="B3709"/>
      <c r="C3709"/>
      <c r="D3709"/>
      <c r="E3709"/>
      <c r="F3709" s="15" t="str">
        <f>$B$7&amp;$B:$B&amp;$C:$C&amp;$D:$D&amp;$E:$E</f>
        <v>ZIRA</v>
      </c>
      <c r="G3709" s="2" t="s">
        <v>11146</v>
      </c>
      <c r="H3709" t="s">
        <v>584</v>
      </c>
      <c r="I3709" s="28" t="s">
        <v>11147</v>
      </c>
      <c r="J3709" t="s">
        <v>579</v>
      </c>
      <c r="K3709" s="4">
        <v>53.1</v>
      </c>
      <c r="L3709" s="4">
        <f>IFERROR($K:$K*Курс_€,"")</f>
        <v>4991.4000000000005</v>
      </c>
      <c r="M3709" s="5" t="s">
        <v>11148</v>
      </c>
    </row>
    <row r="3710" spans="1:13" s="5" customFormat="1" ht="18.75" customHeight="1" x14ac:dyDescent="0.3">
      <c r="A3710" s="1" t="str">
        <f>IF($G:$G="",HYPERLINK("#ОГЛАВЛЕНИЕ!A"&amp;MATCH($F:$F,[1]ОГЛАВЛЕНИЕ!$F:$F,),CHAR(187)),"")</f>
        <v>»</v>
      </c>
      <c r="B3710" s="11"/>
      <c r="C3710" s="11"/>
      <c r="D3710" s="11"/>
      <c r="E3710" s="10" t="s">
        <v>11149</v>
      </c>
      <c r="F3710" s="15" t="str">
        <f>$B$7&amp;$B:$B&amp;$C:$C&amp;$D:$D&amp;$E:$E</f>
        <v>ZIRAБиты-зенковки конические No 7000B - HSS - DIN 335 C - HSS - 90° - Тип C - 1/4" хвостовик - 3 стружечные канавки</v>
      </c>
      <c r="G3710" s="10"/>
      <c r="H3710" s="25"/>
      <c r="I3710" s="26"/>
      <c r="J3710" s="4"/>
      <c r="K3710" s="4" t="s">
        <v>9</v>
      </c>
      <c r="L3710" s="27"/>
      <c r="M3710" s="5" t="s">
        <v>9</v>
      </c>
    </row>
    <row r="3711" spans="1:13" s="5" customFormat="1" ht="45" customHeight="1" x14ac:dyDescent="0.3">
      <c r="A3711" s="1" t="str">
        <f>IF($G:$G="",HYPERLINK("#ОГЛАВЛЕНИЕ!A"&amp;MATCH($F:$F,[1]ОГЛАВЛЕНИЕ!$F:$F,),CHAR(187)),"")</f>
        <v/>
      </c>
      <c r="B3711"/>
      <c r="C3711"/>
      <c r="D3711"/>
      <c r="E3711"/>
      <c r="F3711" s="15" t="str">
        <f>$B$7&amp;$B:$B&amp;$C:$C&amp;$D:$D&amp;$E:$E</f>
        <v>ZIRA</v>
      </c>
      <c r="G3711" s="2" t="s">
        <v>11150</v>
      </c>
      <c r="H3711"/>
      <c r="I3711" s="3" t="s">
        <v>11151</v>
      </c>
      <c r="J3711" t="s">
        <v>579</v>
      </c>
      <c r="K3711" s="4">
        <v>6.53</v>
      </c>
      <c r="L3711" s="4">
        <f>IFERROR($K:$K*Курс_€,"")</f>
        <v>613.82000000000005</v>
      </c>
      <c r="M3711" s="5" t="s">
        <v>11152</v>
      </c>
    </row>
    <row r="3712" spans="1:13" s="5" customFormat="1" ht="45" customHeight="1" x14ac:dyDescent="0.3">
      <c r="A3712" s="1" t="str">
        <f>IF($G:$G="",HYPERLINK("#ОГЛАВЛЕНИЕ!A"&amp;MATCH($F:$F,[1]ОГЛАВЛЕНИЕ!$F:$F,),CHAR(187)),"")</f>
        <v/>
      </c>
      <c r="B3712"/>
      <c r="C3712"/>
      <c r="D3712"/>
      <c r="E3712"/>
      <c r="F3712" s="15" t="str">
        <f>$B$7&amp;$B:$B&amp;$C:$C&amp;$D:$D&amp;$E:$E</f>
        <v>ZIRA</v>
      </c>
      <c r="G3712" s="2" t="s">
        <v>11153</v>
      </c>
      <c r="H3712"/>
      <c r="I3712" s="3" t="s">
        <v>11154</v>
      </c>
      <c r="J3712" t="s">
        <v>579</v>
      </c>
      <c r="K3712" s="4">
        <v>6.53</v>
      </c>
      <c r="L3712" s="4">
        <f>IFERROR($K:$K*Курс_€,"")</f>
        <v>613.82000000000005</v>
      </c>
      <c r="M3712" s="5" t="s">
        <v>11155</v>
      </c>
    </row>
    <row r="3713" spans="1:13" s="5" customFormat="1" ht="45" customHeight="1" x14ac:dyDescent="0.3">
      <c r="A3713" s="1" t="str">
        <f>IF($G:$G="",HYPERLINK("#ОГЛАВЛЕНИЕ!A"&amp;MATCH($F:$F,[1]ОГЛАВЛЕНИЕ!$F:$F,),CHAR(187)),"")</f>
        <v/>
      </c>
      <c r="B3713"/>
      <c r="C3713"/>
      <c r="D3713"/>
      <c r="E3713"/>
      <c r="F3713" s="15" t="str">
        <f>$B$7&amp;$B:$B&amp;$C:$C&amp;$D:$D&amp;$E:$E</f>
        <v>ZIRA</v>
      </c>
      <c r="G3713" s="2" t="s">
        <v>11156</v>
      </c>
      <c r="H3713"/>
      <c r="I3713" s="3" t="s">
        <v>11157</v>
      </c>
      <c r="J3713" t="s">
        <v>579</v>
      </c>
      <c r="K3713" s="4">
        <v>6.96</v>
      </c>
      <c r="L3713" s="4">
        <f>IFERROR($K:$K*Курс_€,"")</f>
        <v>654.24</v>
      </c>
      <c r="M3713" s="5" t="s">
        <v>11158</v>
      </c>
    </row>
    <row r="3714" spans="1:13" s="5" customFormat="1" ht="45" customHeight="1" x14ac:dyDescent="0.3">
      <c r="A3714" s="1" t="str">
        <f>IF($G:$G="",HYPERLINK("#ОГЛАВЛЕНИЕ!A"&amp;MATCH($F:$F,[1]ОГЛАВЛЕНИЕ!$F:$F,),CHAR(187)),"")</f>
        <v/>
      </c>
      <c r="B3714"/>
      <c r="C3714"/>
      <c r="D3714"/>
      <c r="E3714"/>
      <c r="F3714" s="15" t="str">
        <f>$B$7&amp;$B:$B&amp;$C:$C&amp;$D:$D&amp;$E:$E</f>
        <v>ZIRA</v>
      </c>
      <c r="G3714" s="2" t="s">
        <v>11159</v>
      </c>
      <c r="H3714"/>
      <c r="I3714" s="3" t="s">
        <v>11160</v>
      </c>
      <c r="J3714" t="s">
        <v>579</v>
      </c>
      <c r="K3714" s="4">
        <v>9.23</v>
      </c>
      <c r="L3714" s="4">
        <f>IFERROR($K:$K*Курс_€,"")</f>
        <v>867.62</v>
      </c>
      <c r="M3714" s="5" t="s">
        <v>11161</v>
      </c>
    </row>
    <row r="3715" spans="1:13" s="5" customFormat="1" ht="45" customHeight="1" x14ac:dyDescent="0.3">
      <c r="A3715" s="1" t="str">
        <f>IF($G:$G="",HYPERLINK("#ОГЛАВЛЕНИЕ!A"&amp;MATCH($F:$F,[1]ОГЛАВЛЕНИЕ!$F:$F,),CHAR(187)),"")</f>
        <v/>
      </c>
      <c r="B3715"/>
      <c r="C3715"/>
      <c r="D3715"/>
      <c r="E3715"/>
      <c r="F3715" s="15" t="str">
        <f>$B$7&amp;$B:$B&amp;$C:$C&amp;$D:$D&amp;$E:$E</f>
        <v>ZIRA</v>
      </c>
      <c r="G3715" s="2" t="s">
        <v>11162</v>
      </c>
      <c r="H3715"/>
      <c r="I3715" s="3" t="s">
        <v>11163</v>
      </c>
      <c r="J3715" t="s">
        <v>579</v>
      </c>
      <c r="K3715" s="4">
        <v>10.26</v>
      </c>
      <c r="L3715" s="4">
        <f>IFERROR($K:$K*Курс_€,"")</f>
        <v>964.43999999999994</v>
      </c>
      <c r="M3715" s="5" t="s">
        <v>11164</v>
      </c>
    </row>
    <row r="3716" spans="1:13" s="5" customFormat="1" ht="45" customHeight="1" x14ac:dyDescent="0.3">
      <c r="A3716" s="1" t="str">
        <f>IF($G:$G="",HYPERLINK("#ОГЛАВЛЕНИЕ!A"&amp;MATCH($F:$F,[1]ОГЛАВЛЕНИЕ!$F:$F,),CHAR(187)),"")</f>
        <v/>
      </c>
      <c r="B3716"/>
      <c r="C3716"/>
      <c r="D3716"/>
      <c r="E3716"/>
      <c r="F3716" s="15" t="str">
        <f>$B$7&amp;$B:$B&amp;$C:$C&amp;$D:$D&amp;$E:$E</f>
        <v>ZIRA</v>
      </c>
      <c r="G3716" s="2" t="s">
        <v>11165</v>
      </c>
      <c r="H3716"/>
      <c r="I3716" s="3" t="s">
        <v>11166</v>
      </c>
      <c r="J3716" t="s">
        <v>579</v>
      </c>
      <c r="K3716" s="4">
        <v>12.31</v>
      </c>
      <c r="L3716" s="4">
        <f>IFERROR($K:$K*Курс_€,"")</f>
        <v>1157.1400000000001</v>
      </c>
      <c r="M3716" s="5" t="s">
        <v>11167</v>
      </c>
    </row>
    <row r="3717" spans="1:13" s="5" customFormat="1" ht="18.75" customHeight="1" x14ac:dyDescent="0.3">
      <c r="A3717" s="1" t="str">
        <f>IF($G:$G="",HYPERLINK("#ОГЛАВЛЕНИЕ!A"&amp;MATCH($F:$F,[1]ОГЛАВЛЕНИЕ!$F:$F,),CHAR(187)),"")</f>
        <v>»</v>
      </c>
      <c r="B3717" s="11"/>
      <c r="C3717" s="11"/>
      <c r="D3717" s="11"/>
      <c r="E3717" s="10" t="s">
        <v>11168</v>
      </c>
      <c r="F3717" s="15" t="str">
        <f>$B$7&amp;$B:$B&amp;$C:$C&amp;$D:$D&amp;$E:$E</f>
        <v>ZIRAНаборы зенковок конических - DIN 335 C - HSS - 90° - Тип C - Цилиндрический хвостовик - 3 стружечные канавки</v>
      </c>
      <c r="G3717" s="10"/>
      <c r="H3717" s="25"/>
      <c r="I3717" s="26"/>
      <c r="J3717" s="4"/>
      <c r="K3717" s="4" t="s">
        <v>9</v>
      </c>
      <c r="L3717" s="27"/>
      <c r="M3717" s="5" t="s">
        <v>9</v>
      </c>
    </row>
    <row r="3718" spans="1:13" s="5" customFormat="1" ht="45" customHeight="1" x14ac:dyDescent="0.3">
      <c r="A3718" s="1" t="str">
        <f>IF($G:$G="",HYPERLINK("#ОГЛАВЛЕНИЕ!A"&amp;MATCH($F:$F,[1]ОГЛАВЛЕНИЕ!$F:$F,),CHAR(187)),"")</f>
        <v/>
      </c>
      <c r="B3718"/>
      <c r="C3718"/>
      <c r="D3718"/>
      <c r="E3718"/>
      <c r="F3718" s="15" t="str">
        <f>$B$7&amp;$B:$B&amp;$C:$C&amp;$D:$D&amp;$E:$E</f>
        <v>ZIRA</v>
      </c>
      <c r="G3718" s="2" t="s">
        <v>11169</v>
      </c>
      <c r="H3718"/>
      <c r="I3718" s="3" t="s">
        <v>11170</v>
      </c>
      <c r="J3718" t="s">
        <v>579</v>
      </c>
      <c r="K3718" s="4">
        <v>66.84</v>
      </c>
      <c r="L3718" s="4">
        <f>IFERROR($K:$K*Курс_€,"")</f>
        <v>6282.96</v>
      </c>
      <c r="M3718" s="5" t="s">
        <v>11171</v>
      </c>
    </row>
    <row r="3719" spans="1:13" s="5" customFormat="1" ht="45" customHeight="1" x14ac:dyDescent="0.3">
      <c r="A3719" s="1" t="str">
        <f>IF($G:$G="",HYPERLINK("#ОГЛАВЛЕНИЕ!A"&amp;MATCH($F:$F,[1]ОГЛАВЛЕНИЕ!$F:$F,),CHAR(187)),"")</f>
        <v/>
      </c>
      <c r="B3719"/>
      <c r="C3719"/>
      <c r="D3719"/>
      <c r="E3719"/>
      <c r="F3719" s="15" t="str">
        <f>$B$7&amp;$B:$B&amp;$C:$C&amp;$D:$D&amp;$E:$E</f>
        <v>ZIRA</v>
      </c>
      <c r="G3719" s="2" t="s">
        <v>11172</v>
      </c>
      <c r="H3719" t="s">
        <v>584</v>
      </c>
      <c r="I3719" s="3" t="s">
        <v>11173</v>
      </c>
      <c r="J3719" t="s">
        <v>579</v>
      </c>
      <c r="K3719" s="4">
        <v>76.02</v>
      </c>
      <c r="L3719" s="4">
        <f>IFERROR($K:$K*Курс_€,"")</f>
        <v>7145.8799999999992</v>
      </c>
      <c r="M3719" s="5" t="s">
        <v>11174</v>
      </c>
    </row>
    <row r="3720" spans="1:13" s="5" customFormat="1" ht="45" customHeight="1" x14ac:dyDescent="0.3">
      <c r="A3720" s="1" t="str">
        <f>IF($G:$G="",HYPERLINK("#ОГЛАВЛЕНИЕ!A"&amp;MATCH($F:$F,[1]ОГЛАВЛЕНИЕ!$F:$F,),CHAR(187)),"")</f>
        <v/>
      </c>
      <c r="B3720"/>
      <c r="C3720"/>
      <c r="D3720"/>
      <c r="E3720"/>
      <c r="F3720" s="15" t="str">
        <f>$B$7&amp;$B:$B&amp;$C:$C&amp;$D:$D&amp;$E:$E</f>
        <v>ZIRA</v>
      </c>
      <c r="G3720" s="2" t="s">
        <v>11175</v>
      </c>
      <c r="H3720"/>
      <c r="I3720" s="3" t="s">
        <v>11176</v>
      </c>
      <c r="J3720" t="s">
        <v>579</v>
      </c>
      <c r="K3720" s="4">
        <v>59.35</v>
      </c>
      <c r="L3720" s="4">
        <f>IFERROR($K:$K*Курс_€,"")</f>
        <v>5578.9000000000005</v>
      </c>
      <c r="M3720" s="5" t="s">
        <v>11177</v>
      </c>
    </row>
    <row r="3721" spans="1:13" s="5" customFormat="1" ht="45" customHeight="1" x14ac:dyDescent="0.3">
      <c r="A3721" s="1" t="str">
        <f>IF($G:$G="",HYPERLINK("#ОГЛАВЛЕНИЕ!A"&amp;MATCH($F:$F,[1]ОГЛАВЛЕНИЕ!$F:$F,),CHAR(187)),"")</f>
        <v/>
      </c>
      <c r="B3721"/>
      <c r="C3721"/>
      <c r="D3721"/>
      <c r="E3721"/>
      <c r="F3721" s="15" t="str">
        <f>$B$7&amp;$B:$B&amp;$C:$C&amp;$D:$D&amp;$E:$E</f>
        <v>ZIRA</v>
      </c>
      <c r="G3721" s="2" t="s">
        <v>11178</v>
      </c>
      <c r="H3721"/>
      <c r="I3721" s="3" t="s">
        <v>11179</v>
      </c>
      <c r="J3721" t="s">
        <v>579</v>
      </c>
      <c r="K3721" s="4">
        <v>84.35</v>
      </c>
      <c r="L3721" s="4">
        <f>IFERROR($K:$K*Курс_€,"")</f>
        <v>7928.9</v>
      </c>
      <c r="M3721" s="5" t="s">
        <v>11180</v>
      </c>
    </row>
    <row r="3722" spans="1:13" s="5" customFormat="1" ht="45" customHeight="1" x14ac:dyDescent="0.3">
      <c r="A3722" s="1" t="str">
        <f>IF($G:$G="",HYPERLINK("#ОГЛАВЛЕНИЕ!A"&amp;MATCH($F:$F,[1]ОГЛАВЛЕНИЕ!$F:$F,),CHAR(187)),"")</f>
        <v/>
      </c>
      <c r="B3722"/>
      <c r="C3722"/>
      <c r="D3722"/>
      <c r="E3722"/>
      <c r="F3722" s="15" t="str">
        <f>$B$7&amp;$B:$B&amp;$C:$C&amp;$D:$D&amp;$E:$E</f>
        <v>ZIRA</v>
      </c>
      <c r="G3722" s="2" t="s">
        <v>11181</v>
      </c>
      <c r="H3722" t="s">
        <v>584</v>
      </c>
      <c r="I3722" s="3" t="s">
        <v>11182</v>
      </c>
      <c r="J3722" t="s">
        <v>579</v>
      </c>
      <c r="K3722" s="4">
        <v>66.66</v>
      </c>
      <c r="L3722" s="4">
        <f>IFERROR($K:$K*Курс_€,"")</f>
        <v>6266.04</v>
      </c>
      <c r="M3722" s="5" t="s">
        <v>11183</v>
      </c>
    </row>
    <row r="3723" spans="1:13" s="5" customFormat="1" ht="45" customHeight="1" x14ac:dyDescent="0.3">
      <c r="A3723" s="1" t="str">
        <f>IF($G:$G="",HYPERLINK("#ОГЛАВЛЕНИЕ!A"&amp;MATCH($F:$F,[1]ОГЛАВЛЕНИЕ!$F:$F,),CHAR(187)),"")</f>
        <v/>
      </c>
      <c r="B3723"/>
      <c r="C3723"/>
      <c r="D3723"/>
      <c r="E3723"/>
      <c r="F3723" s="15" t="str">
        <f>$B$7&amp;$B:$B&amp;$C:$C&amp;$D:$D&amp;$E:$E</f>
        <v>ZIRA</v>
      </c>
      <c r="G3723" s="2" t="s">
        <v>11184</v>
      </c>
      <c r="H3723" t="s">
        <v>584</v>
      </c>
      <c r="I3723" s="3" t="s">
        <v>11185</v>
      </c>
      <c r="J3723" t="s">
        <v>579</v>
      </c>
      <c r="K3723" s="4">
        <v>105.74</v>
      </c>
      <c r="L3723" s="4">
        <f>IFERROR($K:$K*Курс_€,"")</f>
        <v>9939.56</v>
      </c>
      <c r="M3723" s="5" t="s">
        <v>11186</v>
      </c>
    </row>
    <row r="3724" spans="1:13" s="5" customFormat="1" ht="45" customHeight="1" x14ac:dyDescent="0.3">
      <c r="A3724" s="1" t="str">
        <f>IF($G:$G="",HYPERLINK("#ОГЛАВЛЕНИЕ!A"&amp;MATCH($F:$F,[1]ОГЛАВЛЕНИЕ!$F:$F,),CHAR(187)),"")</f>
        <v/>
      </c>
      <c r="B3724"/>
      <c r="C3724"/>
      <c r="D3724"/>
      <c r="E3724"/>
      <c r="F3724" s="15" t="str">
        <f>$B$7&amp;$B:$B&amp;$C:$C&amp;$D:$D&amp;$E:$E</f>
        <v>ZIRA</v>
      </c>
      <c r="G3724" s="2" t="s">
        <v>11187</v>
      </c>
      <c r="H3724" t="s">
        <v>584</v>
      </c>
      <c r="I3724" s="3" t="s">
        <v>11188</v>
      </c>
      <c r="J3724" t="s">
        <v>579</v>
      </c>
      <c r="K3724" s="4">
        <v>110.62</v>
      </c>
      <c r="L3724" s="4">
        <f>IFERROR($K:$K*Курс_€,"")</f>
        <v>10398.280000000001</v>
      </c>
      <c r="M3724" s="5" t="s">
        <v>11189</v>
      </c>
    </row>
    <row r="3725" spans="1:13" s="5" customFormat="1" ht="45" customHeight="1" x14ac:dyDescent="0.3">
      <c r="A3725" s="1" t="str">
        <f>IF($G:$G="",HYPERLINK("#ОГЛАВЛЕНИЕ!A"&amp;MATCH($F:$F,[1]ОГЛАВЛЕНИЕ!$F:$F,),CHAR(187)),"")</f>
        <v/>
      </c>
      <c r="B3725"/>
      <c r="C3725"/>
      <c r="D3725"/>
      <c r="E3725"/>
      <c r="F3725" s="15" t="str">
        <f>$B$7&amp;$B:$B&amp;$C:$C&amp;$D:$D&amp;$E:$E</f>
        <v>ZIRA</v>
      </c>
      <c r="G3725" s="2" t="s">
        <v>11190</v>
      </c>
      <c r="H3725" t="s">
        <v>584</v>
      </c>
      <c r="I3725" s="3" t="s">
        <v>11191</v>
      </c>
      <c r="J3725" t="s">
        <v>579</v>
      </c>
      <c r="K3725" s="4">
        <v>123.65</v>
      </c>
      <c r="L3725" s="4">
        <f>IFERROR($K:$K*Курс_€,"")</f>
        <v>11623.1</v>
      </c>
      <c r="M3725" s="5" t="s">
        <v>11192</v>
      </c>
    </row>
    <row r="3726" spans="1:13" s="5" customFormat="1" ht="45" customHeight="1" x14ac:dyDescent="0.3">
      <c r="A3726" s="1" t="str">
        <f>IF($G:$G="",HYPERLINK("#ОГЛАВЛЕНИЕ!A"&amp;MATCH($F:$F,[1]ОГЛАВЛЕНИЕ!$F:$F,),CHAR(187)),"")</f>
        <v/>
      </c>
      <c r="B3726"/>
      <c r="C3726"/>
      <c r="D3726"/>
      <c r="E3726"/>
      <c r="F3726" s="15" t="str">
        <f>$B$7&amp;$B:$B&amp;$C:$C&amp;$D:$D&amp;$E:$E</f>
        <v>ZIRA</v>
      </c>
      <c r="G3726" s="2" t="s">
        <v>11193</v>
      </c>
      <c r="H3726" t="s">
        <v>584</v>
      </c>
      <c r="I3726" s="3" t="s">
        <v>11194</v>
      </c>
      <c r="J3726" t="s">
        <v>579</v>
      </c>
      <c r="K3726" s="4">
        <v>128.28</v>
      </c>
      <c r="L3726" s="4">
        <f>IFERROR($K:$K*Курс_€,"")</f>
        <v>12058.32</v>
      </c>
      <c r="M3726" s="5" t="s">
        <v>11195</v>
      </c>
    </row>
    <row r="3727" spans="1:13" s="5" customFormat="1" ht="45" customHeight="1" x14ac:dyDescent="0.3">
      <c r="A3727" s="1" t="str">
        <f>IF($G:$G="",HYPERLINK("#ОГЛАВЛЕНИЕ!A"&amp;MATCH($F:$F,[1]ОГЛАВЛЕНИЕ!$F:$F,),CHAR(187)),"")</f>
        <v/>
      </c>
      <c r="B3727"/>
      <c r="C3727"/>
      <c r="D3727"/>
      <c r="E3727"/>
      <c r="F3727" s="15" t="str">
        <f>$B$7&amp;$B:$B&amp;$C:$C&amp;$D:$D&amp;$E:$E</f>
        <v>ZIRA</v>
      </c>
      <c r="G3727" s="2" t="s">
        <v>11196</v>
      </c>
      <c r="H3727"/>
      <c r="I3727" s="3" t="s">
        <v>11197</v>
      </c>
      <c r="J3727" t="s">
        <v>579</v>
      </c>
      <c r="K3727" s="4">
        <v>59.07</v>
      </c>
      <c r="L3727" s="4">
        <f>IFERROR($K:$K*Курс_€,"")</f>
        <v>5552.58</v>
      </c>
      <c r="M3727" s="5" t="s">
        <v>11198</v>
      </c>
    </row>
    <row r="3728" spans="1:13" s="5" customFormat="1" ht="18.75" customHeight="1" x14ac:dyDescent="0.3">
      <c r="A3728" s="1" t="str">
        <f>IF($G:$G="",HYPERLINK("#ОГЛАВЛЕНИЕ!A"&amp;MATCH($F:$F,[1]ОГЛАВЛЕНИЕ!$F:$F,),CHAR(187)),"")</f>
        <v>»</v>
      </c>
      <c r="B3728" s="11"/>
      <c r="C3728" s="11"/>
      <c r="D3728" s="11"/>
      <c r="E3728" s="10" t="s">
        <v>11199</v>
      </c>
      <c r="F3728" s="15" t="str">
        <f>$B$7&amp;$B:$B&amp;$C:$C&amp;$D:$D&amp;$E:$E</f>
        <v>ZIRAЗенковки-гратосниматели ручные No 7020 - HSS - 90° - для зенковки и снятия заусенцев</v>
      </c>
      <c r="G3728" s="10"/>
      <c r="H3728" s="25"/>
      <c r="I3728" s="26"/>
      <c r="J3728" s="4"/>
      <c r="K3728" s="4" t="s">
        <v>9</v>
      </c>
      <c r="L3728" s="27"/>
      <c r="M3728" s="5" t="s">
        <v>9</v>
      </c>
    </row>
    <row r="3729" spans="1:13" s="5" customFormat="1" ht="45" customHeight="1" x14ac:dyDescent="0.3">
      <c r="A3729" s="1" t="str">
        <f>IF($G:$G="",HYPERLINK("#ОГЛАВЛЕНИЕ!A"&amp;MATCH($F:$F,[1]ОГЛАВЛЕНИЕ!$F:$F,),CHAR(187)),"")</f>
        <v/>
      </c>
      <c r="B3729"/>
      <c r="C3729"/>
      <c r="D3729"/>
      <c r="E3729"/>
      <c r="F3729" s="15" t="str">
        <f>$B$7&amp;$B:$B&amp;$C:$C&amp;$D:$D&amp;$E:$E</f>
        <v>ZIRA</v>
      </c>
      <c r="G3729" s="2" t="s">
        <v>11200</v>
      </c>
      <c r="H3729" t="s">
        <v>584</v>
      </c>
      <c r="I3729" s="3" t="s">
        <v>11201</v>
      </c>
      <c r="J3729" t="s">
        <v>579</v>
      </c>
      <c r="K3729" s="4">
        <v>10.73</v>
      </c>
      <c r="L3729" s="4">
        <f>IFERROR($K:$K*Курс_€,"")</f>
        <v>1008.62</v>
      </c>
      <c r="M3729" s="5" t="s">
        <v>11202</v>
      </c>
    </row>
    <row r="3730" spans="1:13" s="5" customFormat="1" ht="45" customHeight="1" x14ac:dyDescent="0.3">
      <c r="A3730" s="1" t="str">
        <f>IF($G:$G="",HYPERLINK("#ОГЛАВЛЕНИЕ!A"&amp;MATCH($F:$F,[1]ОГЛАВЛЕНИЕ!$F:$F,),CHAR(187)),"")</f>
        <v/>
      </c>
      <c r="B3730"/>
      <c r="C3730"/>
      <c r="D3730"/>
      <c r="E3730"/>
      <c r="F3730" s="15" t="str">
        <f>$B$7&amp;$B:$B&amp;$C:$C&amp;$D:$D&amp;$E:$E</f>
        <v>ZIRA</v>
      </c>
      <c r="G3730" s="2" t="s">
        <v>11203</v>
      </c>
      <c r="H3730" t="s">
        <v>584</v>
      </c>
      <c r="I3730" s="3" t="s">
        <v>11204</v>
      </c>
      <c r="J3730" t="s">
        <v>579</v>
      </c>
      <c r="K3730" s="4">
        <v>11.66</v>
      </c>
      <c r="L3730" s="4">
        <f>IFERROR($K:$K*Курс_€,"")</f>
        <v>1096.04</v>
      </c>
      <c r="M3730" s="5" t="s">
        <v>11205</v>
      </c>
    </row>
    <row r="3731" spans="1:13" s="5" customFormat="1" ht="45" customHeight="1" x14ac:dyDescent="0.3">
      <c r="A3731" s="1" t="str">
        <f>IF($G:$G="",HYPERLINK("#ОГЛАВЛЕНИЕ!A"&amp;MATCH($F:$F,[1]ОГЛАВЛЕНИЕ!$F:$F,),CHAR(187)),"")</f>
        <v/>
      </c>
      <c r="B3731"/>
      <c r="C3731"/>
      <c r="D3731"/>
      <c r="E3731"/>
      <c r="F3731" s="15" t="str">
        <f>$B$7&amp;$B:$B&amp;$C:$C&amp;$D:$D&amp;$E:$E</f>
        <v>ZIRA</v>
      </c>
      <c r="G3731" s="2" t="s">
        <v>11206</v>
      </c>
      <c r="H3731" t="s">
        <v>584</v>
      </c>
      <c r="I3731" s="3" t="s">
        <v>11207</v>
      </c>
      <c r="J3731" t="s">
        <v>579</v>
      </c>
      <c r="K3731" s="4">
        <v>13.99</v>
      </c>
      <c r="L3731" s="4">
        <f>IFERROR($K:$K*Курс_€,"")</f>
        <v>1315.06</v>
      </c>
      <c r="M3731" s="5" t="s">
        <v>11208</v>
      </c>
    </row>
    <row r="3732" spans="1:13" s="5" customFormat="1" x14ac:dyDescent="0.3">
      <c r="A3732" s="1" t="str">
        <f>IF($G:$G="",HYPERLINK("#ОГЛАВЛЕНИЕ!A"&amp;MATCH($F:$F,[1]ОГЛАВЛЕНИЕ!$F:$F,),CHAR(187)),"")</f>
        <v>»</v>
      </c>
      <c r="B3732" s="11"/>
      <c r="C3732" s="11"/>
      <c r="D3732" s="9" t="s">
        <v>11209</v>
      </c>
      <c r="E3732" s="9"/>
      <c r="F3732" s="15" t="str">
        <f>$B$7&amp;$B:$B&amp;$C:$C&amp;$D:$D&amp;$E:$E</f>
        <v>ZIRAЗенковки конические с поперечным отверстием No 7010 - 90° - Цилиндрический хвостовик - Зеркальная полировка - Для длинностружечных материалов, цветных металлов</v>
      </c>
      <c r="G3732" s="9"/>
      <c r="H3732" s="22"/>
      <c r="I3732" s="23"/>
      <c r="J3732"/>
      <c r="K3732" s="4" t="s">
        <v>9</v>
      </c>
      <c r="L3732" s="4"/>
      <c r="M3732" s="5" t="s">
        <v>9</v>
      </c>
    </row>
    <row r="3733" spans="1:13" s="5" customFormat="1" ht="18.75" customHeight="1" x14ac:dyDescent="0.3">
      <c r="A3733" s="1" t="str">
        <f>IF($G:$G="",HYPERLINK("#ОГЛАВЛЕНИЕ!A"&amp;MATCH($F:$F,[1]ОГЛАВЛЕНИЕ!$F:$F,),CHAR(187)),"")</f>
        <v>»</v>
      </c>
      <c r="B3733" s="11"/>
      <c r="C3733" s="11"/>
      <c r="D3733" s="11"/>
      <c r="E3733" s="10" t="s">
        <v>11210</v>
      </c>
      <c r="F3733" s="15" t="str">
        <f>$B$7&amp;$B:$B&amp;$C:$C&amp;$D:$D&amp;$E:$E</f>
        <v>ZIRAЗенковки конические с поперечным отверстием No 7010 - 90° - HSS</v>
      </c>
      <c r="G3733" s="10"/>
      <c r="H3733" s="25"/>
      <c r="I3733" s="26"/>
      <c r="J3733" s="4"/>
      <c r="K3733" s="4" t="s">
        <v>9</v>
      </c>
      <c r="L3733" s="27"/>
      <c r="M3733" s="5" t="s">
        <v>9</v>
      </c>
    </row>
    <row r="3734" spans="1:13" s="5" customFormat="1" ht="45" customHeight="1" x14ac:dyDescent="0.3">
      <c r="A3734" s="1" t="str">
        <f>IF($G:$G="",HYPERLINK("#ОГЛАВЛЕНИЕ!A"&amp;MATCH($F:$F,[1]ОГЛАВЛЕНИЕ!$F:$F,),CHAR(187)),"")</f>
        <v/>
      </c>
      <c r="B3734"/>
      <c r="C3734"/>
      <c r="D3734"/>
      <c r="E3734"/>
      <c r="F3734" s="15" t="str">
        <f>$B$7&amp;$B:$B&amp;$C:$C&amp;$D:$D&amp;$E:$E</f>
        <v>ZIRA</v>
      </c>
      <c r="G3734" s="2" t="s">
        <v>11211</v>
      </c>
      <c r="H3734" t="s">
        <v>584</v>
      </c>
      <c r="I3734" s="3" t="s">
        <v>11212</v>
      </c>
      <c r="J3734" t="s">
        <v>579</v>
      </c>
      <c r="K3734" s="4">
        <v>8.39</v>
      </c>
      <c r="L3734" s="4">
        <f>IFERROR($K:$K*Курс_€,"")</f>
        <v>788.66000000000008</v>
      </c>
      <c r="M3734" s="5" t="s">
        <v>11213</v>
      </c>
    </row>
    <row r="3735" spans="1:13" s="5" customFormat="1" ht="45" customHeight="1" x14ac:dyDescent="0.3">
      <c r="A3735" s="1" t="str">
        <f>IF($G:$G="",HYPERLINK("#ОГЛАВЛЕНИЕ!A"&amp;MATCH($F:$F,[1]ОГЛАВЛЕНИЕ!$F:$F,),CHAR(187)),"")</f>
        <v/>
      </c>
      <c r="B3735"/>
      <c r="C3735"/>
      <c r="D3735"/>
      <c r="E3735"/>
      <c r="F3735" s="15" t="str">
        <f>$B$7&amp;$B:$B&amp;$C:$C&amp;$D:$D&amp;$E:$E</f>
        <v>ZIRA</v>
      </c>
      <c r="G3735" s="2" t="s">
        <v>11214</v>
      </c>
      <c r="H3735" t="s">
        <v>584</v>
      </c>
      <c r="I3735" s="3" t="s">
        <v>11215</v>
      </c>
      <c r="J3735" t="s">
        <v>579</v>
      </c>
      <c r="K3735" s="4">
        <v>10.73</v>
      </c>
      <c r="L3735" s="4">
        <f>IFERROR($K:$K*Курс_€,"")</f>
        <v>1008.62</v>
      </c>
      <c r="M3735" s="5" t="s">
        <v>11216</v>
      </c>
    </row>
    <row r="3736" spans="1:13" s="5" customFormat="1" ht="45" customHeight="1" x14ac:dyDescent="0.3">
      <c r="A3736" s="1" t="str">
        <f>IF($G:$G="",HYPERLINK("#ОГЛАВЛЕНИЕ!A"&amp;MATCH($F:$F,[1]ОГЛАВЛЕНИЕ!$F:$F,),CHAR(187)),"")</f>
        <v/>
      </c>
      <c r="B3736"/>
      <c r="C3736"/>
      <c r="D3736"/>
      <c r="E3736"/>
      <c r="F3736" s="15" t="str">
        <f>$B$7&amp;$B:$B&amp;$C:$C&amp;$D:$D&amp;$E:$E</f>
        <v>ZIRA</v>
      </c>
      <c r="G3736" s="2" t="s">
        <v>11217</v>
      </c>
      <c r="H3736"/>
      <c r="I3736" s="3" t="s">
        <v>11218</v>
      </c>
      <c r="J3736" t="s">
        <v>579</v>
      </c>
      <c r="K3736" s="4">
        <v>19.59</v>
      </c>
      <c r="L3736" s="4">
        <f>IFERROR($K:$K*Курс_€,"")</f>
        <v>1841.46</v>
      </c>
      <c r="M3736" s="5" t="s">
        <v>11219</v>
      </c>
    </row>
    <row r="3737" spans="1:13" s="5" customFormat="1" ht="45" customHeight="1" x14ac:dyDescent="0.3">
      <c r="A3737" s="1" t="str">
        <f>IF($G:$G="",HYPERLINK("#ОГЛАВЛЕНИЕ!A"&amp;MATCH($F:$F,[1]ОГЛАВЛЕНИЕ!$F:$F,),CHAR(187)),"")</f>
        <v/>
      </c>
      <c r="B3737"/>
      <c r="C3737"/>
      <c r="D3737"/>
      <c r="E3737"/>
      <c r="F3737" s="15" t="str">
        <f>$B$7&amp;$B:$B&amp;$C:$C&amp;$D:$D&amp;$E:$E</f>
        <v>ZIRA</v>
      </c>
      <c r="G3737" s="2" t="s">
        <v>11220</v>
      </c>
      <c r="H3737" t="s">
        <v>584</v>
      </c>
      <c r="I3737" s="3" t="s">
        <v>11221</v>
      </c>
      <c r="J3737" t="s">
        <v>579</v>
      </c>
      <c r="K3737" s="4">
        <v>32.18</v>
      </c>
      <c r="L3737" s="4">
        <f>IFERROR($K:$K*Курс_€,"")</f>
        <v>3024.92</v>
      </c>
      <c r="M3737" s="5" t="s">
        <v>11222</v>
      </c>
    </row>
    <row r="3738" spans="1:13" s="5" customFormat="1" ht="45" customHeight="1" x14ac:dyDescent="0.3">
      <c r="A3738" s="1" t="str">
        <f>IF($G:$G="",HYPERLINK("#ОГЛАВЛЕНИЕ!A"&amp;MATCH($F:$F,[1]ОГЛАВЛЕНИЕ!$F:$F,),CHAR(187)),"")</f>
        <v/>
      </c>
      <c r="B3738"/>
      <c r="C3738"/>
      <c r="D3738"/>
      <c r="E3738"/>
      <c r="F3738" s="15" t="str">
        <f>$B$7&amp;$B:$B&amp;$C:$C&amp;$D:$D&amp;$E:$E</f>
        <v>ZIRA</v>
      </c>
      <c r="G3738" s="2" t="s">
        <v>11223</v>
      </c>
      <c r="H3738" t="s">
        <v>584</v>
      </c>
      <c r="I3738" s="3" t="s">
        <v>11224</v>
      </c>
      <c r="J3738" t="s">
        <v>579</v>
      </c>
      <c r="K3738" s="4">
        <v>50.37</v>
      </c>
      <c r="L3738" s="4">
        <f>IFERROR($K:$K*Курс_€,"")</f>
        <v>4734.78</v>
      </c>
      <c r="M3738" s="5" t="s">
        <v>11225</v>
      </c>
    </row>
    <row r="3739" spans="1:13" s="5" customFormat="1" ht="45" customHeight="1" x14ac:dyDescent="0.3">
      <c r="A3739" s="1" t="str">
        <f>IF($G:$G="",HYPERLINK("#ОГЛАВЛЕНИЕ!A"&amp;MATCH($F:$F,[1]ОГЛАВЛЕНИЕ!$F:$F,),CHAR(187)),"")</f>
        <v/>
      </c>
      <c r="B3739"/>
      <c r="C3739"/>
      <c r="D3739"/>
      <c r="E3739"/>
      <c r="F3739" s="15" t="str">
        <f>$B$7&amp;$B:$B&amp;$C:$C&amp;$D:$D&amp;$E:$E</f>
        <v>ZIRA</v>
      </c>
      <c r="G3739" s="2" t="s">
        <v>11226</v>
      </c>
      <c r="H3739" t="s">
        <v>584</v>
      </c>
      <c r="I3739" s="3" t="s">
        <v>11227</v>
      </c>
      <c r="J3739" t="s">
        <v>579</v>
      </c>
      <c r="K3739" s="4">
        <v>104.46</v>
      </c>
      <c r="L3739" s="4">
        <f>IFERROR($K:$K*Курс_€,"")</f>
        <v>9819.24</v>
      </c>
      <c r="M3739" s="5" t="s">
        <v>11228</v>
      </c>
    </row>
    <row r="3740" spans="1:13" s="5" customFormat="1" ht="45" customHeight="1" x14ac:dyDescent="0.3">
      <c r="A3740" s="1" t="str">
        <f>IF($G:$G="",HYPERLINK("#ОГЛАВЛЕНИЕ!A"&amp;MATCH($F:$F,[1]ОГЛАВЛЕНИЕ!$F:$F,),CHAR(187)),"")</f>
        <v/>
      </c>
      <c r="B3740"/>
      <c r="C3740"/>
      <c r="D3740"/>
      <c r="E3740"/>
      <c r="F3740" s="15" t="str">
        <f>$B$7&amp;$B:$B&amp;$C:$C&amp;$D:$D&amp;$E:$E</f>
        <v>ZIRA</v>
      </c>
      <c r="G3740" s="2" t="s">
        <v>11229</v>
      </c>
      <c r="H3740" t="s">
        <v>584</v>
      </c>
      <c r="I3740" s="3" t="s">
        <v>11230</v>
      </c>
      <c r="J3740" t="s">
        <v>579</v>
      </c>
      <c r="K3740" s="4">
        <v>124.05</v>
      </c>
      <c r="L3740" s="4">
        <f>IFERROR($K:$K*Курс_€,"")</f>
        <v>11660.699999999999</v>
      </c>
      <c r="M3740" s="5" t="s">
        <v>11231</v>
      </c>
    </row>
    <row r="3741" spans="1:13" s="5" customFormat="1" ht="45" customHeight="1" x14ac:dyDescent="0.3">
      <c r="A3741" s="1" t="str">
        <f>IF($G:$G="",HYPERLINK("#ОГЛАВЛЕНИЕ!A"&amp;MATCH($F:$F,[1]ОГЛАВЛЕНИЕ!$F:$F,),CHAR(187)),"")</f>
        <v/>
      </c>
      <c r="B3741"/>
      <c r="C3741"/>
      <c r="D3741"/>
      <c r="E3741"/>
      <c r="F3741" s="15" t="str">
        <f>$B$7&amp;$B:$B&amp;$C:$C&amp;$D:$D&amp;$E:$E</f>
        <v>ZIRA</v>
      </c>
      <c r="G3741" s="2" t="s">
        <v>11232</v>
      </c>
      <c r="H3741" t="s">
        <v>584</v>
      </c>
      <c r="I3741" s="3" t="s">
        <v>11233</v>
      </c>
      <c r="J3741" t="s">
        <v>579</v>
      </c>
      <c r="K3741" s="4">
        <v>174.42</v>
      </c>
      <c r="L3741" s="4">
        <f>IFERROR($K:$K*Курс_€,"")</f>
        <v>16395.48</v>
      </c>
      <c r="M3741" s="5" t="s">
        <v>11234</v>
      </c>
    </row>
    <row r="3742" spans="1:13" s="5" customFormat="1" ht="45" customHeight="1" x14ac:dyDescent="0.3">
      <c r="A3742" s="1" t="str">
        <f>IF($G:$G="",HYPERLINK("#ОГЛАВЛЕНИЕ!A"&amp;MATCH($F:$F,[1]ОГЛАВЛЕНИЕ!$F:$F,),CHAR(187)),"")</f>
        <v/>
      </c>
      <c r="B3742"/>
      <c r="C3742"/>
      <c r="D3742"/>
      <c r="E3742"/>
      <c r="F3742" s="15" t="str">
        <f>$B$7&amp;$B:$B&amp;$C:$C&amp;$D:$D&amp;$E:$E</f>
        <v>ZIRA</v>
      </c>
      <c r="G3742" s="2" t="s">
        <v>11235</v>
      </c>
      <c r="H3742" t="s">
        <v>584</v>
      </c>
      <c r="I3742" s="3" t="s">
        <v>11236</v>
      </c>
      <c r="J3742" t="s">
        <v>579</v>
      </c>
      <c r="K3742" s="4">
        <v>208.93</v>
      </c>
      <c r="L3742" s="4">
        <f>IFERROR($K:$K*Курс_€,"")</f>
        <v>19639.420000000002</v>
      </c>
      <c r="M3742" s="5" t="s">
        <v>11237</v>
      </c>
    </row>
    <row r="3743" spans="1:13" s="5" customFormat="1" ht="18.75" customHeight="1" x14ac:dyDescent="0.3">
      <c r="A3743" s="1" t="str">
        <f>IF($G:$G="",HYPERLINK("#ОГЛАВЛЕНИЕ!A"&amp;MATCH($F:$F,[1]ОГЛАВЛЕНИЕ!$F:$F,),CHAR(187)),"")</f>
        <v>»</v>
      </c>
      <c r="B3743" s="11"/>
      <c r="C3743" s="11"/>
      <c r="D3743" s="11"/>
      <c r="E3743" s="10" t="s">
        <v>11238</v>
      </c>
      <c r="F3743" s="15" t="str">
        <f>$B$7&amp;$B:$B&amp;$C:$C&amp;$D:$D&amp;$E:$E</f>
        <v>ZIRAЗенковки конические с поперечным отверстием No 7010E - 90° - HSS-E</v>
      </c>
      <c r="G3743" s="10"/>
      <c r="H3743" s="25"/>
      <c r="I3743" s="26"/>
      <c r="J3743" s="4"/>
      <c r="K3743" s="4" t="s">
        <v>9</v>
      </c>
      <c r="L3743" s="27"/>
      <c r="M3743" s="5" t="s">
        <v>9</v>
      </c>
    </row>
    <row r="3744" spans="1:13" s="5" customFormat="1" ht="45" customHeight="1" x14ac:dyDescent="0.3">
      <c r="A3744" s="1" t="str">
        <f>IF($G:$G="",HYPERLINK("#ОГЛАВЛЕНИЕ!A"&amp;MATCH($F:$F,[1]ОГЛАВЛЕНИЕ!$F:$F,),CHAR(187)),"")</f>
        <v/>
      </c>
      <c r="B3744"/>
      <c r="C3744"/>
      <c r="D3744"/>
      <c r="E3744"/>
      <c r="F3744" s="15" t="str">
        <f>$B$7&amp;$B:$B&amp;$C:$C&amp;$D:$D&amp;$E:$E</f>
        <v>ZIRA</v>
      </c>
      <c r="G3744" s="2" t="s">
        <v>11239</v>
      </c>
      <c r="H3744" t="s">
        <v>584</v>
      </c>
      <c r="I3744" s="3" t="s">
        <v>11240</v>
      </c>
      <c r="J3744" t="s">
        <v>579</v>
      </c>
      <c r="K3744" s="4">
        <v>11.35</v>
      </c>
      <c r="L3744" s="4">
        <f>IFERROR($K:$K*Курс_€,"")</f>
        <v>1066.8999999999999</v>
      </c>
      <c r="M3744" s="5" t="s">
        <v>11241</v>
      </c>
    </row>
    <row r="3745" spans="1:13" s="5" customFormat="1" ht="45" customHeight="1" x14ac:dyDescent="0.3">
      <c r="A3745" s="1" t="str">
        <f>IF($G:$G="",HYPERLINK("#ОГЛАВЛЕНИЕ!A"&amp;MATCH($F:$F,[1]ОГЛАВЛЕНИЕ!$F:$F,),CHAR(187)),"")</f>
        <v/>
      </c>
      <c r="B3745"/>
      <c r="C3745"/>
      <c r="D3745"/>
      <c r="E3745"/>
      <c r="F3745" s="15" t="str">
        <f>$B$7&amp;$B:$B&amp;$C:$C&amp;$D:$D&amp;$E:$E</f>
        <v>ZIRA</v>
      </c>
      <c r="G3745" s="2" t="s">
        <v>11242</v>
      </c>
      <c r="H3745" t="s">
        <v>584</v>
      </c>
      <c r="I3745" s="3" t="s">
        <v>11243</v>
      </c>
      <c r="J3745" t="s">
        <v>579</v>
      </c>
      <c r="K3745" s="4">
        <v>14.43</v>
      </c>
      <c r="L3745" s="4">
        <f>IFERROR($K:$K*Курс_€,"")</f>
        <v>1356.42</v>
      </c>
      <c r="M3745" s="5" t="s">
        <v>11244</v>
      </c>
    </row>
    <row r="3746" spans="1:13" s="5" customFormat="1" ht="45" customHeight="1" x14ac:dyDescent="0.3">
      <c r="A3746" s="1" t="str">
        <f>IF($G:$G="",HYPERLINK("#ОГЛАВЛЕНИЕ!A"&amp;MATCH($F:$F,[1]ОГЛАВЛЕНИЕ!$F:$F,),CHAR(187)),"")</f>
        <v/>
      </c>
      <c r="B3746"/>
      <c r="C3746"/>
      <c r="D3746"/>
      <c r="E3746"/>
      <c r="F3746" s="15" t="str">
        <f>$B$7&amp;$B:$B&amp;$C:$C&amp;$D:$D&amp;$E:$E</f>
        <v>ZIRA</v>
      </c>
      <c r="G3746" s="2" t="s">
        <v>11245</v>
      </c>
      <c r="H3746" t="s">
        <v>584</v>
      </c>
      <c r="I3746" s="3" t="s">
        <v>11246</v>
      </c>
      <c r="J3746" t="s">
        <v>579</v>
      </c>
      <c r="K3746" s="4">
        <v>26.46</v>
      </c>
      <c r="L3746" s="4">
        <f>IFERROR($K:$K*Курс_€,"")</f>
        <v>2487.2400000000002</v>
      </c>
      <c r="M3746" s="5" t="s">
        <v>11247</v>
      </c>
    </row>
    <row r="3747" spans="1:13" s="5" customFormat="1" ht="45" customHeight="1" x14ac:dyDescent="0.3">
      <c r="A3747" s="1" t="str">
        <f>IF($G:$G="",HYPERLINK("#ОГЛАВЛЕНИЕ!A"&amp;MATCH($F:$F,[1]ОГЛАВЛЕНИЕ!$F:$F,),CHAR(187)),"")</f>
        <v/>
      </c>
      <c r="B3747"/>
      <c r="C3747"/>
      <c r="D3747"/>
      <c r="E3747"/>
      <c r="F3747" s="15" t="str">
        <f>$B$7&amp;$B:$B&amp;$C:$C&amp;$D:$D&amp;$E:$E</f>
        <v>ZIRA</v>
      </c>
      <c r="G3747" s="2" t="s">
        <v>11248</v>
      </c>
      <c r="H3747" t="s">
        <v>584</v>
      </c>
      <c r="I3747" s="3" t="s">
        <v>11249</v>
      </c>
      <c r="J3747" t="s">
        <v>579</v>
      </c>
      <c r="K3747" s="4">
        <v>43.37</v>
      </c>
      <c r="L3747" s="4">
        <f>IFERROR($K:$K*Курс_€,"")</f>
        <v>4076.7799999999997</v>
      </c>
      <c r="M3747" s="5" t="s">
        <v>11250</v>
      </c>
    </row>
    <row r="3748" spans="1:13" s="5" customFormat="1" ht="45" customHeight="1" x14ac:dyDescent="0.3">
      <c r="A3748" s="1" t="str">
        <f>IF($G:$G="",HYPERLINK("#ОГЛАВЛЕНИЕ!A"&amp;MATCH($F:$F,[1]ОГЛАВЛЕНИЕ!$F:$F,),CHAR(187)),"")</f>
        <v/>
      </c>
      <c r="B3748"/>
      <c r="C3748"/>
      <c r="D3748"/>
      <c r="E3748"/>
      <c r="F3748" s="15" t="str">
        <f>$B$7&amp;$B:$B&amp;$C:$C&amp;$D:$D&amp;$E:$E</f>
        <v>ZIRA</v>
      </c>
      <c r="G3748" s="2" t="s">
        <v>11251</v>
      </c>
      <c r="H3748" t="s">
        <v>584</v>
      </c>
      <c r="I3748" s="3" t="s">
        <v>11252</v>
      </c>
      <c r="J3748" t="s">
        <v>579</v>
      </c>
      <c r="K3748" s="4">
        <v>67.989999999999995</v>
      </c>
      <c r="L3748" s="4">
        <f>IFERROR($K:$K*Курс_€,"")</f>
        <v>6391.0599999999995</v>
      </c>
      <c r="M3748" s="5" t="s">
        <v>11253</v>
      </c>
    </row>
    <row r="3749" spans="1:13" s="5" customFormat="1" ht="45" customHeight="1" x14ac:dyDescent="0.3">
      <c r="A3749" s="1" t="str">
        <f>IF($G:$G="",HYPERLINK("#ОГЛАВЛЕНИЕ!A"&amp;MATCH($F:$F,[1]ОГЛАВЛЕНИЕ!$F:$F,),CHAR(187)),"")</f>
        <v/>
      </c>
      <c r="B3749"/>
      <c r="C3749"/>
      <c r="D3749"/>
      <c r="E3749"/>
      <c r="F3749" s="15" t="str">
        <f>$B$7&amp;$B:$B&amp;$C:$C&amp;$D:$D&amp;$E:$E</f>
        <v>ZIRA</v>
      </c>
      <c r="G3749" s="2" t="s">
        <v>11254</v>
      </c>
      <c r="H3749" t="s">
        <v>584</v>
      </c>
      <c r="I3749" s="3" t="s">
        <v>11255</v>
      </c>
      <c r="J3749" t="s">
        <v>579</v>
      </c>
      <c r="K3749" s="4">
        <v>138.51</v>
      </c>
      <c r="L3749" s="4">
        <f>IFERROR($K:$K*Курс_€,"")</f>
        <v>13019.939999999999</v>
      </c>
      <c r="M3749" s="5" t="s">
        <v>11256</v>
      </c>
    </row>
    <row r="3750" spans="1:13" s="5" customFormat="1" ht="45" customHeight="1" x14ac:dyDescent="0.3">
      <c r="A3750" s="1" t="str">
        <f>IF($G:$G="",HYPERLINK("#ОГЛАВЛЕНИЕ!A"&amp;MATCH($F:$F,[1]ОГЛАВЛЕНИЕ!$F:$F,),CHAR(187)),"")</f>
        <v/>
      </c>
      <c r="B3750"/>
      <c r="C3750"/>
      <c r="D3750"/>
      <c r="E3750"/>
      <c r="F3750" s="15" t="str">
        <f>$B$7&amp;$B:$B&amp;$C:$C&amp;$D:$D&amp;$E:$E</f>
        <v>ZIRA</v>
      </c>
      <c r="G3750" s="2" t="s">
        <v>11257</v>
      </c>
      <c r="H3750" t="s">
        <v>584</v>
      </c>
      <c r="I3750" s="3" t="s">
        <v>11258</v>
      </c>
      <c r="J3750" t="s">
        <v>579</v>
      </c>
      <c r="K3750" s="4">
        <v>186.08</v>
      </c>
      <c r="L3750" s="4">
        <f>IFERROR($K:$K*Курс_€,"")</f>
        <v>17491.52</v>
      </c>
      <c r="M3750" s="5" t="s">
        <v>11259</v>
      </c>
    </row>
    <row r="3751" spans="1:13" s="5" customFormat="1" ht="45" customHeight="1" x14ac:dyDescent="0.3">
      <c r="A3751" s="1" t="str">
        <f>IF($G:$G="",HYPERLINK("#ОГЛАВЛЕНИЕ!A"&amp;MATCH($F:$F,[1]ОГЛАВЛЕНИЕ!$F:$F,),CHAR(187)),"")</f>
        <v/>
      </c>
      <c r="B3751"/>
      <c r="C3751"/>
      <c r="D3751"/>
      <c r="E3751"/>
      <c r="F3751" s="15" t="str">
        <f>$B$7&amp;$B:$B&amp;$C:$C&amp;$D:$D&amp;$E:$E</f>
        <v>ZIRA</v>
      </c>
      <c r="G3751" s="2" t="s">
        <v>11260</v>
      </c>
      <c r="H3751" t="s">
        <v>584</v>
      </c>
      <c r="I3751" s="3" t="s">
        <v>11261</v>
      </c>
      <c r="J3751" t="s">
        <v>579</v>
      </c>
      <c r="K3751" s="4">
        <v>261.63</v>
      </c>
      <c r="L3751" s="4">
        <f>IFERROR($K:$K*Курс_€,"")</f>
        <v>24593.22</v>
      </c>
      <c r="M3751" s="5" t="s">
        <v>11262</v>
      </c>
    </row>
    <row r="3752" spans="1:13" s="5" customFormat="1" ht="45" customHeight="1" x14ac:dyDescent="0.3">
      <c r="A3752" s="1" t="str">
        <f>IF($G:$G="",HYPERLINK("#ОГЛАВЛЕНИЕ!A"&amp;MATCH($F:$F,[1]ОГЛАВЛЕНИЕ!$F:$F,),CHAR(187)),"")</f>
        <v/>
      </c>
      <c r="B3752"/>
      <c r="C3752"/>
      <c r="D3752"/>
      <c r="E3752"/>
      <c r="F3752" s="15" t="str">
        <f>$B$7&amp;$B:$B&amp;$C:$C&amp;$D:$D&amp;$E:$E</f>
        <v>ZIRA</v>
      </c>
      <c r="G3752" s="2" t="s">
        <v>11263</v>
      </c>
      <c r="H3752" t="s">
        <v>584</v>
      </c>
      <c r="I3752" s="3" t="s">
        <v>11264</v>
      </c>
      <c r="J3752" t="s">
        <v>579</v>
      </c>
      <c r="K3752" s="4">
        <v>313.39</v>
      </c>
      <c r="L3752" s="4">
        <f>IFERROR($K:$K*Курс_€,"")</f>
        <v>29458.66</v>
      </c>
      <c r="M3752" s="5" t="s">
        <v>11265</v>
      </c>
    </row>
    <row r="3753" spans="1:13" s="5" customFormat="1" ht="18.75" customHeight="1" x14ac:dyDescent="0.3">
      <c r="A3753" s="1" t="str">
        <f>IF($G:$G="",HYPERLINK("#ОГЛАВЛЕНИЕ!A"&amp;MATCH($F:$F,[1]ОГЛАВЛЕНИЕ!$F:$F,),CHAR(187)),"")</f>
        <v>»</v>
      </c>
      <c r="B3753" s="11"/>
      <c r="C3753" s="11"/>
      <c r="D3753" s="11"/>
      <c r="E3753" s="10" t="s">
        <v>11266</v>
      </c>
      <c r="F3753" s="15" t="str">
        <f>$B$7&amp;$B:$B&amp;$C:$C&amp;$D:$D&amp;$E:$E</f>
        <v>ZIRAНаборы зенковок конических с поперечным отверстием - 90°</v>
      </c>
      <c r="G3753" s="10"/>
      <c r="H3753" s="25"/>
      <c r="I3753" s="26"/>
      <c r="J3753" s="4"/>
      <c r="K3753" s="4" t="s">
        <v>9</v>
      </c>
      <c r="L3753" s="27"/>
      <c r="M3753" s="5" t="s">
        <v>9</v>
      </c>
    </row>
    <row r="3754" spans="1:13" s="5" customFormat="1" ht="45" customHeight="1" x14ac:dyDescent="0.3">
      <c r="A3754" s="1" t="str">
        <f>IF($G:$G="",HYPERLINK("#ОГЛАВЛЕНИЕ!A"&amp;MATCH($F:$F,[1]ОГЛАВЛЕНИЕ!$F:$F,),CHAR(187)),"")</f>
        <v/>
      </c>
      <c r="B3754"/>
      <c r="C3754"/>
      <c r="D3754"/>
      <c r="E3754"/>
      <c r="F3754" s="15" t="str">
        <f>$B$7&amp;$B:$B&amp;$C:$C&amp;$D:$D&amp;$E:$E</f>
        <v>ZIRA</v>
      </c>
      <c r="G3754" s="2" t="s">
        <v>11267</v>
      </c>
      <c r="H3754" t="s">
        <v>584</v>
      </c>
      <c r="I3754" s="28" t="s">
        <v>11268</v>
      </c>
      <c r="J3754" t="s">
        <v>579</v>
      </c>
      <c r="K3754" s="4">
        <v>70.510000000000005</v>
      </c>
      <c r="L3754" s="4">
        <f>IFERROR($K:$K*Курс_€,"")</f>
        <v>6627.9400000000005</v>
      </c>
      <c r="M3754" s="5" t="s">
        <v>11269</v>
      </c>
    </row>
    <row r="3755" spans="1:13" s="5" customFormat="1" ht="45" customHeight="1" x14ac:dyDescent="0.3">
      <c r="A3755" s="1" t="str">
        <f>IF($G:$G="",HYPERLINK("#ОГЛАВЛЕНИЕ!A"&amp;MATCH($F:$F,[1]ОГЛАВЛЕНИЕ!$F:$F,),CHAR(187)),"")</f>
        <v/>
      </c>
      <c r="B3755"/>
      <c r="C3755"/>
      <c r="D3755"/>
      <c r="E3755"/>
      <c r="F3755" s="15" t="str">
        <f>$B$7&amp;$B:$B&amp;$C:$C&amp;$D:$D&amp;$E:$E</f>
        <v>ZIRA</v>
      </c>
      <c r="G3755" s="2" t="s">
        <v>11270</v>
      </c>
      <c r="H3755" t="s">
        <v>584</v>
      </c>
      <c r="I3755" s="28" t="s">
        <v>11271</v>
      </c>
      <c r="J3755" t="s">
        <v>579</v>
      </c>
      <c r="K3755" s="4">
        <v>113.32</v>
      </c>
      <c r="L3755" s="4">
        <f>IFERROR($K:$K*Курс_€,"")</f>
        <v>10652.08</v>
      </c>
      <c r="M3755" s="5" t="s">
        <v>11272</v>
      </c>
    </row>
    <row r="3756" spans="1:13" s="5" customFormat="1" x14ac:dyDescent="0.3">
      <c r="A3756" s="1" t="str">
        <f>IF($G:$G="",HYPERLINK("#ОГЛАВЛЕНИЕ!A"&amp;MATCH($F:$F,[1]ОГЛАВЛЕНИЕ!$F:$F,),CHAR(187)),"")</f>
        <v>»</v>
      </c>
      <c r="B3756" s="11"/>
      <c r="C3756" s="11"/>
      <c r="D3756" s="9" t="s">
        <v>11273</v>
      </c>
      <c r="E3756" s="9"/>
      <c r="F3756" s="15" t="str">
        <f>$B$7&amp;$B:$B&amp;$C:$C&amp;$D:$D&amp;$E:$E</f>
        <v>ZIRAЦековки  с постоянной направляющей цапфой - DIN 373 - HSS - Цилиндрический хвостовик - Зеркальная полировка - Для цекования отверстий под винты с цилиндрической шестигранной головкой и гайки</v>
      </c>
      <c r="G3756" s="9"/>
      <c r="H3756" s="22"/>
      <c r="I3756" s="23"/>
      <c r="J3756"/>
      <c r="K3756" s="4" t="s">
        <v>9</v>
      </c>
      <c r="L3756" s="4"/>
      <c r="M3756" s="5" t="s">
        <v>9</v>
      </c>
    </row>
    <row r="3757" spans="1:13" s="5" customFormat="1" ht="18.75" customHeight="1" x14ac:dyDescent="0.3">
      <c r="A3757" s="1" t="str">
        <f>IF($G:$G="",HYPERLINK("#ОГЛАВЛЕНИЕ!A"&amp;MATCH($F:$F,[1]ОГЛАВЛЕНИЕ!$F:$F,),CHAR(187)),"")</f>
        <v>»</v>
      </c>
      <c r="B3757" s="11"/>
      <c r="C3757" s="11"/>
      <c r="D3757" s="11"/>
      <c r="E3757" s="10" t="s">
        <v>11274</v>
      </c>
      <c r="F3757" s="15" t="str">
        <f>$B$7&amp;$B:$B&amp;$C:$C&amp;$D:$D&amp;$E:$E</f>
        <v>ZIRAЦековки - DIN 373 - HSS - 1-я повышенная степень точности для сквозного отверстия</v>
      </c>
      <c r="G3757" s="10"/>
      <c r="H3757" s="25"/>
      <c r="I3757" s="26"/>
      <c r="J3757" s="4"/>
      <c r="K3757" s="4" t="s">
        <v>9</v>
      </c>
      <c r="L3757" s="27"/>
      <c r="M3757" s="5" t="s">
        <v>9</v>
      </c>
    </row>
    <row r="3758" spans="1:13" s="5" customFormat="1" ht="45" customHeight="1" x14ac:dyDescent="0.3">
      <c r="A3758" s="1" t="str">
        <f>IF($G:$G="",HYPERLINK("#ОГЛАВЛЕНИЕ!A"&amp;MATCH($F:$F,[1]ОГЛАВЛЕНИЕ!$F:$F,),CHAR(187)),"")</f>
        <v/>
      </c>
      <c r="B3758"/>
      <c r="C3758"/>
      <c r="D3758"/>
      <c r="E3758"/>
      <c r="F3758" s="15" t="str">
        <f>$B$7&amp;$B:$B&amp;$C:$C&amp;$D:$D&amp;$E:$E</f>
        <v>ZIRA</v>
      </c>
      <c r="G3758" s="2" t="s">
        <v>11275</v>
      </c>
      <c r="H3758" t="s">
        <v>584</v>
      </c>
      <c r="I3758" s="28" t="s">
        <v>11276</v>
      </c>
      <c r="J3758" t="s">
        <v>579</v>
      </c>
      <c r="K3758" s="4">
        <v>10.07</v>
      </c>
      <c r="L3758" s="4">
        <f>IFERROR($K:$K*Курс_€,"")</f>
        <v>946.58</v>
      </c>
      <c r="M3758" s="5" t="s">
        <v>11277</v>
      </c>
    </row>
    <row r="3759" spans="1:13" s="5" customFormat="1" ht="45" customHeight="1" x14ac:dyDescent="0.3">
      <c r="A3759" s="1" t="str">
        <f>IF($G:$G="",HYPERLINK("#ОГЛАВЛЕНИЕ!A"&amp;MATCH($F:$F,[1]ОГЛАВЛЕНИЕ!$F:$F,),CHAR(187)),"")</f>
        <v/>
      </c>
      <c r="B3759"/>
      <c r="C3759"/>
      <c r="D3759"/>
      <c r="E3759"/>
      <c r="F3759" s="15" t="str">
        <f>$B$7&amp;$B:$B&amp;$C:$C&amp;$D:$D&amp;$E:$E</f>
        <v>ZIRA</v>
      </c>
      <c r="G3759" s="2" t="s">
        <v>11278</v>
      </c>
      <c r="H3759" t="s">
        <v>584</v>
      </c>
      <c r="I3759" s="28" t="s">
        <v>11279</v>
      </c>
      <c r="J3759" t="s">
        <v>579</v>
      </c>
      <c r="K3759" s="4">
        <v>9.0500000000000007</v>
      </c>
      <c r="L3759" s="4">
        <f>IFERROR($K:$K*Курс_€,"")</f>
        <v>850.7</v>
      </c>
      <c r="M3759" s="5" t="s">
        <v>11280</v>
      </c>
    </row>
    <row r="3760" spans="1:13" s="5" customFormat="1" ht="45" customHeight="1" x14ac:dyDescent="0.3">
      <c r="A3760" s="1" t="str">
        <f>IF($G:$G="",HYPERLINK("#ОГЛАВЛЕНИЕ!A"&amp;MATCH($F:$F,[1]ОГЛАВЛЕНИЕ!$F:$F,),CHAR(187)),"")</f>
        <v/>
      </c>
      <c r="B3760"/>
      <c r="C3760"/>
      <c r="D3760"/>
      <c r="E3760"/>
      <c r="F3760" s="15" t="str">
        <f>$B$7&amp;$B:$B&amp;$C:$C&amp;$D:$D&amp;$E:$E</f>
        <v>ZIRA</v>
      </c>
      <c r="G3760" s="2" t="s">
        <v>11281</v>
      </c>
      <c r="H3760" t="s">
        <v>584</v>
      </c>
      <c r="I3760" s="28" t="s">
        <v>11282</v>
      </c>
      <c r="J3760" t="s">
        <v>579</v>
      </c>
      <c r="K3760" s="4">
        <v>9.6999999999999993</v>
      </c>
      <c r="L3760" s="4">
        <f>IFERROR($K:$K*Курс_€,"")</f>
        <v>911.8</v>
      </c>
      <c r="M3760" s="5" t="s">
        <v>11283</v>
      </c>
    </row>
    <row r="3761" spans="1:13" s="5" customFormat="1" ht="45" customHeight="1" x14ac:dyDescent="0.3">
      <c r="A3761" s="1" t="str">
        <f>IF($G:$G="",HYPERLINK("#ОГЛАВЛЕНИЕ!A"&amp;MATCH($F:$F,[1]ОГЛАВЛЕНИЕ!$F:$F,),CHAR(187)),"")</f>
        <v/>
      </c>
      <c r="B3761"/>
      <c r="C3761"/>
      <c r="D3761"/>
      <c r="E3761"/>
      <c r="F3761" s="15" t="str">
        <f>$B$7&amp;$B:$B&amp;$C:$C&amp;$D:$D&amp;$E:$E</f>
        <v>ZIRA</v>
      </c>
      <c r="G3761" s="2" t="s">
        <v>11284</v>
      </c>
      <c r="H3761" t="s">
        <v>584</v>
      </c>
      <c r="I3761" s="28" t="s">
        <v>11285</v>
      </c>
      <c r="J3761" t="s">
        <v>579</v>
      </c>
      <c r="K3761" s="4">
        <v>10.54</v>
      </c>
      <c r="L3761" s="4">
        <f>IFERROR($K:$K*Курс_€,"")</f>
        <v>990.75999999999988</v>
      </c>
      <c r="M3761" s="5" t="s">
        <v>11286</v>
      </c>
    </row>
    <row r="3762" spans="1:13" s="5" customFormat="1" ht="45" customHeight="1" x14ac:dyDescent="0.3">
      <c r="A3762" s="1" t="str">
        <f>IF($G:$G="",HYPERLINK("#ОГЛАВЛЕНИЕ!A"&amp;MATCH($F:$F,[1]ОГЛАВЛЕНИЕ!$F:$F,),CHAR(187)),"")</f>
        <v/>
      </c>
      <c r="B3762"/>
      <c r="C3762"/>
      <c r="D3762"/>
      <c r="E3762"/>
      <c r="F3762" s="15" t="str">
        <f>$B$7&amp;$B:$B&amp;$C:$C&amp;$D:$D&amp;$E:$E</f>
        <v>ZIRA</v>
      </c>
      <c r="G3762" s="2" t="s">
        <v>11287</v>
      </c>
      <c r="H3762" t="s">
        <v>584</v>
      </c>
      <c r="I3762" s="28" t="s">
        <v>11288</v>
      </c>
      <c r="J3762" t="s">
        <v>579</v>
      </c>
      <c r="K3762" s="4">
        <v>16.88</v>
      </c>
      <c r="L3762" s="4">
        <f>IFERROR($K:$K*Курс_€,"")</f>
        <v>1586.7199999999998</v>
      </c>
      <c r="M3762" s="5" t="s">
        <v>11289</v>
      </c>
    </row>
    <row r="3763" spans="1:13" s="5" customFormat="1" ht="45" customHeight="1" x14ac:dyDescent="0.3">
      <c r="A3763" s="1" t="str">
        <f>IF($G:$G="",HYPERLINK("#ОГЛАВЛЕНИЕ!A"&amp;MATCH($F:$F,[1]ОГЛАВЛЕНИЕ!$F:$F,),CHAR(187)),"")</f>
        <v/>
      </c>
      <c r="B3763"/>
      <c r="C3763"/>
      <c r="D3763"/>
      <c r="E3763"/>
      <c r="F3763" s="15" t="str">
        <f>$B$7&amp;$B:$B&amp;$C:$C&amp;$D:$D&amp;$E:$E</f>
        <v>ZIRA</v>
      </c>
      <c r="G3763" s="2" t="s">
        <v>11290</v>
      </c>
      <c r="H3763" t="s">
        <v>584</v>
      </c>
      <c r="I3763" s="28" t="s">
        <v>11291</v>
      </c>
      <c r="J3763" t="s">
        <v>579</v>
      </c>
      <c r="K3763" s="4">
        <v>20.149999999999999</v>
      </c>
      <c r="L3763" s="4">
        <f>IFERROR($K:$K*Курс_€,"")</f>
        <v>1894.1</v>
      </c>
      <c r="M3763" s="5" t="s">
        <v>11292</v>
      </c>
    </row>
    <row r="3764" spans="1:13" s="5" customFormat="1" ht="45" customHeight="1" x14ac:dyDescent="0.3">
      <c r="A3764" s="1" t="str">
        <f>IF($G:$G="",HYPERLINK("#ОГЛАВЛЕНИЕ!A"&amp;MATCH($F:$F,[1]ОГЛАВЛЕНИЕ!$F:$F,),CHAR(187)),"")</f>
        <v/>
      </c>
      <c r="B3764"/>
      <c r="C3764"/>
      <c r="D3764"/>
      <c r="E3764"/>
      <c r="F3764" s="15" t="str">
        <f>$B$7&amp;$B:$B&amp;$C:$C&amp;$D:$D&amp;$E:$E</f>
        <v>ZIRA</v>
      </c>
      <c r="G3764" s="2" t="s">
        <v>11293</v>
      </c>
      <c r="H3764" t="s">
        <v>584</v>
      </c>
      <c r="I3764" s="28" t="s">
        <v>11294</v>
      </c>
      <c r="J3764" t="s">
        <v>579</v>
      </c>
      <c r="K3764" s="4">
        <v>22.01</v>
      </c>
      <c r="L3764" s="4">
        <f>IFERROR($K:$K*Курс_€,"")</f>
        <v>2068.94</v>
      </c>
      <c r="M3764" s="5" t="s">
        <v>11295</v>
      </c>
    </row>
    <row r="3765" spans="1:13" s="5" customFormat="1" ht="18.75" customHeight="1" x14ac:dyDescent="0.3">
      <c r="A3765" s="1" t="str">
        <f>IF($G:$G="",HYPERLINK("#ОГЛАВЛЕНИЕ!A"&amp;MATCH($F:$F,[1]ОГЛАВЛЕНИЕ!$F:$F,),CHAR(187)),"")</f>
        <v>»</v>
      </c>
      <c r="B3765" s="11"/>
      <c r="C3765" s="11"/>
      <c r="D3765" s="11"/>
      <c r="E3765" s="10" t="s">
        <v>11296</v>
      </c>
      <c r="F3765" s="15" t="str">
        <f>$B$7&amp;$B:$B&amp;$C:$C&amp;$D:$D&amp;$E:$E</f>
        <v>ZIRAЦековки - DIN 373 - HSS - 2-я средняя степень точности для сквозного отверстия</v>
      </c>
      <c r="G3765" s="10"/>
      <c r="H3765" s="25"/>
      <c r="I3765" s="26"/>
      <c r="J3765" s="4"/>
      <c r="K3765" s="4" t="s">
        <v>9</v>
      </c>
      <c r="L3765" s="27"/>
      <c r="M3765" s="5" t="s">
        <v>9</v>
      </c>
    </row>
    <row r="3766" spans="1:13" s="5" customFormat="1" ht="45" customHeight="1" x14ac:dyDescent="0.3">
      <c r="A3766" s="1" t="str">
        <f>IF($G:$G="",HYPERLINK("#ОГЛАВЛЕНИЕ!A"&amp;MATCH($F:$F,[1]ОГЛАВЛЕНИЕ!$F:$F,),CHAR(187)),"")</f>
        <v/>
      </c>
      <c r="B3766"/>
      <c r="C3766"/>
      <c r="D3766"/>
      <c r="E3766"/>
      <c r="F3766" s="15" t="str">
        <f>$B$7&amp;$B:$B&amp;$C:$C&amp;$D:$D&amp;$E:$E</f>
        <v>ZIRA</v>
      </c>
      <c r="G3766" s="2" t="s">
        <v>11297</v>
      </c>
      <c r="H3766" t="s">
        <v>584</v>
      </c>
      <c r="I3766" s="28" t="s">
        <v>11298</v>
      </c>
      <c r="J3766" t="s">
        <v>579</v>
      </c>
      <c r="K3766" s="4">
        <v>10.07</v>
      </c>
      <c r="L3766" s="4">
        <f>IFERROR($K:$K*Курс_€,"")</f>
        <v>946.58</v>
      </c>
      <c r="M3766" s="5" t="s">
        <v>11299</v>
      </c>
    </row>
    <row r="3767" spans="1:13" s="5" customFormat="1" ht="45" customHeight="1" x14ac:dyDescent="0.3">
      <c r="A3767" s="1" t="str">
        <f>IF($G:$G="",HYPERLINK("#ОГЛАВЛЕНИЕ!A"&amp;MATCH($F:$F,[1]ОГЛАВЛЕНИЕ!$F:$F,),CHAR(187)),"")</f>
        <v/>
      </c>
      <c r="B3767"/>
      <c r="C3767"/>
      <c r="D3767"/>
      <c r="E3767"/>
      <c r="F3767" s="15" t="str">
        <f>$B$7&amp;$B:$B&amp;$C:$C&amp;$D:$D&amp;$E:$E</f>
        <v>ZIRA</v>
      </c>
      <c r="G3767" s="2" t="s">
        <v>11300</v>
      </c>
      <c r="H3767" t="s">
        <v>584</v>
      </c>
      <c r="I3767" s="28" t="s">
        <v>11301</v>
      </c>
      <c r="J3767" t="s">
        <v>579</v>
      </c>
      <c r="K3767" s="4">
        <v>9.0500000000000007</v>
      </c>
      <c r="L3767" s="4">
        <f>IFERROR($K:$K*Курс_€,"")</f>
        <v>850.7</v>
      </c>
      <c r="M3767" s="5" t="s">
        <v>11302</v>
      </c>
    </row>
    <row r="3768" spans="1:13" s="5" customFormat="1" ht="45" customHeight="1" x14ac:dyDescent="0.3">
      <c r="A3768" s="1" t="str">
        <f>IF($G:$G="",HYPERLINK("#ОГЛАВЛЕНИЕ!A"&amp;MATCH($F:$F,[1]ОГЛАВЛЕНИЕ!$F:$F,),CHAR(187)),"")</f>
        <v/>
      </c>
      <c r="B3768"/>
      <c r="C3768"/>
      <c r="D3768"/>
      <c r="E3768"/>
      <c r="F3768" s="15" t="str">
        <f>$B$7&amp;$B:$B&amp;$C:$C&amp;$D:$D&amp;$E:$E</f>
        <v>ZIRA</v>
      </c>
      <c r="G3768" s="2" t="s">
        <v>11303</v>
      </c>
      <c r="H3768" t="s">
        <v>584</v>
      </c>
      <c r="I3768" s="28" t="s">
        <v>11304</v>
      </c>
      <c r="J3768" t="s">
        <v>579</v>
      </c>
      <c r="K3768" s="4">
        <v>9.6999999999999993</v>
      </c>
      <c r="L3768" s="4">
        <f>IFERROR($K:$K*Курс_€,"")</f>
        <v>911.8</v>
      </c>
      <c r="M3768" s="5" t="s">
        <v>11305</v>
      </c>
    </row>
    <row r="3769" spans="1:13" s="5" customFormat="1" ht="45" customHeight="1" x14ac:dyDescent="0.3">
      <c r="A3769" s="1" t="str">
        <f>IF($G:$G="",HYPERLINK("#ОГЛАВЛЕНИЕ!A"&amp;MATCH($F:$F,[1]ОГЛАВЛЕНИЕ!$F:$F,),CHAR(187)),"")</f>
        <v/>
      </c>
      <c r="B3769"/>
      <c r="C3769"/>
      <c r="D3769"/>
      <c r="E3769"/>
      <c r="F3769" s="15" t="str">
        <f>$B$7&amp;$B:$B&amp;$C:$C&amp;$D:$D&amp;$E:$E</f>
        <v>ZIRA</v>
      </c>
      <c r="G3769" s="2" t="s">
        <v>11306</v>
      </c>
      <c r="H3769" t="s">
        <v>584</v>
      </c>
      <c r="I3769" s="28" t="s">
        <v>11307</v>
      </c>
      <c r="J3769" t="s">
        <v>579</v>
      </c>
      <c r="K3769" s="4">
        <v>10.54</v>
      </c>
      <c r="L3769" s="4">
        <f>IFERROR($K:$K*Курс_€,"")</f>
        <v>990.75999999999988</v>
      </c>
      <c r="M3769" s="5" t="s">
        <v>11308</v>
      </c>
    </row>
    <row r="3770" spans="1:13" s="5" customFormat="1" ht="45" customHeight="1" x14ac:dyDescent="0.3">
      <c r="A3770" s="1" t="str">
        <f>IF($G:$G="",HYPERLINK("#ОГЛАВЛЕНИЕ!A"&amp;MATCH($F:$F,[1]ОГЛАВЛЕНИЕ!$F:$F,),CHAR(187)),"")</f>
        <v/>
      </c>
      <c r="B3770"/>
      <c r="C3770"/>
      <c r="D3770"/>
      <c r="E3770"/>
      <c r="F3770" s="15" t="str">
        <f>$B$7&amp;$B:$B&amp;$C:$C&amp;$D:$D&amp;$E:$E</f>
        <v>ZIRA</v>
      </c>
      <c r="G3770" s="2" t="s">
        <v>11309</v>
      </c>
      <c r="H3770" t="s">
        <v>584</v>
      </c>
      <c r="I3770" s="28" t="s">
        <v>11310</v>
      </c>
      <c r="J3770" t="s">
        <v>579</v>
      </c>
      <c r="K3770" s="4">
        <v>16.88</v>
      </c>
      <c r="L3770" s="4">
        <f>IFERROR($K:$K*Курс_€,"")</f>
        <v>1586.7199999999998</v>
      </c>
      <c r="M3770" s="5" t="s">
        <v>11311</v>
      </c>
    </row>
    <row r="3771" spans="1:13" s="5" customFormat="1" ht="45" customHeight="1" x14ac:dyDescent="0.3">
      <c r="A3771" s="1" t="str">
        <f>IF($G:$G="",HYPERLINK("#ОГЛАВЛЕНИЕ!A"&amp;MATCH($F:$F,[1]ОГЛАВЛЕНИЕ!$F:$F,),CHAR(187)),"")</f>
        <v/>
      </c>
      <c r="B3771"/>
      <c r="C3771"/>
      <c r="D3771"/>
      <c r="E3771"/>
      <c r="F3771" s="15" t="str">
        <f>$B$7&amp;$B:$B&amp;$C:$C&amp;$D:$D&amp;$E:$E</f>
        <v>ZIRA</v>
      </c>
      <c r="G3771" s="2" t="s">
        <v>11312</v>
      </c>
      <c r="H3771" t="s">
        <v>584</v>
      </c>
      <c r="I3771" s="28" t="s">
        <v>11313</v>
      </c>
      <c r="J3771" t="s">
        <v>579</v>
      </c>
      <c r="K3771" s="4">
        <v>20.149999999999999</v>
      </c>
      <c r="L3771" s="4">
        <f>IFERROR($K:$K*Курс_€,"")</f>
        <v>1894.1</v>
      </c>
      <c r="M3771" s="5" t="s">
        <v>11314</v>
      </c>
    </row>
    <row r="3772" spans="1:13" s="5" customFormat="1" ht="45" customHeight="1" x14ac:dyDescent="0.3">
      <c r="A3772" s="1" t="str">
        <f>IF($G:$G="",HYPERLINK("#ОГЛАВЛЕНИЕ!A"&amp;MATCH($F:$F,[1]ОГЛАВЛЕНИЕ!$F:$F,),CHAR(187)),"")</f>
        <v/>
      </c>
      <c r="B3772"/>
      <c r="C3772"/>
      <c r="D3772"/>
      <c r="E3772"/>
      <c r="F3772" s="15" t="str">
        <f>$B$7&amp;$B:$B&amp;$C:$C&amp;$D:$D&amp;$E:$E</f>
        <v>ZIRA</v>
      </c>
      <c r="G3772" s="2" t="s">
        <v>11315</v>
      </c>
      <c r="H3772" t="s">
        <v>584</v>
      </c>
      <c r="I3772" s="28" t="s">
        <v>11316</v>
      </c>
      <c r="J3772" t="s">
        <v>579</v>
      </c>
      <c r="K3772" s="4">
        <v>22.01</v>
      </c>
      <c r="L3772" s="4">
        <f>IFERROR($K:$K*Курс_€,"")</f>
        <v>2068.94</v>
      </c>
      <c r="M3772" s="5" t="s">
        <v>11317</v>
      </c>
    </row>
    <row r="3773" spans="1:13" s="5" customFormat="1" ht="18.75" customHeight="1" x14ac:dyDescent="0.3">
      <c r="A3773" s="1" t="str">
        <f>IF($G:$G="",HYPERLINK("#ОГЛАВЛЕНИЕ!A"&amp;MATCH($F:$F,[1]ОГЛАВЛЕНИЕ!$F:$F,),CHAR(187)),"")</f>
        <v>»</v>
      </c>
      <c r="B3773" s="11"/>
      <c r="C3773" s="11"/>
      <c r="D3773" s="11"/>
      <c r="E3773" s="10" t="s">
        <v>11318</v>
      </c>
      <c r="F3773" s="15" t="str">
        <f>$B$7&amp;$B:$B&amp;$C:$C&amp;$D:$D&amp;$E:$E</f>
        <v>ZIRAЦековки - DIN 373 - HSS - Для отверстия под резьбу</v>
      </c>
      <c r="G3773" s="10"/>
      <c r="H3773" s="25"/>
      <c r="I3773" s="26"/>
      <c r="J3773" s="4"/>
      <c r="K3773" s="4" t="s">
        <v>9</v>
      </c>
      <c r="L3773" s="27"/>
      <c r="M3773" s="5" t="s">
        <v>9</v>
      </c>
    </row>
    <row r="3774" spans="1:13" s="5" customFormat="1" ht="45" customHeight="1" x14ac:dyDescent="0.3">
      <c r="A3774" s="1" t="str">
        <f>IF($G:$G="",HYPERLINK("#ОГЛАВЛЕНИЕ!A"&amp;MATCH($F:$F,[1]ОГЛАВЛЕНИЕ!$F:$F,),CHAR(187)),"")</f>
        <v/>
      </c>
      <c r="B3774"/>
      <c r="C3774"/>
      <c r="D3774"/>
      <c r="E3774"/>
      <c r="F3774" s="15" t="str">
        <f>$B$7&amp;$B:$B&amp;$C:$C&amp;$D:$D&amp;$E:$E</f>
        <v>ZIRA</v>
      </c>
      <c r="G3774" s="2" t="s">
        <v>11319</v>
      </c>
      <c r="H3774" t="s">
        <v>584</v>
      </c>
      <c r="I3774" s="28" t="s">
        <v>11320</v>
      </c>
      <c r="J3774" t="s">
        <v>579</v>
      </c>
      <c r="K3774" s="4">
        <v>10.07</v>
      </c>
      <c r="L3774" s="4">
        <f>IFERROR($K:$K*Курс_€,"")</f>
        <v>946.58</v>
      </c>
      <c r="M3774" s="5" t="s">
        <v>11321</v>
      </c>
    </row>
    <row r="3775" spans="1:13" s="5" customFormat="1" ht="45" customHeight="1" x14ac:dyDescent="0.3">
      <c r="A3775" s="1" t="str">
        <f>IF($G:$G="",HYPERLINK("#ОГЛАВЛЕНИЕ!A"&amp;MATCH($F:$F,[1]ОГЛАВЛЕНИЕ!$F:$F,),CHAR(187)),"")</f>
        <v/>
      </c>
      <c r="B3775"/>
      <c r="C3775"/>
      <c r="D3775"/>
      <c r="E3775"/>
      <c r="F3775" s="15" t="str">
        <f>$B$7&amp;$B:$B&amp;$C:$C&amp;$D:$D&amp;$E:$E</f>
        <v>ZIRA</v>
      </c>
      <c r="G3775" s="2" t="s">
        <v>11322</v>
      </c>
      <c r="H3775" t="s">
        <v>584</v>
      </c>
      <c r="I3775" s="28" t="s">
        <v>11323</v>
      </c>
      <c r="J3775" t="s">
        <v>579</v>
      </c>
      <c r="K3775" s="4">
        <v>9.0500000000000007</v>
      </c>
      <c r="L3775" s="4">
        <f>IFERROR($K:$K*Курс_€,"")</f>
        <v>850.7</v>
      </c>
      <c r="M3775" s="5" t="s">
        <v>11324</v>
      </c>
    </row>
    <row r="3776" spans="1:13" s="5" customFormat="1" ht="45" customHeight="1" x14ac:dyDescent="0.3">
      <c r="A3776" s="1" t="str">
        <f>IF($G:$G="",HYPERLINK("#ОГЛАВЛЕНИЕ!A"&amp;MATCH($F:$F,[1]ОГЛАВЛЕНИЕ!$F:$F,),CHAR(187)),"")</f>
        <v/>
      </c>
      <c r="B3776"/>
      <c r="C3776"/>
      <c r="D3776"/>
      <c r="E3776"/>
      <c r="F3776" s="15" t="str">
        <f>$B$7&amp;$B:$B&amp;$C:$C&amp;$D:$D&amp;$E:$E</f>
        <v>ZIRA</v>
      </c>
      <c r="G3776" s="2" t="s">
        <v>11325</v>
      </c>
      <c r="H3776" t="s">
        <v>584</v>
      </c>
      <c r="I3776" s="28" t="s">
        <v>11326</v>
      </c>
      <c r="J3776" t="s">
        <v>579</v>
      </c>
      <c r="K3776" s="4">
        <v>9.6999999999999993</v>
      </c>
      <c r="L3776" s="4">
        <f>IFERROR($K:$K*Курс_€,"")</f>
        <v>911.8</v>
      </c>
      <c r="M3776" s="5" t="s">
        <v>11327</v>
      </c>
    </row>
    <row r="3777" spans="1:13" s="5" customFormat="1" ht="45" customHeight="1" x14ac:dyDescent="0.3">
      <c r="A3777" s="1" t="str">
        <f>IF($G:$G="",HYPERLINK("#ОГЛАВЛЕНИЕ!A"&amp;MATCH($F:$F,[1]ОГЛАВЛЕНИЕ!$F:$F,),CHAR(187)),"")</f>
        <v/>
      </c>
      <c r="B3777"/>
      <c r="C3777"/>
      <c r="D3777"/>
      <c r="E3777"/>
      <c r="F3777" s="15" t="str">
        <f>$B$7&amp;$B:$B&amp;$C:$C&amp;$D:$D&amp;$E:$E</f>
        <v>ZIRA</v>
      </c>
      <c r="G3777" s="2" t="s">
        <v>11328</v>
      </c>
      <c r="H3777" t="s">
        <v>584</v>
      </c>
      <c r="I3777" s="28" t="s">
        <v>11329</v>
      </c>
      <c r="J3777" t="s">
        <v>579</v>
      </c>
      <c r="K3777" s="4">
        <v>10.54</v>
      </c>
      <c r="L3777" s="4">
        <f>IFERROR($K:$K*Курс_€,"")</f>
        <v>990.75999999999988</v>
      </c>
      <c r="M3777" s="5" t="s">
        <v>11330</v>
      </c>
    </row>
    <row r="3778" spans="1:13" s="5" customFormat="1" ht="45" customHeight="1" x14ac:dyDescent="0.3">
      <c r="A3778" s="1" t="str">
        <f>IF($G:$G="",HYPERLINK("#ОГЛАВЛЕНИЕ!A"&amp;MATCH($F:$F,[1]ОГЛАВЛЕНИЕ!$F:$F,),CHAR(187)),"")</f>
        <v/>
      </c>
      <c r="B3778"/>
      <c r="C3778"/>
      <c r="D3778"/>
      <c r="E3778"/>
      <c r="F3778" s="15" t="str">
        <f>$B$7&amp;$B:$B&amp;$C:$C&amp;$D:$D&amp;$E:$E</f>
        <v>ZIRA</v>
      </c>
      <c r="G3778" s="2" t="s">
        <v>11331</v>
      </c>
      <c r="H3778" t="s">
        <v>584</v>
      </c>
      <c r="I3778" s="28" t="s">
        <v>11332</v>
      </c>
      <c r="J3778" t="s">
        <v>579</v>
      </c>
      <c r="K3778" s="4">
        <v>16.88</v>
      </c>
      <c r="L3778" s="4">
        <f>IFERROR($K:$K*Курс_€,"")</f>
        <v>1586.7199999999998</v>
      </c>
      <c r="M3778" s="5" t="s">
        <v>11333</v>
      </c>
    </row>
    <row r="3779" spans="1:13" s="5" customFormat="1" ht="45" customHeight="1" x14ac:dyDescent="0.3">
      <c r="A3779" s="1" t="str">
        <f>IF($G:$G="",HYPERLINK("#ОГЛАВЛЕНИЕ!A"&amp;MATCH($F:$F,[1]ОГЛАВЛЕНИЕ!$F:$F,),CHAR(187)),"")</f>
        <v/>
      </c>
      <c r="B3779"/>
      <c r="C3779"/>
      <c r="D3779"/>
      <c r="E3779"/>
      <c r="F3779" s="15" t="str">
        <f>$B$7&amp;$B:$B&amp;$C:$C&amp;$D:$D&amp;$E:$E</f>
        <v>ZIRA</v>
      </c>
      <c r="G3779" s="2" t="s">
        <v>11334</v>
      </c>
      <c r="H3779" t="s">
        <v>584</v>
      </c>
      <c r="I3779" s="28" t="s">
        <v>11335</v>
      </c>
      <c r="J3779" t="s">
        <v>579</v>
      </c>
      <c r="K3779" s="4">
        <v>20.149999999999999</v>
      </c>
      <c r="L3779" s="4">
        <f>IFERROR($K:$K*Курс_€,"")</f>
        <v>1894.1</v>
      </c>
      <c r="M3779" s="5" t="s">
        <v>11336</v>
      </c>
    </row>
    <row r="3780" spans="1:13" s="5" customFormat="1" ht="45" customHeight="1" x14ac:dyDescent="0.3">
      <c r="A3780" s="1" t="str">
        <f>IF($G:$G="",HYPERLINK("#ОГЛАВЛЕНИЕ!A"&amp;MATCH($F:$F,[1]ОГЛАВЛЕНИЕ!$F:$F,),CHAR(187)),"")</f>
        <v/>
      </c>
      <c r="B3780"/>
      <c r="C3780"/>
      <c r="D3780"/>
      <c r="E3780"/>
      <c r="F3780" s="15" t="str">
        <f>$B$7&amp;$B:$B&amp;$C:$C&amp;$D:$D&amp;$E:$E</f>
        <v>ZIRA</v>
      </c>
      <c r="G3780" s="2" t="s">
        <v>11337</v>
      </c>
      <c r="H3780" t="s">
        <v>584</v>
      </c>
      <c r="I3780" s="28" t="s">
        <v>11338</v>
      </c>
      <c r="J3780" t="s">
        <v>579</v>
      </c>
      <c r="K3780" s="4">
        <v>22.01</v>
      </c>
      <c r="L3780" s="4">
        <f>IFERROR($K:$K*Курс_€,"")</f>
        <v>2068.94</v>
      </c>
      <c r="M3780" s="5" t="s">
        <v>11339</v>
      </c>
    </row>
    <row r="3781" spans="1:13" s="5" customFormat="1" ht="18.75" customHeight="1" x14ac:dyDescent="0.3">
      <c r="A3781" s="1" t="str">
        <f>IF($G:$G="",HYPERLINK("#ОГЛАВЛЕНИЕ!A"&amp;MATCH($F:$F,[1]ОГЛАВЛЕНИЕ!$F:$F,),CHAR(187)),"")</f>
        <v>»</v>
      </c>
      <c r="B3781" s="11"/>
      <c r="C3781" s="11"/>
      <c r="D3781" s="11"/>
      <c r="E3781" s="10" t="s">
        <v>11340</v>
      </c>
      <c r="F3781" s="15" t="str">
        <f>$B$7&amp;$B:$B&amp;$C:$C&amp;$D:$D&amp;$E:$E</f>
        <v>ZIRAНаборы цековок  с постоянной направляющей цапфой - DIN 373 - HSS</v>
      </c>
      <c r="G3781" s="10"/>
      <c r="H3781" s="25"/>
      <c r="I3781" s="26"/>
      <c r="J3781" s="4"/>
      <c r="K3781" s="4" t="s">
        <v>9</v>
      </c>
      <c r="L3781" s="27"/>
      <c r="M3781" s="5" t="s">
        <v>9</v>
      </c>
    </row>
    <row r="3782" spans="1:13" s="5" customFormat="1" ht="45" customHeight="1" x14ac:dyDescent="0.3">
      <c r="A3782" s="1" t="str">
        <f>IF($G:$G="",HYPERLINK("#ОГЛАВЛЕНИЕ!A"&amp;MATCH($F:$F,[1]ОГЛАВЛЕНИЕ!$F:$F,),CHAR(187)),"")</f>
        <v/>
      </c>
      <c r="B3782"/>
      <c r="C3782"/>
      <c r="D3782"/>
      <c r="E3782"/>
      <c r="F3782" s="15" t="str">
        <f>$B$7&amp;$B:$B&amp;$C:$C&amp;$D:$D&amp;$E:$E</f>
        <v>ZIRA</v>
      </c>
      <c r="G3782" s="2" t="s">
        <v>11341</v>
      </c>
      <c r="H3782" t="s">
        <v>584</v>
      </c>
      <c r="I3782" s="28" t="s">
        <v>11342</v>
      </c>
      <c r="J3782" t="s">
        <v>579</v>
      </c>
      <c r="K3782" s="4">
        <v>83.94</v>
      </c>
      <c r="L3782" s="4">
        <f>IFERROR($K:$K*Курс_€,"")</f>
        <v>7890.36</v>
      </c>
      <c r="M3782" s="5" t="s">
        <v>11343</v>
      </c>
    </row>
    <row r="3783" spans="1:13" s="5" customFormat="1" ht="45" customHeight="1" x14ac:dyDescent="0.3">
      <c r="A3783" s="1" t="str">
        <f>IF($G:$G="",HYPERLINK("#ОГЛАВЛЕНИЕ!A"&amp;MATCH($F:$F,[1]ОГЛАВЛЕНИЕ!$F:$F,),CHAR(187)),"")</f>
        <v/>
      </c>
      <c r="B3783"/>
      <c r="C3783"/>
      <c r="D3783"/>
      <c r="E3783"/>
      <c r="F3783" s="15" t="str">
        <f>$B$7&amp;$B:$B&amp;$C:$C&amp;$D:$D&amp;$E:$E</f>
        <v>ZIRA</v>
      </c>
      <c r="G3783" s="2" t="s">
        <v>11344</v>
      </c>
      <c r="H3783" t="s">
        <v>584</v>
      </c>
      <c r="I3783" s="28" t="s">
        <v>11345</v>
      </c>
      <c r="J3783" t="s">
        <v>579</v>
      </c>
      <c r="K3783" s="4">
        <v>83.94</v>
      </c>
      <c r="L3783" s="4">
        <f>IFERROR($K:$K*Курс_€,"")</f>
        <v>7890.36</v>
      </c>
      <c r="M3783" s="5" t="s">
        <v>11346</v>
      </c>
    </row>
    <row r="3784" spans="1:13" s="5" customFormat="1" ht="45" customHeight="1" x14ac:dyDescent="0.3">
      <c r="A3784" s="1" t="str">
        <f>IF($G:$G="",HYPERLINK("#ОГЛАВЛЕНИЕ!A"&amp;MATCH($F:$F,[1]ОГЛАВЛЕНИЕ!$F:$F,),CHAR(187)),"")</f>
        <v/>
      </c>
      <c r="B3784"/>
      <c r="C3784"/>
      <c r="D3784"/>
      <c r="E3784"/>
      <c r="F3784" s="15" t="str">
        <f>$B$7&amp;$B:$B&amp;$C:$C&amp;$D:$D&amp;$E:$E</f>
        <v>ZIRA</v>
      </c>
      <c r="G3784" s="2" t="s">
        <v>11347</v>
      </c>
      <c r="H3784" t="s">
        <v>584</v>
      </c>
      <c r="I3784" s="28" t="s">
        <v>11348</v>
      </c>
      <c r="J3784" t="s">
        <v>579</v>
      </c>
      <c r="K3784" s="4">
        <v>83.94</v>
      </c>
      <c r="L3784" s="4">
        <f>IFERROR($K:$K*Курс_€,"")</f>
        <v>7890.36</v>
      </c>
      <c r="M3784" s="5" t="s">
        <v>11349</v>
      </c>
    </row>
    <row r="3785" spans="1:13" s="5" customFormat="1" ht="18.75" customHeight="1" x14ac:dyDescent="0.3">
      <c r="A3785" s="1" t="str">
        <f>IF($G:$G="",HYPERLINK("#ОГЛАВЛЕНИЕ!A"&amp;MATCH($F:$F,[1]ОГЛАВЛЕНИЕ!$F:$F,),CHAR(187)),"")</f>
        <v>»</v>
      </c>
      <c r="B3785" s="11"/>
      <c r="C3785" s="8" t="s">
        <v>11350</v>
      </c>
      <c r="D3785" s="8"/>
      <c r="E3785" s="8"/>
      <c r="F3785" s="15" t="str">
        <f>$B$7&amp;$B:$B&amp;$C:$C&amp;$D:$D&amp;$E:$E</f>
        <v>ZIRAПринадлежности</v>
      </c>
      <c r="G3785" s="8"/>
      <c r="H3785" s="20"/>
      <c r="I3785" s="21"/>
      <c r="J3785"/>
      <c r="K3785" s="4" t="s">
        <v>9</v>
      </c>
      <c r="L3785" s="4"/>
      <c r="M3785" s="5" t="s">
        <v>9</v>
      </c>
    </row>
    <row r="3786" spans="1:13" s="5" customFormat="1" x14ac:dyDescent="0.3">
      <c r="A3786" s="1" t="str">
        <f>IF($G:$G="",HYPERLINK("#ОГЛАВЛЕНИЕ!A"&amp;MATCH($F:$F,[1]ОГЛАВЛЕНИЕ!$F:$F,),CHAR(187)),"")</f>
        <v>»</v>
      </c>
      <c r="B3786" s="11"/>
      <c r="C3786" s="11"/>
      <c r="D3786" s="9" t="s">
        <v>11351</v>
      </c>
      <c r="E3786" s="9"/>
      <c r="F3786" s="15" t="str">
        <f>$B$7&amp;$B:$B&amp;$C:$C&amp;$D:$D&amp;$E:$E</f>
        <v>ZIRAОправки для сверлильных патронов с конусом Морзе и втулки переходные МК-МК</v>
      </c>
      <c r="G3786" s="9"/>
      <c r="H3786" s="22"/>
      <c r="I3786" s="23"/>
      <c r="J3786"/>
      <c r="K3786" s="4" t="s">
        <v>9</v>
      </c>
      <c r="L3786" s="4"/>
      <c r="M3786" s="5" t="s">
        <v>9</v>
      </c>
    </row>
    <row r="3787" spans="1:13" s="5" customFormat="1" ht="18.75" customHeight="1" x14ac:dyDescent="0.3">
      <c r="A3787" s="1" t="str">
        <f>IF($G:$G="",HYPERLINK("#ОГЛАВЛЕНИЕ!A"&amp;MATCH($F:$F,[1]ОГЛАВЛЕНИЕ!$F:$F,),CHAR(187)),"")</f>
        <v>»</v>
      </c>
      <c r="B3787" s="11"/>
      <c r="C3787" s="11"/>
      <c r="D3787" s="11"/>
      <c r="E3787" s="10" t="s">
        <v>11352</v>
      </c>
      <c r="F3787" s="15" t="str">
        <f>$B$7&amp;$B:$B&amp;$C:$C&amp;$D:$D&amp;$E:$E</f>
        <v>ZIRAОправки для сверлильных патронов с конусом Морзе - No 708H - DIN 238</v>
      </c>
      <c r="G3787" s="10"/>
      <c r="H3787" s="25"/>
      <c r="I3787" s="26"/>
      <c r="J3787" s="4"/>
      <c r="K3787" s="4" t="s">
        <v>9</v>
      </c>
      <c r="L3787" s="27"/>
      <c r="M3787" s="5" t="s">
        <v>9</v>
      </c>
    </row>
    <row r="3788" spans="1:13" s="5" customFormat="1" ht="45" customHeight="1" x14ac:dyDescent="0.3">
      <c r="A3788" s="1" t="str">
        <f>IF($G:$G="",HYPERLINK("#ОГЛАВЛЕНИЕ!A"&amp;MATCH($F:$F,[1]ОГЛАВЛЕНИЕ!$F:$F,),CHAR(187)),"")</f>
        <v/>
      </c>
      <c r="B3788"/>
      <c r="C3788"/>
      <c r="D3788"/>
      <c r="E3788"/>
      <c r="F3788" s="15" t="str">
        <f>$B$7&amp;$B:$B&amp;$C:$C&amp;$D:$D&amp;$E:$E</f>
        <v>ZIRA</v>
      </c>
      <c r="G3788" s="2" t="s">
        <v>11353</v>
      </c>
      <c r="H3788" t="s">
        <v>584</v>
      </c>
      <c r="I3788" s="28" t="s">
        <v>11354</v>
      </c>
      <c r="J3788" t="s">
        <v>579</v>
      </c>
      <c r="K3788" s="4">
        <v>9.33</v>
      </c>
      <c r="L3788" s="4">
        <f>IFERROR($K:$K*Курс_€,"")</f>
        <v>877.02</v>
      </c>
      <c r="M3788" s="5" t="s">
        <v>11355</v>
      </c>
    </row>
    <row r="3789" spans="1:13" s="5" customFormat="1" ht="45" customHeight="1" x14ac:dyDescent="0.3">
      <c r="A3789" s="1" t="str">
        <f>IF($G:$G="",HYPERLINK("#ОГЛАВЛЕНИЕ!A"&amp;MATCH($F:$F,[1]ОГЛАВЛЕНИЕ!$F:$F,),CHAR(187)),"")</f>
        <v/>
      </c>
      <c r="B3789"/>
      <c r="C3789"/>
      <c r="D3789"/>
      <c r="E3789"/>
      <c r="F3789" s="15" t="str">
        <f>$B$7&amp;$B:$B&amp;$C:$C&amp;$D:$D&amp;$E:$E</f>
        <v>ZIRA</v>
      </c>
      <c r="G3789" s="2" t="s">
        <v>11356</v>
      </c>
      <c r="H3789" t="s">
        <v>584</v>
      </c>
      <c r="I3789" s="28" t="s">
        <v>11357</v>
      </c>
      <c r="J3789" t="s">
        <v>579</v>
      </c>
      <c r="K3789" s="4">
        <v>9.33</v>
      </c>
      <c r="L3789" s="4">
        <f>IFERROR($K:$K*Курс_€,"")</f>
        <v>877.02</v>
      </c>
      <c r="M3789" s="5" t="s">
        <v>11358</v>
      </c>
    </row>
    <row r="3790" spans="1:13" s="5" customFormat="1" ht="45" customHeight="1" x14ac:dyDescent="0.3">
      <c r="A3790" s="1" t="str">
        <f>IF($G:$G="",HYPERLINK("#ОГЛАВЛЕНИЕ!A"&amp;MATCH($F:$F,[1]ОГЛАВЛЕНИЕ!$F:$F,),CHAR(187)),"")</f>
        <v/>
      </c>
      <c r="B3790"/>
      <c r="C3790"/>
      <c r="D3790"/>
      <c r="E3790"/>
      <c r="F3790" s="15" t="str">
        <f>$B$7&amp;$B:$B&amp;$C:$C&amp;$D:$D&amp;$E:$E</f>
        <v>ZIRA</v>
      </c>
      <c r="G3790" s="2" t="s">
        <v>11359</v>
      </c>
      <c r="H3790" t="s">
        <v>584</v>
      </c>
      <c r="I3790" s="28" t="s">
        <v>11360</v>
      </c>
      <c r="J3790" t="s">
        <v>579</v>
      </c>
      <c r="K3790" s="4">
        <v>9.33</v>
      </c>
      <c r="L3790" s="4">
        <f>IFERROR($K:$K*Курс_€,"")</f>
        <v>877.02</v>
      </c>
      <c r="M3790" s="5" t="s">
        <v>11361</v>
      </c>
    </row>
    <row r="3791" spans="1:13" s="5" customFormat="1" ht="45" customHeight="1" x14ac:dyDescent="0.3">
      <c r="A3791" s="1" t="str">
        <f>IF($G:$G="",HYPERLINK("#ОГЛАВЛЕНИЕ!A"&amp;MATCH($F:$F,[1]ОГЛАВЛЕНИЕ!$F:$F,),CHAR(187)),"")</f>
        <v/>
      </c>
      <c r="B3791"/>
      <c r="C3791"/>
      <c r="D3791"/>
      <c r="E3791"/>
      <c r="F3791" s="15" t="str">
        <f>$B$7&amp;$B:$B&amp;$C:$C&amp;$D:$D&amp;$E:$E</f>
        <v>ZIRA</v>
      </c>
      <c r="G3791" s="2" t="s">
        <v>11362</v>
      </c>
      <c r="H3791" t="s">
        <v>584</v>
      </c>
      <c r="I3791" s="28" t="s">
        <v>11363</v>
      </c>
      <c r="J3791" t="s">
        <v>579</v>
      </c>
      <c r="K3791" s="4">
        <v>9.33</v>
      </c>
      <c r="L3791" s="4">
        <f>IFERROR($K:$K*Курс_€,"")</f>
        <v>877.02</v>
      </c>
      <c r="M3791" s="5" t="s">
        <v>11364</v>
      </c>
    </row>
    <row r="3792" spans="1:13" s="5" customFormat="1" ht="45" customHeight="1" x14ac:dyDescent="0.3">
      <c r="A3792" s="1" t="str">
        <f>IF($G:$G="",HYPERLINK("#ОГЛАВЛЕНИЕ!A"&amp;MATCH($F:$F,[1]ОГЛАВЛЕНИЕ!$F:$F,),CHAR(187)),"")</f>
        <v/>
      </c>
      <c r="B3792"/>
      <c r="C3792"/>
      <c r="D3792"/>
      <c r="E3792"/>
      <c r="F3792" s="15" t="str">
        <f>$B$7&amp;$B:$B&amp;$C:$C&amp;$D:$D&amp;$E:$E</f>
        <v>ZIRA</v>
      </c>
      <c r="G3792" s="2" t="s">
        <v>11365</v>
      </c>
      <c r="H3792" t="s">
        <v>584</v>
      </c>
      <c r="I3792" s="28" t="s">
        <v>11366</v>
      </c>
      <c r="J3792" t="s">
        <v>579</v>
      </c>
      <c r="K3792" s="4">
        <v>10.57</v>
      </c>
      <c r="L3792" s="4">
        <f>IFERROR($K:$K*Курс_€,"")</f>
        <v>993.58</v>
      </c>
      <c r="M3792" s="5" t="s">
        <v>11367</v>
      </c>
    </row>
    <row r="3793" spans="1:13" s="5" customFormat="1" ht="45" customHeight="1" x14ac:dyDescent="0.3">
      <c r="A3793" s="1" t="str">
        <f>IF($G:$G="",HYPERLINK("#ОГЛАВЛЕНИЕ!A"&amp;MATCH($F:$F,[1]ОГЛАВЛЕНИЕ!$F:$F,),CHAR(187)),"")</f>
        <v/>
      </c>
      <c r="B3793"/>
      <c r="C3793"/>
      <c r="D3793"/>
      <c r="E3793"/>
      <c r="F3793" s="15" t="str">
        <f>$B$7&amp;$B:$B&amp;$C:$C&amp;$D:$D&amp;$E:$E</f>
        <v>ZIRA</v>
      </c>
      <c r="G3793" s="2" t="s">
        <v>11368</v>
      </c>
      <c r="H3793" t="s">
        <v>584</v>
      </c>
      <c r="I3793" s="28" t="s">
        <v>11369</v>
      </c>
      <c r="J3793" t="s">
        <v>579</v>
      </c>
      <c r="K3793" s="4">
        <v>11.81</v>
      </c>
      <c r="L3793" s="4">
        <f>IFERROR($K:$K*Курс_€,"")</f>
        <v>1110.1400000000001</v>
      </c>
      <c r="M3793" s="5" t="s">
        <v>11370</v>
      </c>
    </row>
    <row r="3794" spans="1:13" s="5" customFormat="1" ht="45" customHeight="1" x14ac:dyDescent="0.3">
      <c r="A3794" s="1" t="str">
        <f>IF($G:$G="",HYPERLINK("#ОГЛАВЛЕНИЕ!A"&amp;MATCH($F:$F,[1]ОГЛАВЛЕНИЕ!$F:$F,),CHAR(187)),"")</f>
        <v/>
      </c>
      <c r="B3794"/>
      <c r="C3794"/>
      <c r="D3794"/>
      <c r="E3794"/>
      <c r="F3794" s="15" t="str">
        <f>$B$7&amp;$B:$B&amp;$C:$C&amp;$D:$D&amp;$E:$E</f>
        <v>ZIRA</v>
      </c>
      <c r="G3794" s="2" t="s">
        <v>11371</v>
      </c>
      <c r="H3794" t="s">
        <v>584</v>
      </c>
      <c r="I3794" s="28" t="s">
        <v>11372</v>
      </c>
      <c r="J3794" t="s">
        <v>579</v>
      </c>
      <c r="K3794" s="4">
        <v>13.68</v>
      </c>
      <c r="L3794" s="4">
        <f>IFERROR($K:$K*Курс_€,"")</f>
        <v>1285.92</v>
      </c>
      <c r="M3794" s="5" t="s">
        <v>11373</v>
      </c>
    </row>
    <row r="3795" spans="1:13" s="5" customFormat="1" ht="45" customHeight="1" x14ac:dyDescent="0.3">
      <c r="A3795" s="1" t="str">
        <f>IF($G:$G="",HYPERLINK("#ОГЛАВЛЕНИЕ!A"&amp;MATCH($F:$F,[1]ОГЛАВЛЕНИЕ!$F:$F,),CHAR(187)),"")</f>
        <v/>
      </c>
      <c r="B3795"/>
      <c r="C3795"/>
      <c r="D3795"/>
      <c r="E3795"/>
      <c r="F3795" s="15" t="str">
        <f>$B$7&amp;$B:$B&amp;$C:$C&amp;$D:$D&amp;$E:$E</f>
        <v>ZIRA</v>
      </c>
      <c r="G3795" s="2" t="s">
        <v>11374</v>
      </c>
      <c r="H3795" t="s">
        <v>584</v>
      </c>
      <c r="I3795" s="28" t="s">
        <v>11375</v>
      </c>
      <c r="J3795" t="s">
        <v>579</v>
      </c>
      <c r="K3795" s="4">
        <v>14.92</v>
      </c>
      <c r="L3795" s="4">
        <f>IFERROR($K:$K*Курс_€,"")</f>
        <v>1402.48</v>
      </c>
      <c r="M3795" s="5" t="s">
        <v>11376</v>
      </c>
    </row>
    <row r="3796" spans="1:13" s="5" customFormat="1" ht="45" customHeight="1" x14ac:dyDescent="0.3">
      <c r="A3796" s="1" t="str">
        <f>IF($G:$G="",HYPERLINK("#ОГЛАВЛЕНИЕ!A"&amp;MATCH($F:$F,[1]ОГЛАВЛЕНИЕ!$F:$F,),CHAR(187)),"")</f>
        <v/>
      </c>
      <c r="B3796"/>
      <c r="C3796"/>
      <c r="D3796"/>
      <c r="E3796"/>
      <c r="F3796" s="15" t="str">
        <f>$B$7&amp;$B:$B&amp;$C:$C&amp;$D:$D&amp;$E:$E</f>
        <v>ZIRA</v>
      </c>
      <c r="G3796" s="2" t="s">
        <v>11377</v>
      </c>
      <c r="H3796" t="s">
        <v>584</v>
      </c>
      <c r="I3796" s="28" t="s">
        <v>11378</v>
      </c>
      <c r="J3796" t="s">
        <v>579</v>
      </c>
      <c r="K3796" s="4">
        <v>14.92</v>
      </c>
      <c r="L3796" s="4">
        <f>IFERROR($K:$K*Курс_€,"")</f>
        <v>1402.48</v>
      </c>
      <c r="M3796" s="5" t="s">
        <v>11379</v>
      </c>
    </row>
    <row r="3797" spans="1:13" s="5" customFormat="1" ht="45" customHeight="1" x14ac:dyDescent="0.3">
      <c r="A3797" s="1" t="str">
        <f>IF($G:$G="",HYPERLINK("#ОГЛАВЛЕНИЕ!A"&amp;MATCH($F:$F,[1]ОГЛАВЛЕНИЕ!$F:$F,),CHAR(187)),"")</f>
        <v/>
      </c>
      <c r="B3797"/>
      <c r="C3797"/>
      <c r="D3797"/>
      <c r="E3797"/>
      <c r="F3797" s="15" t="str">
        <f>$B$7&amp;$B:$B&amp;$C:$C&amp;$D:$D&amp;$E:$E</f>
        <v>ZIRA</v>
      </c>
      <c r="G3797" s="2" t="s">
        <v>11380</v>
      </c>
      <c r="H3797" t="s">
        <v>584</v>
      </c>
      <c r="I3797" s="28" t="s">
        <v>11381</v>
      </c>
      <c r="J3797" t="s">
        <v>579</v>
      </c>
      <c r="K3797" s="4">
        <v>14.92</v>
      </c>
      <c r="L3797" s="4">
        <f>IFERROR($K:$K*Курс_€,"")</f>
        <v>1402.48</v>
      </c>
      <c r="M3797" s="5" t="s">
        <v>11382</v>
      </c>
    </row>
    <row r="3798" spans="1:13" s="5" customFormat="1" ht="45" customHeight="1" x14ac:dyDescent="0.3">
      <c r="A3798" s="1" t="str">
        <f>IF($G:$G="",HYPERLINK("#ОГЛАВЛЕНИЕ!A"&amp;MATCH($F:$F,[1]ОГЛАВЛЕНИЕ!$F:$F,),CHAR(187)),"")</f>
        <v/>
      </c>
      <c r="B3798"/>
      <c r="C3798"/>
      <c r="D3798"/>
      <c r="E3798"/>
      <c r="F3798" s="15" t="str">
        <f>$B$7&amp;$B:$B&amp;$C:$C&amp;$D:$D&amp;$E:$E</f>
        <v>ZIRA</v>
      </c>
      <c r="G3798" s="2" t="s">
        <v>11383</v>
      </c>
      <c r="H3798" t="s">
        <v>584</v>
      </c>
      <c r="I3798" s="28" t="s">
        <v>11384</v>
      </c>
      <c r="J3798" t="s">
        <v>579</v>
      </c>
      <c r="K3798" s="4">
        <v>18.03</v>
      </c>
      <c r="L3798" s="4">
        <f>IFERROR($K:$K*Курс_€,"")</f>
        <v>1694.8200000000002</v>
      </c>
      <c r="M3798" s="5" t="s">
        <v>11385</v>
      </c>
    </row>
    <row r="3799" spans="1:13" s="5" customFormat="1" ht="45" customHeight="1" x14ac:dyDescent="0.3">
      <c r="A3799" s="1" t="str">
        <f>IF($G:$G="",HYPERLINK("#ОГЛАВЛЕНИЕ!A"&amp;MATCH($F:$F,[1]ОГЛАВЛЕНИЕ!$F:$F,),CHAR(187)),"")</f>
        <v/>
      </c>
      <c r="B3799"/>
      <c r="C3799"/>
      <c r="D3799"/>
      <c r="E3799"/>
      <c r="F3799" s="15" t="str">
        <f>$B$7&amp;$B:$B&amp;$C:$C&amp;$D:$D&amp;$E:$E</f>
        <v>ZIRA</v>
      </c>
      <c r="G3799" s="2" t="s">
        <v>11386</v>
      </c>
      <c r="H3799" t="s">
        <v>584</v>
      </c>
      <c r="I3799" s="28" t="s">
        <v>11387</v>
      </c>
      <c r="J3799" t="s">
        <v>579</v>
      </c>
      <c r="K3799" s="4">
        <v>20.52</v>
      </c>
      <c r="L3799" s="4">
        <f>IFERROR($K:$K*Курс_€,"")</f>
        <v>1928.8799999999999</v>
      </c>
      <c r="M3799" s="5" t="s">
        <v>11388</v>
      </c>
    </row>
    <row r="3800" spans="1:13" s="5" customFormat="1" ht="45" customHeight="1" x14ac:dyDescent="0.3">
      <c r="A3800" s="1" t="str">
        <f>IF($G:$G="",HYPERLINK("#ОГЛАВЛЕНИЕ!A"&amp;MATCH($F:$F,[1]ОГЛАВЛЕНИЕ!$F:$F,),CHAR(187)),"")</f>
        <v/>
      </c>
      <c r="B3800"/>
      <c r="C3800"/>
      <c r="D3800"/>
      <c r="E3800"/>
      <c r="F3800" s="15" t="str">
        <f>$B$7&amp;$B:$B&amp;$C:$C&amp;$D:$D&amp;$E:$E</f>
        <v>ZIRA</v>
      </c>
      <c r="G3800" s="2" t="s">
        <v>11389</v>
      </c>
      <c r="H3800" t="s">
        <v>584</v>
      </c>
      <c r="I3800" s="28" t="s">
        <v>11390</v>
      </c>
      <c r="J3800" t="s">
        <v>579</v>
      </c>
      <c r="K3800" s="4">
        <v>31.09</v>
      </c>
      <c r="L3800" s="4">
        <f>IFERROR($K:$K*Курс_€,"")</f>
        <v>2922.46</v>
      </c>
      <c r="M3800" s="5" t="s">
        <v>11391</v>
      </c>
    </row>
    <row r="3801" spans="1:13" s="5" customFormat="1" ht="18.75" customHeight="1" x14ac:dyDescent="0.3">
      <c r="A3801" s="1" t="str">
        <f>IF($G:$G="",HYPERLINK("#ОГЛАВЛЕНИЕ!A"&amp;MATCH($F:$F,[1]ОГЛАВЛЕНИЕ!$F:$F,),CHAR(187)),"")</f>
        <v>»</v>
      </c>
      <c r="B3801" s="11"/>
      <c r="C3801" s="11"/>
      <c r="D3801" s="11"/>
      <c r="E3801" s="10" t="s">
        <v>11392</v>
      </c>
      <c r="F3801" s="15" t="str">
        <f>$B$7&amp;$B:$B&amp;$C:$C&amp;$D:$D&amp;$E:$E</f>
        <v>ZIRAВтулки переходные MK-MK - No 709H - DIN 2185 - Конус Морзе</v>
      </c>
      <c r="G3801" s="10"/>
      <c r="H3801" s="25"/>
      <c r="I3801" s="26"/>
      <c r="J3801" s="4"/>
      <c r="K3801" s="4" t="s">
        <v>9</v>
      </c>
      <c r="L3801" s="27"/>
      <c r="M3801" s="5" t="s">
        <v>9</v>
      </c>
    </row>
    <row r="3802" spans="1:13" s="5" customFormat="1" ht="45" customHeight="1" x14ac:dyDescent="0.3">
      <c r="A3802" s="1" t="str">
        <f>IF($G:$G="",HYPERLINK("#ОГЛАВЛЕНИЕ!A"&amp;MATCH($F:$F,[1]ОГЛАВЛЕНИЕ!$F:$F,),CHAR(187)),"")</f>
        <v/>
      </c>
      <c r="B3802"/>
      <c r="C3802"/>
      <c r="D3802"/>
      <c r="E3802"/>
      <c r="F3802" s="15" t="str">
        <f>$B$7&amp;$B:$B&amp;$C:$C&amp;$D:$D&amp;$E:$E</f>
        <v>ZIRA</v>
      </c>
      <c r="G3802" s="2" t="s">
        <v>11393</v>
      </c>
      <c r="H3802" t="s">
        <v>584</v>
      </c>
      <c r="I3802" s="3" t="s">
        <v>11394</v>
      </c>
      <c r="J3802" t="s">
        <v>579</v>
      </c>
      <c r="K3802" s="4">
        <v>14.92</v>
      </c>
      <c r="L3802" s="4">
        <f>IFERROR($K:$K*Курс_€,"")</f>
        <v>1402.48</v>
      </c>
      <c r="M3802" s="5" t="s">
        <v>11395</v>
      </c>
    </row>
    <row r="3803" spans="1:13" s="5" customFormat="1" ht="45" customHeight="1" x14ac:dyDescent="0.3">
      <c r="A3803" s="1" t="str">
        <f>IF($G:$G="",HYPERLINK("#ОГЛАВЛЕНИЕ!A"&amp;MATCH($F:$F,[1]ОГЛАВЛЕНИЕ!$F:$F,),CHAR(187)),"")</f>
        <v/>
      </c>
      <c r="B3803"/>
      <c r="C3803"/>
      <c r="D3803"/>
      <c r="E3803"/>
      <c r="F3803" s="15" t="str">
        <f>$B$7&amp;$B:$B&amp;$C:$C&amp;$D:$D&amp;$E:$E</f>
        <v>ZIRA</v>
      </c>
      <c r="G3803" s="2" t="s">
        <v>11396</v>
      </c>
      <c r="H3803" t="s">
        <v>584</v>
      </c>
      <c r="I3803" s="3" t="s">
        <v>11397</v>
      </c>
      <c r="J3803" t="s">
        <v>579</v>
      </c>
      <c r="K3803" s="4">
        <v>11.19</v>
      </c>
      <c r="L3803" s="4">
        <f>IFERROR($K:$K*Курс_€,"")</f>
        <v>1051.8599999999999</v>
      </c>
      <c r="M3803" s="5" t="s">
        <v>11398</v>
      </c>
    </row>
    <row r="3804" spans="1:13" s="5" customFormat="1" ht="45" customHeight="1" x14ac:dyDescent="0.3">
      <c r="A3804" s="1" t="str">
        <f>IF($G:$G="",HYPERLINK("#ОГЛАВЛЕНИЕ!A"&amp;MATCH($F:$F,[1]ОГЛАВЛЕНИЕ!$F:$F,),CHAR(187)),"")</f>
        <v/>
      </c>
      <c r="B3804"/>
      <c r="C3804"/>
      <c r="D3804"/>
      <c r="E3804"/>
      <c r="F3804" s="15" t="str">
        <f>$B$7&amp;$B:$B&amp;$C:$C&amp;$D:$D&amp;$E:$E</f>
        <v>ZIRA</v>
      </c>
      <c r="G3804" s="2" t="s">
        <v>11399</v>
      </c>
      <c r="H3804" t="s">
        <v>584</v>
      </c>
      <c r="I3804" s="3" t="s">
        <v>11400</v>
      </c>
      <c r="J3804" t="s">
        <v>579</v>
      </c>
      <c r="K3804" s="4">
        <v>13.68</v>
      </c>
      <c r="L3804" s="4">
        <f>IFERROR($K:$K*Курс_€,"")</f>
        <v>1285.92</v>
      </c>
      <c r="M3804" s="5" t="s">
        <v>11401</v>
      </c>
    </row>
    <row r="3805" spans="1:13" s="5" customFormat="1" ht="45" customHeight="1" x14ac:dyDescent="0.3">
      <c r="A3805" s="1" t="str">
        <f>IF($G:$G="",HYPERLINK("#ОГЛАВЛЕНИЕ!A"&amp;MATCH($F:$F,[1]ОГЛАВЛЕНИЕ!$F:$F,),CHAR(187)),"")</f>
        <v/>
      </c>
      <c r="B3805"/>
      <c r="C3805"/>
      <c r="D3805"/>
      <c r="E3805"/>
      <c r="F3805" s="15" t="str">
        <f>$B$7&amp;$B:$B&amp;$C:$C&amp;$D:$D&amp;$E:$E</f>
        <v>ZIRA</v>
      </c>
      <c r="G3805" s="2" t="s">
        <v>11402</v>
      </c>
      <c r="H3805" t="s">
        <v>584</v>
      </c>
      <c r="I3805" s="3" t="s">
        <v>11403</v>
      </c>
      <c r="J3805" t="s">
        <v>579</v>
      </c>
      <c r="K3805" s="4">
        <v>13.68</v>
      </c>
      <c r="L3805" s="4">
        <f>IFERROR($K:$K*Курс_€,"")</f>
        <v>1285.92</v>
      </c>
      <c r="M3805" s="5" t="s">
        <v>11404</v>
      </c>
    </row>
    <row r="3806" spans="1:13" s="5" customFormat="1" ht="45" customHeight="1" x14ac:dyDescent="0.3">
      <c r="A3806" s="1" t="str">
        <f>IF($G:$G="",HYPERLINK("#ОГЛАВЛЕНИЕ!A"&amp;MATCH($F:$F,[1]ОГЛАВЛЕНИЕ!$F:$F,),CHAR(187)),"")</f>
        <v/>
      </c>
      <c r="B3806"/>
      <c r="C3806"/>
      <c r="D3806"/>
      <c r="E3806"/>
      <c r="F3806" s="15" t="str">
        <f>$B$7&amp;$B:$B&amp;$C:$C&amp;$D:$D&amp;$E:$E</f>
        <v>ZIRA</v>
      </c>
      <c r="G3806" s="2" t="s">
        <v>11405</v>
      </c>
      <c r="H3806" t="s">
        <v>584</v>
      </c>
      <c r="I3806" s="3" t="s">
        <v>11406</v>
      </c>
      <c r="J3806" t="s">
        <v>579</v>
      </c>
      <c r="K3806" s="4">
        <v>24.25</v>
      </c>
      <c r="L3806" s="4">
        <f>IFERROR($K:$K*Курс_€,"")</f>
        <v>2279.5</v>
      </c>
      <c r="M3806" s="5" t="s">
        <v>11407</v>
      </c>
    </row>
    <row r="3807" spans="1:13" s="5" customFormat="1" ht="45" customHeight="1" x14ac:dyDescent="0.3">
      <c r="A3807" s="1" t="str">
        <f>IF($G:$G="",HYPERLINK("#ОГЛАВЛЕНИЕ!A"&amp;MATCH($F:$F,[1]ОГЛАВЛЕНИЕ!$F:$F,),CHAR(187)),"")</f>
        <v/>
      </c>
      <c r="B3807"/>
      <c r="C3807"/>
      <c r="D3807"/>
      <c r="E3807"/>
      <c r="F3807" s="15" t="str">
        <f>$B$7&amp;$B:$B&amp;$C:$C&amp;$D:$D&amp;$E:$E</f>
        <v>ZIRA</v>
      </c>
      <c r="G3807" s="2" t="s">
        <v>11408</v>
      </c>
      <c r="H3807" t="s">
        <v>584</v>
      </c>
      <c r="I3807" s="3" t="s">
        <v>11409</v>
      </c>
      <c r="J3807" t="s">
        <v>579</v>
      </c>
      <c r="K3807" s="4">
        <v>20.52</v>
      </c>
      <c r="L3807" s="4">
        <f>IFERROR($K:$K*Курс_€,"")</f>
        <v>1928.8799999999999</v>
      </c>
      <c r="M3807" s="5" t="s">
        <v>11410</v>
      </c>
    </row>
    <row r="3808" spans="1:13" s="5" customFormat="1" ht="45" customHeight="1" x14ac:dyDescent="0.3">
      <c r="A3808" s="1" t="str">
        <f>IF($G:$G="",HYPERLINK("#ОГЛАВЛЕНИЕ!A"&amp;MATCH($F:$F,[1]ОГЛАВЛЕНИЕ!$F:$F,),CHAR(187)),"")</f>
        <v/>
      </c>
      <c r="B3808"/>
      <c r="C3808"/>
      <c r="D3808"/>
      <c r="E3808"/>
      <c r="F3808" s="15" t="str">
        <f>$B$7&amp;$B:$B&amp;$C:$C&amp;$D:$D&amp;$E:$E</f>
        <v>ZIRA</v>
      </c>
      <c r="G3808" s="2" t="s">
        <v>11411</v>
      </c>
      <c r="H3808" t="s">
        <v>584</v>
      </c>
      <c r="I3808" s="3" t="s">
        <v>11412</v>
      </c>
      <c r="J3808" t="s">
        <v>579</v>
      </c>
      <c r="K3808" s="4">
        <v>20.52</v>
      </c>
      <c r="L3808" s="4">
        <f>IFERROR($K:$K*Курс_€,"")</f>
        <v>1928.8799999999999</v>
      </c>
      <c r="M3808" s="5" t="s">
        <v>11413</v>
      </c>
    </row>
    <row r="3809" spans="1:13" s="5" customFormat="1" ht="45" customHeight="1" x14ac:dyDescent="0.3">
      <c r="A3809" s="1" t="str">
        <f>IF($G:$G="",HYPERLINK("#ОГЛАВЛЕНИЕ!A"&amp;MATCH($F:$F,[1]ОГЛАВЛЕНИЕ!$F:$F,),CHAR(187)),"")</f>
        <v/>
      </c>
      <c r="B3809"/>
      <c r="C3809"/>
      <c r="D3809"/>
      <c r="E3809"/>
      <c r="F3809" s="15" t="str">
        <f>$B$7&amp;$B:$B&amp;$C:$C&amp;$D:$D&amp;$E:$E</f>
        <v>ZIRA</v>
      </c>
      <c r="G3809" s="2" t="s">
        <v>11414</v>
      </c>
      <c r="H3809" t="s">
        <v>584</v>
      </c>
      <c r="I3809" s="3" t="s">
        <v>11415</v>
      </c>
      <c r="J3809" t="s">
        <v>579</v>
      </c>
      <c r="K3809" s="4">
        <v>46.01</v>
      </c>
      <c r="L3809" s="4">
        <f>IFERROR($K:$K*Курс_€,"")</f>
        <v>4324.9399999999996</v>
      </c>
      <c r="M3809" s="5" t="s">
        <v>11416</v>
      </c>
    </row>
    <row r="3810" spans="1:13" s="5" customFormat="1" ht="45" customHeight="1" x14ac:dyDescent="0.3">
      <c r="A3810" s="1" t="str">
        <f>IF($G:$G="",HYPERLINK("#ОГЛАВЛЕНИЕ!A"&amp;MATCH($F:$F,[1]ОГЛАВЛЕНИЕ!$F:$F,),CHAR(187)),"")</f>
        <v/>
      </c>
      <c r="B3810"/>
      <c r="C3810"/>
      <c r="D3810"/>
      <c r="E3810"/>
      <c r="F3810" s="15" t="str">
        <f>$B$7&amp;$B:$B&amp;$C:$C&amp;$D:$D&amp;$E:$E</f>
        <v>ZIRA</v>
      </c>
      <c r="G3810" s="2" t="s">
        <v>11417</v>
      </c>
      <c r="H3810" t="s">
        <v>584</v>
      </c>
      <c r="I3810" s="3" t="s">
        <v>11418</v>
      </c>
      <c r="J3810" t="s">
        <v>579</v>
      </c>
      <c r="K3810" s="4">
        <v>46.01</v>
      </c>
      <c r="L3810" s="4">
        <f>IFERROR($K:$K*Курс_€,"")</f>
        <v>4324.9399999999996</v>
      </c>
      <c r="M3810" s="5" t="s">
        <v>11419</v>
      </c>
    </row>
    <row r="3811" spans="1:13" s="5" customFormat="1" ht="45" customHeight="1" x14ac:dyDescent="0.3">
      <c r="A3811" s="1" t="str">
        <f>IF($G:$G="",HYPERLINK("#ОГЛАВЛЕНИЕ!A"&amp;MATCH($F:$F,[1]ОГЛАВЛЕНИЕ!$F:$F,),CHAR(187)),"")</f>
        <v/>
      </c>
      <c r="B3811"/>
      <c r="C3811"/>
      <c r="D3811"/>
      <c r="E3811"/>
      <c r="F3811" s="15" t="str">
        <f>$B$7&amp;$B:$B&amp;$C:$C&amp;$D:$D&amp;$E:$E</f>
        <v>ZIRA</v>
      </c>
      <c r="G3811" s="2" t="s">
        <v>11420</v>
      </c>
      <c r="H3811" t="s">
        <v>584</v>
      </c>
      <c r="I3811" s="3" t="s">
        <v>11421</v>
      </c>
      <c r="J3811" t="s">
        <v>579</v>
      </c>
      <c r="K3811" s="4">
        <v>46.01</v>
      </c>
      <c r="L3811" s="4">
        <f>IFERROR($K:$K*Курс_€,"")</f>
        <v>4324.9399999999996</v>
      </c>
      <c r="M3811" s="5" t="s">
        <v>11422</v>
      </c>
    </row>
    <row r="3812" spans="1:13" s="5" customFormat="1" ht="45" customHeight="1" x14ac:dyDescent="0.3">
      <c r="A3812" s="1" t="str">
        <f>IF($G:$G="",HYPERLINK("#ОГЛАВЛЕНИЕ!A"&amp;MATCH($F:$F,[1]ОГЛАВЛЕНИЕ!$F:$F,),CHAR(187)),"")</f>
        <v/>
      </c>
      <c r="B3812"/>
      <c r="C3812"/>
      <c r="D3812"/>
      <c r="E3812"/>
      <c r="F3812" s="15" t="str">
        <f>$B$7&amp;$B:$B&amp;$C:$C&amp;$D:$D&amp;$E:$E</f>
        <v>ZIRA</v>
      </c>
      <c r="G3812" s="2" t="s">
        <v>11423</v>
      </c>
      <c r="H3812" t="s">
        <v>584</v>
      </c>
      <c r="I3812" s="3" t="s">
        <v>11424</v>
      </c>
      <c r="J3812" t="s">
        <v>579</v>
      </c>
      <c r="K3812" s="4">
        <v>46.01</v>
      </c>
      <c r="L3812" s="4">
        <f>IFERROR($K:$K*Курс_€,"")</f>
        <v>4324.9399999999996</v>
      </c>
      <c r="M3812" s="5" t="s">
        <v>11425</v>
      </c>
    </row>
    <row r="3813" spans="1:13" s="5" customFormat="1" ht="45" customHeight="1" x14ac:dyDescent="0.3">
      <c r="A3813" s="1" t="str">
        <f>IF($G:$G="",HYPERLINK("#ОГЛАВЛЕНИЕ!A"&amp;MATCH($F:$F,[1]ОГЛАВЛЕНИЕ!$F:$F,),CHAR(187)),"")</f>
        <v/>
      </c>
      <c r="B3813"/>
      <c r="C3813"/>
      <c r="D3813"/>
      <c r="E3813"/>
      <c r="F3813" s="15" t="str">
        <f>$B$7&amp;$B:$B&amp;$C:$C&amp;$D:$D&amp;$E:$E</f>
        <v>ZIRA</v>
      </c>
      <c r="G3813" s="2" t="s">
        <v>11426</v>
      </c>
      <c r="H3813" t="s">
        <v>584</v>
      </c>
      <c r="I3813" s="3" t="s">
        <v>11427</v>
      </c>
      <c r="J3813" t="s">
        <v>579</v>
      </c>
      <c r="K3813" s="4">
        <v>161.66999999999999</v>
      </c>
      <c r="L3813" s="4">
        <f>IFERROR($K:$K*Курс_€,"")</f>
        <v>15196.98</v>
      </c>
      <c r="M3813" s="5" t="s">
        <v>11428</v>
      </c>
    </row>
    <row r="3814" spans="1:13" s="5" customFormat="1" ht="45" customHeight="1" x14ac:dyDescent="0.3">
      <c r="A3814" s="1" t="str">
        <f>IF($G:$G="",HYPERLINK("#ОГЛАВЛЕНИЕ!A"&amp;MATCH($F:$F,[1]ОГЛАВЛЕНИЕ!$F:$F,),CHAR(187)),"")</f>
        <v/>
      </c>
      <c r="B3814"/>
      <c r="C3814"/>
      <c r="D3814"/>
      <c r="E3814"/>
      <c r="F3814" s="15" t="str">
        <f>$B$7&amp;$B:$B&amp;$C:$C&amp;$D:$D&amp;$E:$E</f>
        <v>ZIRA</v>
      </c>
      <c r="G3814" s="2" t="s">
        <v>11429</v>
      </c>
      <c r="H3814" t="s">
        <v>584</v>
      </c>
      <c r="I3814" s="3" t="s">
        <v>11430</v>
      </c>
      <c r="J3814" t="s">
        <v>579</v>
      </c>
      <c r="K3814" s="4">
        <v>161.66999999999999</v>
      </c>
      <c r="L3814" s="4">
        <f>IFERROR($K:$K*Курс_€,"")</f>
        <v>15196.98</v>
      </c>
      <c r="M3814" s="5" t="s">
        <v>11431</v>
      </c>
    </row>
    <row r="3815" spans="1:13" s="5" customFormat="1" ht="45" customHeight="1" x14ac:dyDescent="0.3">
      <c r="A3815" s="1" t="str">
        <f>IF($G:$G="",HYPERLINK("#ОГЛАВЛЕНИЕ!A"&amp;MATCH($F:$F,[1]ОГЛАВЛЕНИЕ!$F:$F,),CHAR(187)),"")</f>
        <v/>
      </c>
      <c r="B3815"/>
      <c r="C3815"/>
      <c r="D3815"/>
      <c r="E3815"/>
      <c r="F3815" s="15" t="str">
        <f>$B$7&amp;$B:$B&amp;$C:$C&amp;$D:$D&amp;$E:$E</f>
        <v>ZIRA</v>
      </c>
      <c r="G3815" s="2" t="s">
        <v>11432</v>
      </c>
      <c r="H3815" t="s">
        <v>584</v>
      </c>
      <c r="I3815" s="3" t="s">
        <v>11433</v>
      </c>
      <c r="J3815" t="s">
        <v>579</v>
      </c>
      <c r="K3815" s="4">
        <v>161.66999999999999</v>
      </c>
      <c r="L3815" s="4">
        <f>IFERROR($K:$K*Курс_€,"")</f>
        <v>15196.98</v>
      </c>
      <c r="M3815" s="5" t="s">
        <v>11434</v>
      </c>
    </row>
    <row r="3816" spans="1:13" s="5" customFormat="1" ht="45" customHeight="1" x14ac:dyDescent="0.3">
      <c r="A3816" s="1" t="str">
        <f>IF($G:$G="",HYPERLINK("#ОГЛАВЛЕНИЕ!A"&amp;MATCH($F:$F,[1]ОГЛАВЛЕНИЕ!$F:$F,),CHAR(187)),"")</f>
        <v/>
      </c>
      <c r="B3816"/>
      <c r="C3816"/>
      <c r="D3816"/>
      <c r="E3816"/>
      <c r="F3816" s="15" t="str">
        <f>$B$7&amp;$B:$B&amp;$C:$C&amp;$D:$D&amp;$E:$E</f>
        <v>ZIRA</v>
      </c>
      <c r="G3816" s="2" t="s">
        <v>11435</v>
      </c>
      <c r="H3816" t="s">
        <v>584</v>
      </c>
      <c r="I3816" s="3" t="s">
        <v>11436</v>
      </c>
      <c r="J3816" t="s">
        <v>579</v>
      </c>
      <c r="K3816" s="4">
        <v>161.66999999999999</v>
      </c>
      <c r="L3816" s="4">
        <f>IFERROR($K:$K*Курс_€,"")</f>
        <v>15196.98</v>
      </c>
      <c r="M3816" s="5" t="s">
        <v>11437</v>
      </c>
    </row>
    <row r="3817" spans="1:13" s="5" customFormat="1" ht="18.75" customHeight="1" x14ac:dyDescent="0.3">
      <c r="A3817" s="1" t="str">
        <f>IF($G:$G="",HYPERLINK("#ОГЛАВЛЕНИЕ!A"&amp;MATCH($F:$F,[1]ОГЛАВЛЕНИЕ!$F:$F,),CHAR(187)),"")</f>
        <v>»</v>
      </c>
      <c r="B3817" s="11"/>
      <c r="C3817" s="11"/>
      <c r="D3817" s="11"/>
      <c r="E3817" s="10" t="s">
        <v>11438</v>
      </c>
      <c r="F3817" s="15" t="str">
        <f>$B$7&amp;$B:$B&amp;$C:$C&amp;$D:$D&amp;$E:$E</f>
        <v>ZIRAВтулки переходные удлинённые MK-MK - No 710H - DIN 2187 - Конус Морзе</v>
      </c>
      <c r="G3817" s="10"/>
      <c r="H3817" s="25"/>
      <c r="I3817" s="26"/>
      <c r="J3817" s="4"/>
      <c r="K3817" s="4"/>
      <c r="L3817" s="27"/>
      <c r="M3817" s="5" t="s">
        <v>9</v>
      </c>
    </row>
    <row r="3818" spans="1:13" s="5" customFormat="1" ht="45" customHeight="1" x14ac:dyDescent="0.3">
      <c r="A3818" s="1" t="str">
        <f>IF($G:$G="",HYPERLINK("#ОГЛАВЛЕНИЕ!A"&amp;MATCH($F:$F,[1]ОГЛАВЛЕНИЕ!$F:$F,),CHAR(187)),"")</f>
        <v/>
      </c>
      <c r="B3818"/>
      <c r="C3818"/>
      <c r="D3818"/>
      <c r="E3818"/>
      <c r="F3818" s="15" t="str">
        <f>$B$7&amp;$B:$B&amp;$C:$C&amp;$D:$D&amp;$E:$E</f>
        <v>ZIRA</v>
      </c>
      <c r="G3818" s="2" t="s">
        <v>11439</v>
      </c>
      <c r="H3818" t="s">
        <v>584</v>
      </c>
      <c r="I3818" s="3" t="s">
        <v>11440</v>
      </c>
      <c r="J3818" t="s">
        <v>579</v>
      </c>
      <c r="K3818" s="4">
        <v>31.09</v>
      </c>
      <c r="L3818" s="4">
        <f>IFERROR($K:$K*Курс_€,"")</f>
        <v>2922.46</v>
      </c>
      <c r="M3818" s="5" t="s">
        <v>11441</v>
      </c>
    </row>
    <row r="3819" spans="1:13" s="5" customFormat="1" ht="45" customHeight="1" x14ac:dyDescent="0.3">
      <c r="A3819" s="1" t="str">
        <f>IF($G:$G="",HYPERLINK("#ОГЛАВЛЕНИЕ!A"&amp;MATCH($F:$F,[1]ОГЛАВЛЕНИЕ!$F:$F,),CHAR(187)),"")</f>
        <v/>
      </c>
      <c r="B3819"/>
      <c r="C3819"/>
      <c r="D3819"/>
      <c r="E3819"/>
      <c r="F3819" s="15" t="str">
        <f>$B$7&amp;$B:$B&amp;$C:$C&amp;$D:$D&amp;$E:$E</f>
        <v>ZIRA</v>
      </c>
      <c r="G3819" s="2" t="s">
        <v>11442</v>
      </c>
      <c r="H3819" t="s">
        <v>584</v>
      </c>
      <c r="I3819" s="3" t="s">
        <v>11443</v>
      </c>
      <c r="J3819" t="s">
        <v>579</v>
      </c>
      <c r="K3819" s="4">
        <v>38.549999999999997</v>
      </c>
      <c r="L3819" s="4">
        <f>IFERROR($K:$K*Курс_€,"")</f>
        <v>3623.7</v>
      </c>
      <c r="M3819" s="5" t="s">
        <v>11444</v>
      </c>
    </row>
    <row r="3820" spans="1:13" s="5" customFormat="1" ht="45" customHeight="1" x14ac:dyDescent="0.3">
      <c r="A3820" s="1" t="str">
        <f>IF($G:$G="",HYPERLINK("#ОГЛАВЛЕНИЕ!A"&amp;MATCH($F:$F,[1]ОГЛАВЛЕНИЕ!$F:$F,),CHAR(187)),"")</f>
        <v/>
      </c>
      <c r="B3820"/>
      <c r="C3820"/>
      <c r="D3820"/>
      <c r="E3820"/>
      <c r="F3820" s="15" t="str">
        <f>$B$7&amp;$B:$B&amp;$C:$C&amp;$D:$D&amp;$E:$E</f>
        <v>ZIRA</v>
      </c>
      <c r="G3820" s="2" t="s">
        <v>11445</v>
      </c>
      <c r="H3820" t="s">
        <v>584</v>
      </c>
      <c r="I3820" s="3" t="s">
        <v>11446</v>
      </c>
      <c r="J3820" t="s">
        <v>579</v>
      </c>
      <c r="K3820" s="4">
        <v>31.09</v>
      </c>
      <c r="L3820" s="4">
        <f>IFERROR($K:$K*Курс_€,"")</f>
        <v>2922.46</v>
      </c>
      <c r="M3820" s="5" t="s">
        <v>11447</v>
      </c>
    </row>
    <row r="3821" spans="1:13" s="5" customFormat="1" ht="45" customHeight="1" x14ac:dyDescent="0.3">
      <c r="A3821" s="1" t="str">
        <f>IF($G:$G="",HYPERLINK("#ОГЛАВЛЕНИЕ!A"&amp;MATCH($F:$F,[1]ОГЛАВЛЕНИЕ!$F:$F,),CHAR(187)),"")</f>
        <v/>
      </c>
      <c r="B3821"/>
      <c r="C3821"/>
      <c r="D3821"/>
      <c r="E3821"/>
      <c r="F3821" s="15" t="str">
        <f>$B$7&amp;$B:$B&amp;$C:$C&amp;$D:$D&amp;$E:$E</f>
        <v>ZIRA</v>
      </c>
      <c r="G3821" s="2" t="s">
        <v>11448</v>
      </c>
      <c r="H3821" t="s">
        <v>584</v>
      </c>
      <c r="I3821" s="3" t="s">
        <v>11449</v>
      </c>
      <c r="J3821" t="s">
        <v>579</v>
      </c>
      <c r="K3821" s="4">
        <v>31.09</v>
      </c>
      <c r="L3821" s="4">
        <f>IFERROR($K:$K*Курс_€,"")</f>
        <v>2922.46</v>
      </c>
      <c r="M3821" s="5" t="s">
        <v>11450</v>
      </c>
    </row>
    <row r="3822" spans="1:13" s="5" customFormat="1" ht="45" customHeight="1" x14ac:dyDescent="0.3">
      <c r="A3822" s="1" t="str">
        <f>IF($G:$G="",HYPERLINK("#ОГЛАВЛЕНИЕ!A"&amp;MATCH($F:$F,[1]ОГЛАВЛЕНИЕ!$F:$F,),CHAR(187)),"")</f>
        <v/>
      </c>
      <c r="B3822"/>
      <c r="C3822"/>
      <c r="D3822"/>
      <c r="E3822"/>
      <c r="F3822" s="15" t="str">
        <f>$B$7&amp;$B:$B&amp;$C:$C&amp;$D:$D&amp;$E:$E</f>
        <v>ZIRA</v>
      </c>
      <c r="G3822" s="2" t="s">
        <v>11451</v>
      </c>
      <c r="H3822" t="s">
        <v>584</v>
      </c>
      <c r="I3822" s="3" t="s">
        <v>11452</v>
      </c>
      <c r="J3822" t="s">
        <v>579</v>
      </c>
      <c r="K3822" s="4">
        <v>41.04</v>
      </c>
      <c r="L3822" s="4">
        <f>IFERROR($K:$K*Курс_€,"")</f>
        <v>3857.7599999999998</v>
      </c>
      <c r="M3822" s="5" t="s">
        <v>11453</v>
      </c>
    </row>
    <row r="3823" spans="1:13" s="5" customFormat="1" ht="45" customHeight="1" x14ac:dyDescent="0.3">
      <c r="A3823" s="1" t="str">
        <f>IF($G:$G="",HYPERLINK("#ОГЛАВЛЕНИЕ!A"&amp;MATCH($F:$F,[1]ОГЛАВЛЕНИЕ!$F:$F,),CHAR(187)),"")</f>
        <v/>
      </c>
      <c r="B3823"/>
      <c r="C3823"/>
      <c r="D3823"/>
      <c r="E3823"/>
      <c r="F3823" s="15" t="str">
        <f>$B$7&amp;$B:$B&amp;$C:$C&amp;$D:$D&amp;$E:$E</f>
        <v>ZIRA</v>
      </c>
      <c r="G3823" s="2" t="s">
        <v>11454</v>
      </c>
      <c r="H3823" t="s">
        <v>584</v>
      </c>
      <c r="I3823" s="3" t="s">
        <v>11455</v>
      </c>
      <c r="J3823" t="s">
        <v>579</v>
      </c>
      <c r="K3823" s="4">
        <v>41.04</v>
      </c>
      <c r="L3823" s="4">
        <f>IFERROR($K:$K*Курс_€,"")</f>
        <v>3857.7599999999998</v>
      </c>
      <c r="M3823" s="5" t="s">
        <v>11456</v>
      </c>
    </row>
    <row r="3824" spans="1:13" s="5" customFormat="1" ht="45" customHeight="1" x14ac:dyDescent="0.3">
      <c r="A3824" s="1" t="str">
        <f>IF($G:$G="",HYPERLINK("#ОГЛАВЛЕНИЕ!A"&amp;MATCH($F:$F,[1]ОГЛАВЛЕНИЕ!$F:$F,),CHAR(187)),"")</f>
        <v/>
      </c>
      <c r="B3824"/>
      <c r="C3824"/>
      <c r="D3824"/>
      <c r="E3824"/>
      <c r="F3824" s="15" t="str">
        <f>$B$7&amp;$B:$B&amp;$C:$C&amp;$D:$D&amp;$E:$E</f>
        <v>ZIRA</v>
      </c>
      <c r="G3824" s="2" t="s">
        <v>11457</v>
      </c>
      <c r="H3824" t="s">
        <v>584</v>
      </c>
      <c r="I3824" s="3" t="s">
        <v>11458</v>
      </c>
      <c r="J3824" t="s">
        <v>579</v>
      </c>
      <c r="K3824" s="4">
        <v>44.77</v>
      </c>
      <c r="L3824" s="4">
        <f>IFERROR($K:$K*Курс_€,"")</f>
        <v>4208.38</v>
      </c>
      <c r="M3824" s="5" t="s">
        <v>11459</v>
      </c>
    </row>
    <row r="3825" spans="1:13" s="5" customFormat="1" ht="45" customHeight="1" x14ac:dyDescent="0.3">
      <c r="A3825" s="1" t="str">
        <f>IF($G:$G="",HYPERLINK("#ОГЛАВЛЕНИЕ!A"&amp;MATCH($F:$F,[1]ОГЛАВЛЕНИЕ!$F:$F,),CHAR(187)),"")</f>
        <v/>
      </c>
      <c r="B3825"/>
      <c r="C3825"/>
      <c r="D3825"/>
      <c r="E3825"/>
      <c r="F3825" s="15" t="str">
        <f>$B$7&amp;$B:$B&amp;$C:$C&amp;$D:$D&amp;$E:$E</f>
        <v>ZIRA</v>
      </c>
      <c r="G3825" s="2" t="s">
        <v>11460</v>
      </c>
      <c r="H3825" t="s">
        <v>584</v>
      </c>
      <c r="I3825" s="3" t="s">
        <v>11461</v>
      </c>
      <c r="J3825" t="s">
        <v>579</v>
      </c>
      <c r="K3825" s="4">
        <v>65.91</v>
      </c>
      <c r="L3825" s="4">
        <f>IFERROR($K:$K*Курс_€,"")</f>
        <v>6195.54</v>
      </c>
      <c r="M3825" s="5" t="s">
        <v>11462</v>
      </c>
    </row>
    <row r="3826" spans="1:13" s="5" customFormat="1" ht="45" customHeight="1" x14ac:dyDescent="0.3">
      <c r="A3826" s="1" t="str">
        <f>IF($G:$G="",HYPERLINK("#ОГЛАВЛЕНИЕ!A"&amp;MATCH($F:$F,[1]ОГЛАВЛЕНИЕ!$F:$F,),CHAR(187)),"")</f>
        <v/>
      </c>
      <c r="B3826"/>
      <c r="C3826"/>
      <c r="D3826"/>
      <c r="E3826"/>
      <c r="F3826" s="15" t="str">
        <f>$B$7&amp;$B:$B&amp;$C:$C&amp;$D:$D&amp;$E:$E</f>
        <v>ZIRA</v>
      </c>
      <c r="G3826" s="2" t="s">
        <v>11463</v>
      </c>
      <c r="H3826" t="s">
        <v>584</v>
      </c>
      <c r="I3826" s="3" t="s">
        <v>11464</v>
      </c>
      <c r="J3826" t="s">
        <v>579</v>
      </c>
      <c r="K3826" s="4">
        <v>74.62</v>
      </c>
      <c r="L3826" s="4">
        <f>IFERROR($K:$K*Курс_€,"")</f>
        <v>7014.2800000000007</v>
      </c>
      <c r="M3826" s="5" t="s">
        <v>11465</v>
      </c>
    </row>
    <row r="3827" spans="1:13" s="5" customFormat="1" ht="45" customHeight="1" x14ac:dyDescent="0.3">
      <c r="A3827" s="1" t="str">
        <f>IF($G:$G="",HYPERLINK("#ОГЛАВЛЕНИЕ!A"&amp;MATCH($F:$F,[1]ОГЛАВЛЕНИЕ!$F:$F,),CHAR(187)),"")</f>
        <v/>
      </c>
      <c r="B3827"/>
      <c r="C3827"/>
      <c r="D3827"/>
      <c r="E3827"/>
      <c r="F3827" s="15" t="str">
        <f>$B$7&amp;$B:$B&amp;$C:$C&amp;$D:$D&amp;$E:$E</f>
        <v>ZIRA</v>
      </c>
      <c r="G3827" s="2" t="s">
        <v>11466</v>
      </c>
      <c r="H3827" t="s">
        <v>584</v>
      </c>
      <c r="I3827" s="3" t="s">
        <v>11467</v>
      </c>
      <c r="J3827" t="s">
        <v>579</v>
      </c>
      <c r="K3827" s="4">
        <v>62.18</v>
      </c>
      <c r="L3827" s="4">
        <f>IFERROR($K:$K*Курс_€,"")</f>
        <v>5844.92</v>
      </c>
      <c r="M3827" s="5" t="s">
        <v>11468</v>
      </c>
    </row>
    <row r="3828" spans="1:13" s="5" customFormat="1" ht="45" customHeight="1" x14ac:dyDescent="0.3">
      <c r="A3828" s="1" t="str">
        <f>IF($G:$G="",HYPERLINK("#ОГЛАВЛЕНИЕ!A"&amp;MATCH($F:$F,[1]ОГЛАВЛЕНИЕ!$F:$F,),CHAR(187)),"")</f>
        <v/>
      </c>
      <c r="B3828"/>
      <c r="C3828"/>
      <c r="D3828"/>
      <c r="E3828"/>
      <c r="F3828" s="15" t="str">
        <f>$B$7&amp;$B:$B&amp;$C:$C&amp;$D:$D&amp;$E:$E</f>
        <v>ZIRA</v>
      </c>
      <c r="G3828" s="2" t="s">
        <v>11469</v>
      </c>
      <c r="H3828" t="s">
        <v>584</v>
      </c>
      <c r="I3828" s="3" t="s">
        <v>11470</v>
      </c>
      <c r="J3828" t="s">
        <v>579</v>
      </c>
      <c r="K3828" s="4">
        <v>62.18</v>
      </c>
      <c r="L3828" s="4">
        <f>IFERROR($K:$K*Курс_€,"")</f>
        <v>5844.92</v>
      </c>
      <c r="M3828" s="5" t="s">
        <v>11471</v>
      </c>
    </row>
    <row r="3829" spans="1:13" s="5" customFormat="1" ht="45" customHeight="1" x14ac:dyDescent="0.3">
      <c r="A3829" s="1" t="str">
        <f>IF($G:$G="",HYPERLINK("#ОГЛАВЛЕНИЕ!A"&amp;MATCH($F:$F,[1]ОГЛАВЛЕНИЕ!$F:$F,),CHAR(187)),"")</f>
        <v/>
      </c>
      <c r="B3829"/>
      <c r="C3829"/>
      <c r="D3829"/>
      <c r="E3829"/>
      <c r="F3829" s="15" t="str">
        <f>$B$7&amp;$B:$B&amp;$C:$C&amp;$D:$D&amp;$E:$E</f>
        <v>ZIRA</v>
      </c>
      <c r="G3829" s="2" t="s">
        <v>11472</v>
      </c>
      <c r="H3829" t="s">
        <v>584</v>
      </c>
      <c r="I3829" s="3" t="s">
        <v>11473</v>
      </c>
      <c r="J3829" t="s">
        <v>579</v>
      </c>
      <c r="K3829" s="4">
        <v>98.25</v>
      </c>
      <c r="L3829" s="4">
        <f>IFERROR($K:$K*Курс_€,"")</f>
        <v>9235.5</v>
      </c>
      <c r="M3829" s="5" t="s">
        <v>11474</v>
      </c>
    </row>
    <row r="3830" spans="1:13" s="5" customFormat="1" ht="45" customHeight="1" x14ac:dyDescent="0.3">
      <c r="A3830" s="1" t="str">
        <f>IF($G:$G="",HYPERLINK("#ОГЛАВЛЕНИЕ!A"&amp;MATCH($F:$F,[1]ОГЛАВЛЕНИЕ!$F:$F,),CHAR(187)),"")</f>
        <v/>
      </c>
      <c r="B3830"/>
      <c r="C3830"/>
      <c r="D3830"/>
      <c r="E3830"/>
      <c r="F3830" s="15" t="str">
        <f>$B$7&amp;$B:$B&amp;$C:$C&amp;$D:$D&amp;$E:$E</f>
        <v>ZIRA</v>
      </c>
      <c r="G3830" s="2" t="s">
        <v>11475</v>
      </c>
      <c r="H3830" t="s">
        <v>584</v>
      </c>
      <c r="I3830" s="3" t="s">
        <v>11476</v>
      </c>
      <c r="J3830" t="s">
        <v>579</v>
      </c>
      <c r="K3830" s="4">
        <v>205.2</v>
      </c>
      <c r="L3830" s="4">
        <f>IFERROR($K:$K*Курс_€,"")</f>
        <v>19288.8</v>
      </c>
      <c r="M3830" s="5" t="s">
        <v>11477</v>
      </c>
    </row>
    <row r="3831" spans="1:13" s="5" customFormat="1" ht="45" customHeight="1" x14ac:dyDescent="0.3">
      <c r="A3831" s="1" t="str">
        <f>IF($G:$G="",HYPERLINK("#ОГЛАВЛЕНИЕ!A"&amp;MATCH($F:$F,[1]ОГЛАВЛЕНИЕ!$F:$F,),CHAR(187)),"")</f>
        <v/>
      </c>
      <c r="B3831"/>
      <c r="C3831"/>
      <c r="D3831"/>
      <c r="E3831"/>
      <c r="F3831" s="15" t="str">
        <f>$B$7&amp;$B:$B&amp;$C:$C&amp;$D:$D&amp;$E:$E</f>
        <v>ZIRA</v>
      </c>
      <c r="G3831" s="2" t="s">
        <v>11478</v>
      </c>
      <c r="H3831" t="s">
        <v>584</v>
      </c>
      <c r="I3831" s="3" t="s">
        <v>11479</v>
      </c>
      <c r="J3831" t="s">
        <v>579</v>
      </c>
      <c r="K3831" s="4">
        <v>123.12</v>
      </c>
      <c r="L3831" s="4">
        <f>IFERROR($K:$K*Курс_€,"")</f>
        <v>11573.28</v>
      </c>
      <c r="M3831" s="5" t="s">
        <v>11480</v>
      </c>
    </row>
    <row r="3832" spans="1:13" s="5" customFormat="1" ht="45" customHeight="1" x14ac:dyDescent="0.3">
      <c r="A3832" s="1" t="str">
        <f>IF($G:$G="",HYPERLINK("#ОГЛАВЛЕНИЕ!A"&amp;MATCH($F:$F,[1]ОГЛАВЛЕНИЕ!$F:$F,),CHAR(187)),"")</f>
        <v/>
      </c>
      <c r="B3832"/>
      <c r="C3832"/>
      <c r="D3832"/>
      <c r="E3832"/>
      <c r="F3832" s="15" t="str">
        <f>$B$7&amp;$B:$B&amp;$C:$C&amp;$D:$D&amp;$E:$E</f>
        <v>ZIRA</v>
      </c>
      <c r="G3832" s="2" t="s">
        <v>11481</v>
      </c>
      <c r="H3832" t="s">
        <v>584</v>
      </c>
      <c r="I3832" s="3" t="s">
        <v>11482</v>
      </c>
      <c r="J3832" t="s">
        <v>579</v>
      </c>
      <c r="K3832" s="4">
        <v>123.12</v>
      </c>
      <c r="L3832" s="4">
        <f>IFERROR($K:$K*Курс_€,"")</f>
        <v>11573.28</v>
      </c>
      <c r="M3832" s="5" t="s">
        <v>11483</v>
      </c>
    </row>
    <row r="3833" spans="1:13" s="5" customFormat="1" ht="45" customHeight="1" x14ac:dyDescent="0.3">
      <c r="A3833" s="1" t="str">
        <f>IF($G:$G="",HYPERLINK("#ОГЛАВЛЕНИЕ!A"&amp;MATCH($F:$F,[1]ОГЛАВЛЕНИЕ!$F:$F,),CHAR(187)),"")</f>
        <v/>
      </c>
      <c r="B3833"/>
      <c r="C3833"/>
      <c r="D3833"/>
      <c r="E3833"/>
      <c r="F3833" s="15" t="str">
        <f>$B$7&amp;$B:$B&amp;$C:$C&amp;$D:$D&amp;$E:$E</f>
        <v>ZIRA</v>
      </c>
      <c r="G3833" s="2" t="s">
        <v>11484</v>
      </c>
      <c r="H3833" t="s">
        <v>584</v>
      </c>
      <c r="I3833" s="3" t="s">
        <v>11485</v>
      </c>
      <c r="J3833" t="s">
        <v>579</v>
      </c>
      <c r="K3833" s="4">
        <v>198.98</v>
      </c>
      <c r="L3833" s="4">
        <f>IFERROR($K:$K*Курс_€,"")</f>
        <v>18704.12</v>
      </c>
      <c r="M3833" s="5" t="s">
        <v>11486</v>
      </c>
    </row>
    <row r="3834" spans="1:13" s="5" customFormat="1" ht="45" customHeight="1" x14ac:dyDescent="0.3">
      <c r="A3834" s="1" t="str">
        <f>IF($G:$G="",HYPERLINK("#ОГЛАВЛЕНИЕ!A"&amp;MATCH($F:$F,[1]ОГЛАВЛЕНИЕ!$F:$F,),CHAR(187)),"")</f>
        <v/>
      </c>
      <c r="B3834"/>
      <c r="C3834"/>
      <c r="D3834"/>
      <c r="E3834"/>
      <c r="F3834" s="15" t="str">
        <f>$B$7&amp;$B:$B&amp;$C:$C&amp;$D:$D&amp;$E:$E</f>
        <v>ZIRA</v>
      </c>
      <c r="G3834" s="2" t="s">
        <v>11487</v>
      </c>
      <c r="H3834" t="s">
        <v>584</v>
      </c>
      <c r="I3834" s="3" t="s">
        <v>11488</v>
      </c>
      <c r="J3834" t="s">
        <v>579</v>
      </c>
      <c r="K3834" s="4">
        <v>223.85</v>
      </c>
      <c r="L3834" s="4">
        <f>IFERROR($K:$K*Курс_€,"")</f>
        <v>21041.899999999998</v>
      </c>
      <c r="M3834" s="5" t="s">
        <v>11489</v>
      </c>
    </row>
    <row r="3835" spans="1:13" s="5" customFormat="1" ht="45" customHeight="1" x14ac:dyDescent="0.3">
      <c r="A3835" s="1" t="str">
        <f>IF($G:$G="",HYPERLINK("#ОГЛАВЛЕНИЕ!A"&amp;MATCH($F:$F,[1]ОГЛАВЛЕНИЕ!$F:$F,),CHAR(187)),"")</f>
        <v/>
      </c>
      <c r="B3835"/>
      <c r="C3835"/>
      <c r="D3835"/>
      <c r="E3835"/>
      <c r="F3835" s="15" t="str">
        <f>$B$7&amp;$B:$B&amp;$C:$C&amp;$D:$D&amp;$E:$E</f>
        <v>ZIRA</v>
      </c>
      <c r="G3835" s="2" t="s">
        <v>11490</v>
      </c>
      <c r="H3835" t="s">
        <v>584</v>
      </c>
      <c r="I3835" s="3" t="s">
        <v>11491</v>
      </c>
      <c r="J3835" t="s">
        <v>579</v>
      </c>
      <c r="K3835" s="4">
        <v>497.45</v>
      </c>
      <c r="L3835" s="4">
        <f>IFERROR($K:$K*Курс_€,"")</f>
        <v>46760.299999999996</v>
      </c>
      <c r="M3835" s="5" t="s">
        <v>11492</v>
      </c>
    </row>
    <row r="3836" spans="1:13" s="5" customFormat="1" ht="45" customHeight="1" x14ac:dyDescent="0.3">
      <c r="A3836" s="1" t="str">
        <f>IF($G:$G="",HYPERLINK("#ОГЛАВЛЕНИЕ!A"&amp;MATCH($F:$F,[1]ОГЛАВЛЕНИЕ!$F:$F,),CHAR(187)),"")</f>
        <v/>
      </c>
      <c r="B3836"/>
      <c r="C3836"/>
      <c r="D3836"/>
      <c r="E3836"/>
      <c r="F3836" s="15" t="str">
        <f>$B$7&amp;$B:$B&amp;$C:$C&amp;$D:$D&amp;$E:$E</f>
        <v>ZIRA</v>
      </c>
      <c r="G3836" s="2" t="s">
        <v>11493</v>
      </c>
      <c r="H3836" t="s">
        <v>584</v>
      </c>
      <c r="I3836" s="3" t="s">
        <v>11494</v>
      </c>
      <c r="J3836" t="s">
        <v>579</v>
      </c>
      <c r="K3836" s="4">
        <v>497.45</v>
      </c>
      <c r="L3836" s="4">
        <f>IFERROR($K:$K*Курс_€,"")</f>
        <v>46760.299999999996</v>
      </c>
      <c r="M3836" s="5" t="s">
        <v>11495</v>
      </c>
    </row>
    <row r="3837" spans="1:13" s="5" customFormat="1" x14ac:dyDescent="0.3">
      <c r="A3837" s="1" t="str">
        <f>IF($G:$G="",HYPERLINK("#ОГЛАВЛЕНИЕ!A"&amp;MATCH($F:$F,[1]ОГЛАВЛЕНИЕ!$F:$F,),CHAR(187)),"")</f>
        <v>»</v>
      </c>
      <c r="B3837" s="11"/>
      <c r="C3837" s="11"/>
      <c r="D3837" s="9" t="s">
        <v>11496</v>
      </c>
      <c r="E3837" s="9"/>
      <c r="F3837" s="15" t="str">
        <f>$B$7&amp;$B:$B&amp;$C:$C&amp;$D:$D&amp;$E:$E</f>
        <v>ZIRAЭкстракторы для метчика No 719H - M3–M30 - 4/32–11/4 - Для удаления сломанного метчика</v>
      </c>
      <c r="G3837" s="9"/>
      <c r="H3837" s="22"/>
      <c r="I3837" s="23"/>
      <c r="J3837"/>
      <c r="K3837" s="4" t="s">
        <v>9</v>
      </c>
      <c r="L3837" s="4"/>
      <c r="M3837" s="5" t="s">
        <v>9</v>
      </c>
    </row>
    <row r="3838" spans="1:13" s="5" customFormat="1" ht="18.75" customHeight="1" x14ac:dyDescent="0.3">
      <c r="A3838" s="1" t="str">
        <f>IF($G:$G="",HYPERLINK("#ОГЛАВЛЕНИЕ!A"&amp;MATCH($F:$F,[1]ОГЛАВЛЕНИЕ!$F:$F,),CHAR(187)),"")</f>
        <v>»</v>
      </c>
      <c r="B3838" s="11"/>
      <c r="C3838" s="11"/>
      <c r="D3838" s="11"/>
      <c r="E3838" s="10" t="s">
        <v>11497</v>
      </c>
      <c r="F3838" s="15" t="str">
        <f>$B$7&amp;$B:$B&amp;$C:$C&amp;$D:$D&amp;$E:$E</f>
        <v>ZIRAЭкстракторы для метчика No 719H - M3–M30 - Тип A - для сверла с 2 канавками</v>
      </c>
      <c r="G3838" s="10"/>
      <c r="H3838" s="25"/>
      <c r="I3838" s="26"/>
      <c r="J3838" s="4"/>
      <c r="K3838" s="4" t="s">
        <v>9</v>
      </c>
      <c r="L3838" s="27"/>
      <c r="M3838" s="5" t="s">
        <v>9</v>
      </c>
    </row>
    <row r="3839" spans="1:13" s="5" customFormat="1" ht="45" customHeight="1" x14ac:dyDescent="0.3">
      <c r="A3839" s="1" t="str">
        <f>IF($G:$G="",HYPERLINK("#ОГЛАВЛЕНИЕ!A"&amp;MATCH($F:$F,[1]ОГЛАВЛЕНИЕ!$F:$F,),CHAR(187)),"")</f>
        <v/>
      </c>
      <c r="B3839"/>
      <c r="C3839"/>
      <c r="D3839"/>
      <c r="E3839"/>
      <c r="F3839" s="15" t="str">
        <f>$B$7&amp;$B:$B&amp;$C:$C&amp;$D:$D&amp;$E:$E</f>
        <v>ZIRA</v>
      </c>
      <c r="G3839" s="2" t="s">
        <v>11498</v>
      </c>
      <c r="H3839" t="s">
        <v>584</v>
      </c>
      <c r="I3839" s="3" t="s">
        <v>11499</v>
      </c>
      <c r="J3839" t="s">
        <v>579</v>
      </c>
      <c r="K3839" s="4">
        <v>18.03</v>
      </c>
      <c r="L3839" s="4">
        <f>IFERROR($K:$K*Курс_€,"")</f>
        <v>1694.8200000000002</v>
      </c>
      <c r="M3839" s="5" t="s">
        <v>11500</v>
      </c>
    </row>
    <row r="3840" spans="1:13" s="5" customFormat="1" ht="45" customHeight="1" x14ac:dyDescent="0.3">
      <c r="A3840" s="1" t="str">
        <f>IF($G:$G="",HYPERLINK("#ОГЛАВЛЕНИЕ!A"&amp;MATCH($F:$F,[1]ОГЛАВЛЕНИЕ!$F:$F,),CHAR(187)),"")</f>
        <v/>
      </c>
      <c r="B3840"/>
      <c r="C3840"/>
      <c r="D3840"/>
      <c r="E3840"/>
      <c r="F3840" s="15" t="str">
        <f>$B$7&amp;$B:$B&amp;$C:$C&amp;$D:$D&amp;$E:$E</f>
        <v>ZIRA</v>
      </c>
      <c r="G3840" s="2" t="s">
        <v>11501</v>
      </c>
      <c r="H3840" t="s">
        <v>584</v>
      </c>
      <c r="I3840" s="3" t="s">
        <v>11502</v>
      </c>
      <c r="J3840" t="s">
        <v>579</v>
      </c>
      <c r="K3840" s="4">
        <v>18.03</v>
      </c>
      <c r="L3840" s="4">
        <f>IFERROR($K:$K*Курс_€,"")</f>
        <v>1694.8200000000002</v>
      </c>
      <c r="M3840" s="5" t="s">
        <v>11503</v>
      </c>
    </row>
    <row r="3841" spans="1:13" s="5" customFormat="1" ht="45" customHeight="1" x14ac:dyDescent="0.3">
      <c r="A3841" s="1" t="str">
        <f>IF($G:$G="",HYPERLINK("#ОГЛАВЛЕНИЕ!A"&amp;MATCH($F:$F,[1]ОГЛАВЛЕНИЕ!$F:$F,),CHAR(187)),"")</f>
        <v/>
      </c>
      <c r="B3841"/>
      <c r="C3841"/>
      <c r="D3841"/>
      <c r="E3841"/>
      <c r="F3841" s="15" t="str">
        <f>$B$7&amp;$B:$B&amp;$C:$C&amp;$D:$D&amp;$E:$E</f>
        <v>ZIRA</v>
      </c>
      <c r="G3841" s="2" t="s">
        <v>11504</v>
      </c>
      <c r="H3841" t="s">
        <v>584</v>
      </c>
      <c r="I3841" s="3" t="s">
        <v>11505</v>
      </c>
      <c r="J3841" t="s">
        <v>579</v>
      </c>
      <c r="K3841" s="4">
        <v>18.03</v>
      </c>
      <c r="L3841" s="4">
        <f>IFERROR($K:$K*Курс_€,"")</f>
        <v>1694.8200000000002</v>
      </c>
      <c r="M3841" s="5" t="s">
        <v>11506</v>
      </c>
    </row>
    <row r="3842" spans="1:13" s="5" customFormat="1" ht="45" customHeight="1" x14ac:dyDescent="0.3">
      <c r="A3842" s="1" t="str">
        <f>IF($G:$G="",HYPERLINK("#ОГЛАВЛЕНИЕ!A"&amp;MATCH($F:$F,[1]ОГЛАВЛЕНИЕ!$F:$F,),CHAR(187)),"")</f>
        <v/>
      </c>
      <c r="B3842"/>
      <c r="C3842"/>
      <c r="D3842"/>
      <c r="E3842"/>
      <c r="F3842" s="15" t="str">
        <f>$B$7&amp;$B:$B&amp;$C:$C&amp;$D:$D&amp;$E:$E</f>
        <v>ZIRA</v>
      </c>
      <c r="G3842" s="2" t="s">
        <v>11507</v>
      </c>
      <c r="H3842" t="s">
        <v>584</v>
      </c>
      <c r="I3842" s="3" t="s">
        <v>11508</v>
      </c>
      <c r="J3842" t="s">
        <v>579</v>
      </c>
      <c r="K3842" s="4">
        <v>18.03</v>
      </c>
      <c r="L3842" s="4">
        <f>IFERROR($K:$K*Курс_€,"")</f>
        <v>1694.8200000000002</v>
      </c>
      <c r="M3842" s="5" t="s">
        <v>11509</v>
      </c>
    </row>
    <row r="3843" spans="1:13" s="5" customFormat="1" ht="45" customHeight="1" x14ac:dyDescent="0.3">
      <c r="A3843" s="1" t="str">
        <f>IF($G:$G="",HYPERLINK("#ОГЛАВЛЕНИЕ!A"&amp;MATCH($F:$F,[1]ОГЛАВЛЕНИЕ!$F:$F,),CHAR(187)),"")</f>
        <v/>
      </c>
      <c r="B3843"/>
      <c r="C3843"/>
      <c r="D3843"/>
      <c r="E3843"/>
      <c r="F3843" s="15" t="str">
        <f>$B$7&amp;$B:$B&amp;$C:$C&amp;$D:$D&amp;$E:$E</f>
        <v>ZIRA</v>
      </c>
      <c r="G3843" s="2" t="s">
        <v>11510</v>
      </c>
      <c r="H3843" t="s">
        <v>584</v>
      </c>
      <c r="I3843" s="3" t="s">
        <v>11511</v>
      </c>
      <c r="J3843" t="s">
        <v>579</v>
      </c>
      <c r="K3843" s="4">
        <v>18.03</v>
      </c>
      <c r="L3843" s="4">
        <f>IFERROR($K:$K*Курс_€,"")</f>
        <v>1694.8200000000002</v>
      </c>
      <c r="M3843" s="5" t="s">
        <v>11512</v>
      </c>
    </row>
    <row r="3844" spans="1:13" s="5" customFormat="1" ht="45" customHeight="1" x14ac:dyDescent="0.3">
      <c r="A3844" s="1" t="str">
        <f>IF($G:$G="",HYPERLINK("#ОГЛАВЛЕНИЕ!A"&amp;MATCH($F:$F,[1]ОГЛАВЛЕНИЕ!$F:$F,),CHAR(187)),"")</f>
        <v/>
      </c>
      <c r="B3844"/>
      <c r="C3844"/>
      <c r="D3844"/>
      <c r="E3844"/>
      <c r="F3844" s="15" t="str">
        <f>$B$7&amp;$B:$B&amp;$C:$C&amp;$D:$D&amp;$E:$E</f>
        <v>ZIRA</v>
      </c>
      <c r="G3844" s="2" t="s">
        <v>11513</v>
      </c>
      <c r="H3844" t="s">
        <v>584</v>
      </c>
      <c r="I3844" s="3" t="s">
        <v>11514</v>
      </c>
      <c r="J3844" t="s">
        <v>579</v>
      </c>
      <c r="K3844" s="4">
        <v>21.14</v>
      </c>
      <c r="L3844" s="4">
        <f>IFERROR($K:$K*Курс_€,"")</f>
        <v>1987.16</v>
      </c>
      <c r="M3844" s="5" t="s">
        <v>11515</v>
      </c>
    </row>
    <row r="3845" spans="1:13" s="5" customFormat="1" ht="45" customHeight="1" x14ac:dyDescent="0.3">
      <c r="A3845" s="1" t="str">
        <f>IF($G:$G="",HYPERLINK("#ОГЛАВЛЕНИЕ!A"&amp;MATCH($F:$F,[1]ОГЛАВЛЕНИЕ!$F:$F,),CHAR(187)),"")</f>
        <v/>
      </c>
      <c r="B3845"/>
      <c r="C3845"/>
      <c r="D3845"/>
      <c r="E3845"/>
      <c r="F3845" s="15" t="str">
        <f>$B$7&amp;$B:$B&amp;$C:$C&amp;$D:$D&amp;$E:$E</f>
        <v>ZIRA</v>
      </c>
      <c r="G3845" s="2" t="s">
        <v>11516</v>
      </c>
      <c r="H3845" t="s">
        <v>584</v>
      </c>
      <c r="I3845" s="3" t="s">
        <v>11517</v>
      </c>
      <c r="J3845" t="s">
        <v>579</v>
      </c>
      <c r="K3845" s="4">
        <v>21.14</v>
      </c>
      <c r="L3845" s="4">
        <f>IFERROR($K:$K*Курс_€,"")</f>
        <v>1987.16</v>
      </c>
      <c r="M3845" s="5" t="s">
        <v>11518</v>
      </c>
    </row>
    <row r="3846" spans="1:13" s="5" customFormat="1" ht="45" customHeight="1" x14ac:dyDescent="0.3">
      <c r="A3846" s="1" t="str">
        <f>IF($G:$G="",HYPERLINK("#ОГЛАВЛЕНИЕ!A"&amp;MATCH($F:$F,[1]ОГЛАВЛЕНИЕ!$F:$F,),CHAR(187)),"")</f>
        <v/>
      </c>
      <c r="B3846"/>
      <c r="C3846"/>
      <c r="D3846"/>
      <c r="E3846"/>
      <c r="F3846" s="15" t="str">
        <f>$B$7&amp;$B:$B&amp;$C:$C&amp;$D:$D&amp;$E:$E</f>
        <v>ZIRA</v>
      </c>
      <c r="G3846" s="2" t="s">
        <v>11519</v>
      </c>
      <c r="H3846" t="s">
        <v>584</v>
      </c>
      <c r="I3846" s="3" t="s">
        <v>11520</v>
      </c>
      <c r="J3846" t="s">
        <v>579</v>
      </c>
      <c r="K3846" s="4">
        <v>21.14</v>
      </c>
      <c r="L3846" s="4">
        <f>IFERROR($K:$K*Курс_€,"")</f>
        <v>1987.16</v>
      </c>
      <c r="M3846" s="5" t="s">
        <v>11521</v>
      </c>
    </row>
    <row r="3847" spans="1:13" s="5" customFormat="1" ht="45" customHeight="1" x14ac:dyDescent="0.3">
      <c r="A3847" s="1" t="str">
        <f>IF($G:$G="",HYPERLINK("#ОГЛАВЛЕНИЕ!A"&amp;MATCH($F:$F,[1]ОГЛАВЛЕНИЕ!$F:$F,),CHAR(187)),"")</f>
        <v/>
      </c>
      <c r="B3847"/>
      <c r="C3847"/>
      <c r="D3847"/>
      <c r="E3847"/>
      <c r="F3847" s="15" t="str">
        <f>$B$7&amp;$B:$B&amp;$C:$C&amp;$D:$D&amp;$E:$E</f>
        <v>ZIRA</v>
      </c>
      <c r="G3847" s="2" t="s">
        <v>11522</v>
      </c>
      <c r="H3847" t="s">
        <v>584</v>
      </c>
      <c r="I3847" s="3" t="s">
        <v>11523</v>
      </c>
      <c r="J3847" t="s">
        <v>579</v>
      </c>
      <c r="K3847" s="4">
        <v>28.6</v>
      </c>
      <c r="L3847" s="4">
        <f>IFERROR($K:$K*Курс_€,"")</f>
        <v>2688.4</v>
      </c>
      <c r="M3847" s="5" t="s">
        <v>11524</v>
      </c>
    </row>
    <row r="3848" spans="1:13" s="5" customFormat="1" ht="45" customHeight="1" x14ac:dyDescent="0.3">
      <c r="A3848" s="1" t="str">
        <f>IF($G:$G="",HYPERLINK("#ОГЛАВЛЕНИЕ!A"&amp;MATCH($F:$F,[1]ОГЛАВЛЕНИЕ!$F:$F,),CHAR(187)),"")</f>
        <v/>
      </c>
      <c r="B3848"/>
      <c r="C3848"/>
      <c r="D3848"/>
      <c r="E3848"/>
      <c r="F3848" s="15" t="str">
        <f>$B$7&amp;$B:$B&amp;$C:$C&amp;$D:$D&amp;$E:$E</f>
        <v>ZIRA</v>
      </c>
      <c r="G3848" s="2" t="s">
        <v>11525</v>
      </c>
      <c r="H3848" t="s">
        <v>584</v>
      </c>
      <c r="I3848" s="3" t="s">
        <v>11526</v>
      </c>
      <c r="J3848" t="s">
        <v>579</v>
      </c>
      <c r="K3848" s="4">
        <v>28.6</v>
      </c>
      <c r="L3848" s="4">
        <f>IFERROR($K:$K*Курс_€,"")</f>
        <v>2688.4</v>
      </c>
      <c r="M3848" s="5" t="s">
        <v>11527</v>
      </c>
    </row>
    <row r="3849" spans="1:13" s="5" customFormat="1" ht="45" customHeight="1" x14ac:dyDescent="0.3">
      <c r="A3849" s="1" t="str">
        <f>IF($G:$G="",HYPERLINK("#ОГЛАВЛЕНИЕ!A"&amp;MATCH($F:$F,[1]ОГЛАВЛЕНИЕ!$F:$F,),CHAR(187)),"")</f>
        <v/>
      </c>
      <c r="B3849"/>
      <c r="C3849"/>
      <c r="D3849"/>
      <c r="E3849"/>
      <c r="F3849" s="15" t="str">
        <f>$B$7&amp;$B:$B&amp;$C:$C&amp;$D:$D&amp;$E:$E</f>
        <v>ZIRA</v>
      </c>
      <c r="G3849" s="2" t="s">
        <v>11528</v>
      </c>
      <c r="H3849" t="s">
        <v>584</v>
      </c>
      <c r="I3849" s="3" t="s">
        <v>11529</v>
      </c>
      <c r="J3849" t="s">
        <v>579</v>
      </c>
      <c r="K3849" s="4">
        <v>28.6</v>
      </c>
      <c r="L3849" s="4">
        <f>IFERROR($K:$K*Курс_€,"")</f>
        <v>2688.4</v>
      </c>
      <c r="M3849" s="5" t="s">
        <v>11530</v>
      </c>
    </row>
    <row r="3850" spans="1:13" s="5" customFormat="1" ht="45" customHeight="1" x14ac:dyDescent="0.3">
      <c r="A3850" s="1" t="str">
        <f>IF($G:$G="",HYPERLINK("#ОГЛАВЛЕНИЕ!A"&amp;MATCH($F:$F,[1]ОГЛАВЛЕНИЕ!$F:$F,),CHAR(187)),"")</f>
        <v/>
      </c>
      <c r="B3850"/>
      <c r="C3850"/>
      <c r="D3850"/>
      <c r="E3850"/>
      <c r="F3850" s="15" t="str">
        <f>$B$7&amp;$B:$B&amp;$C:$C&amp;$D:$D&amp;$E:$E</f>
        <v>ZIRA</v>
      </c>
      <c r="G3850" s="2" t="s">
        <v>11531</v>
      </c>
      <c r="H3850" t="s">
        <v>584</v>
      </c>
      <c r="I3850" s="3" t="s">
        <v>11532</v>
      </c>
      <c r="J3850" t="s">
        <v>579</v>
      </c>
      <c r="K3850" s="4">
        <v>45.39</v>
      </c>
      <c r="L3850" s="4">
        <f>IFERROR($K:$K*Курс_€,"")</f>
        <v>4266.66</v>
      </c>
      <c r="M3850" s="5" t="s">
        <v>11533</v>
      </c>
    </row>
    <row r="3851" spans="1:13" s="5" customFormat="1" ht="45" customHeight="1" x14ac:dyDescent="0.3">
      <c r="A3851" s="1" t="str">
        <f>IF($G:$G="",HYPERLINK("#ОГЛАВЛЕНИЕ!A"&amp;MATCH($F:$F,[1]ОГЛАВЛЕНИЕ!$F:$F,),CHAR(187)),"")</f>
        <v/>
      </c>
      <c r="B3851"/>
      <c r="C3851"/>
      <c r="D3851"/>
      <c r="E3851"/>
      <c r="F3851" s="15" t="str">
        <f>$B$7&amp;$B:$B&amp;$C:$C&amp;$D:$D&amp;$E:$E</f>
        <v>ZIRA</v>
      </c>
      <c r="G3851" s="2" t="s">
        <v>11534</v>
      </c>
      <c r="H3851" t="s">
        <v>584</v>
      </c>
      <c r="I3851" s="3" t="s">
        <v>11535</v>
      </c>
      <c r="J3851" t="s">
        <v>579</v>
      </c>
      <c r="K3851" s="4">
        <v>45.39</v>
      </c>
      <c r="L3851" s="4">
        <f>IFERROR($K:$K*Курс_€,"")</f>
        <v>4266.66</v>
      </c>
      <c r="M3851" s="5" t="s">
        <v>11536</v>
      </c>
    </row>
    <row r="3852" spans="1:13" s="5" customFormat="1" ht="45" customHeight="1" x14ac:dyDescent="0.3">
      <c r="A3852" s="1" t="str">
        <f>IF($G:$G="",HYPERLINK("#ОГЛАВЛЕНИЕ!A"&amp;MATCH($F:$F,[1]ОГЛАВЛЕНИЕ!$F:$F,),CHAR(187)),"")</f>
        <v/>
      </c>
      <c r="B3852"/>
      <c r="C3852"/>
      <c r="D3852"/>
      <c r="E3852"/>
      <c r="F3852" s="15" t="str">
        <f>$B$7&amp;$B:$B&amp;$C:$C&amp;$D:$D&amp;$E:$E</f>
        <v>ZIRA</v>
      </c>
      <c r="G3852" s="2" t="s">
        <v>11537</v>
      </c>
      <c r="H3852" t="s">
        <v>584</v>
      </c>
      <c r="I3852" s="3" t="s">
        <v>11538</v>
      </c>
      <c r="J3852" t="s">
        <v>579</v>
      </c>
      <c r="K3852" s="4">
        <v>45.39</v>
      </c>
      <c r="L3852" s="4">
        <f>IFERROR($K:$K*Курс_€,"")</f>
        <v>4266.66</v>
      </c>
      <c r="M3852" s="5" t="s">
        <v>11539</v>
      </c>
    </row>
    <row r="3853" spans="1:13" s="5" customFormat="1" ht="18.75" customHeight="1" x14ac:dyDescent="0.3">
      <c r="A3853" s="1" t="str">
        <f>IF($G:$G="",HYPERLINK("#ОГЛАВЛЕНИЕ!A"&amp;MATCH($F:$F,[1]ОГЛАВЛЕНИЕ!$F:$F,),CHAR(187)),"")</f>
        <v>»</v>
      </c>
      <c r="B3853" s="11"/>
      <c r="C3853" s="11"/>
      <c r="D3853" s="11"/>
      <c r="E3853" s="10" t="s">
        <v>11540</v>
      </c>
      <c r="F3853" s="15" t="str">
        <f>$B$7&amp;$B:$B&amp;$C:$C&amp;$D:$D&amp;$E:$E</f>
        <v>ZIRAЭкстракторы для метчика No 719H - M3–M30 - Тип B - для сверла с 3 канавками</v>
      </c>
      <c r="G3853" s="10"/>
      <c r="H3853" s="25"/>
      <c r="I3853" s="26"/>
      <c r="J3853" s="4"/>
      <c r="K3853" s="4" t="s">
        <v>9</v>
      </c>
      <c r="L3853" s="27"/>
      <c r="M3853" s="5" t="s">
        <v>9</v>
      </c>
    </row>
    <row r="3854" spans="1:13" s="5" customFormat="1" ht="45" customHeight="1" x14ac:dyDescent="0.3">
      <c r="A3854" s="1" t="str">
        <f>IF($G:$G="",HYPERLINK("#ОГЛАВЛЕНИЕ!A"&amp;MATCH($F:$F,[1]ОГЛАВЛЕНИЕ!$F:$F,),CHAR(187)),"")</f>
        <v/>
      </c>
      <c r="B3854"/>
      <c r="C3854"/>
      <c r="D3854"/>
      <c r="E3854"/>
      <c r="F3854" s="15" t="str">
        <f>$B$7&amp;$B:$B&amp;$C:$C&amp;$D:$D&amp;$E:$E</f>
        <v>ZIRA</v>
      </c>
      <c r="G3854" s="2" t="s">
        <v>11541</v>
      </c>
      <c r="H3854" t="s">
        <v>584</v>
      </c>
      <c r="I3854" s="3" t="s">
        <v>11542</v>
      </c>
      <c r="J3854" t="s">
        <v>579</v>
      </c>
      <c r="K3854" s="4">
        <v>18.03</v>
      </c>
      <c r="L3854" s="4">
        <f>IFERROR($K:$K*Курс_€,"")</f>
        <v>1694.8200000000002</v>
      </c>
      <c r="M3854" s="5" t="s">
        <v>11543</v>
      </c>
    </row>
    <row r="3855" spans="1:13" s="5" customFormat="1" ht="45" customHeight="1" x14ac:dyDescent="0.3">
      <c r="A3855" s="1" t="str">
        <f>IF($G:$G="",HYPERLINK("#ОГЛАВЛЕНИЕ!A"&amp;MATCH($F:$F,[1]ОГЛАВЛЕНИЕ!$F:$F,),CHAR(187)),"")</f>
        <v/>
      </c>
      <c r="B3855"/>
      <c r="C3855"/>
      <c r="D3855"/>
      <c r="E3855"/>
      <c r="F3855" s="15" t="str">
        <f>$B$7&amp;$B:$B&amp;$C:$C&amp;$D:$D&amp;$E:$E</f>
        <v>ZIRA</v>
      </c>
      <c r="G3855" s="2" t="s">
        <v>11544</v>
      </c>
      <c r="H3855" t="s">
        <v>584</v>
      </c>
      <c r="I3855" s="3" t="s">
        <v>11545</v>
      </c>
      <c r="J3855" t="s">
        <v>579</v>
      </c>
      <c r="K3855" s="4">
        <v>18.03</v>
      </c>
      <c r="L3855" s="4">
        <f>IFERROR($K:$K*Курс_€,"")</f>
        <v>1694.8200000000002</v>
      </c>
      <c r="M3855" s="5" t="s">
        <v>11546</v>
      </c>
    </row>
    <row r="3856" spans="1:13" s="5" customFormat="1" ht="45" customHeight="1" x14ac:dyDescent="0.3">
      <c r="A3856" s="1" t="str">
        <f>IF($G:$G="",HYPERLINK("#ОГЛАВЛЕНИЕ!A"&amp;MATCH($F:$F,[1]ОГЛАВЛЕНИЕ!$F:$F,),CHAR(187)),"")</f>
        <v/>
      </c>
      <c r="B3856"/>
      <c r="C3856"/>
      <c r="D3856"/>
      <c r="E3856"/>
      <c r="F3856" s="15" t="str">
        <f>$B$7&amp;$B:$B&amp;$C:$C&amp;$D:$D&amp;$E:$E</f>
        <v>ZIRA</v>
      </c>
      <c r="G3856" s="2" t="s">
        <v>11547</v>
      </c>
      <c r="H3856" t="s">
        <v>584</v>
      </c>
      <c r="I3856" s="3" t="s">
        <v>11548</v>
      </c>
      <c r="J3856" t="s">
        <v>579</v>
      </c>
      <c r="K3856" s="4">
        <v>18.03</v>
      </c>
      <c r="L3856" s="4">
        <f>IFERROR($K:$K*Курс_€,"")</f>
        <v>1694.8200000000002</v>
      </c>
      <c r="M3856" s="5" t="s">
        <v>11549</v>
      </c>
    </row>
    <row r="3857" spans="1:13" s="5" customFormat="1" ht="45" customHeight="1" x14ac:dyDescent="0.3">
      <c r="A3857" s="1" t="str">
        <f>IF($G:$G="",HYPERLINK("#ОГЛАВЛЕНИЕ!A"&amp;MATCH($F:$F,[1]ОГЛАВЛЕНИЕ!$F:$F,),CHAR(187)),"")</f>
        <v/>
      </c>
      <c r="B3857"/>
      <c r="C3857"/>
      <c r="D3857"/>
      <c r="E3857"/>
      <c r="F3857" s="15" t="str">
        <f>$B$7&amp;$B:$B&amp;$C:$C&amp;$D:$D&amp;$E:$E</f>
        <v>ZIRA</v>
      </c>
      <c r="G3857" s="2" t="s">
        <v>11550</v>
      </c>
      <c r="H3857" t="s">
        <v>584</v>
      </c>
      <c r="I3857" s="3" t="s">
        <v>11551</v>
      </c>
      <c r="J3857" t="s">
        <v>579</v>
      </c>
      <c r="K3857" s="4">
        <v>18.03</v>
      </c>
      <c r="L3857" s="4">
        <f>IFERROR($K:$K*Курс_€,"")</f>
        <v>1694.8200000000002</v>
      </c>
      <c r="M3857" s="5" t="s">
        <v>11552</v>
      </c>
    </row>
    <row r="3858" spans="1:13" s="5" customFormat="1" ht="45" customHeight="1" x14ac:dyDescent="0.3">
      <c r="A3858" s="1" t="str">
        <f>IF($G:$G="",HYPERLINK("#ОГЛАВЛЕНИЕ!A"&amp;MATCH($F:$F,[1]ОГЛАВЛЕНИЕ!$F:$F,),CHAR(187)),"")</f>
        <v/>
      </c>
      <c r="B3858"/>
      <c r="C3858"/>
      <c r="D3858"/>
      <c r="E3858"/>
      <c r="F3858" s="15" t="str">
        <f>$B$7&amp;$B:$B&amp;$C:$C&amp;$D:$D&amp;$E:$E</f>
        <v>ZIRA</v>
      </c>
      <c r="G3858" s="2" t="s">
        <v>11553</v>
      </c>
      <c r="H3858" t="s">
        <v>584</v>
      </c>
      <c r="I3858" s="3" t="s">
        <v>11554</v>
      </c>
      <c r="J3858" t="s">
        <v>579</v>
      </c>
      <c r="K3858" s="4">
        <v>18.03</v>
      </c>
      <c r="L3858" s="4">
        <f>IFERROR($K:$K*Курс_€,"")</f>
        <v>1694.8200000000002</v>
      </c>
      <c r="M3858" s="5" t="s">
        <v>11555</v>
      </c>
    </row>
    <row r="3859" spans="1:13" s="5" customFormat="1" ht="45" customHeight="1" x14ac:dyDescent="0.3">
      <c r="A3859" s="1" t="str">
        <f>IF($G:$G="",HYPERLINK("#ОГЛАВЛЕНИЕ!A"&amp;MATCH($F:$F,[1]ОГЛАВЛЕНИЕ!$F:$F,),CHAR(187)),"")</f>
        <v/>
      </c>
      <c r="B3859"/>
      <c r="C3859"/>
      <c r="D3859"/>
      <c r="E3859"/>
      <c r="F3859" s="15" t="str">
        <f>$B$7&amp;$B:$B&amp;$C:$C&amp;$D:$D&amp;$E:$E</f>
        <v>ZIRA</v>
      </c>
      <c r="G3859" s="2" t="s">
        <v>11556</v>
      </c>
      <c r="H3859" t="s">
        <v>584</v>
      </c>
      <c r="I3859" s="3" t="s">
        <v>11557</v>
      </c>
      <c r="J3859" t="s">
        <v>579</v>
      </c>
      <c r="K3859" s="4">
        <v>21.14</v>
      </c>
      <c r="L3859" s="4">
        <f>IFERROR($K:$K*Курс_€,"")</f>
        <v>1987.16</v>
      </c>
      <c r="M3859" s="5" t="s">
        <v>11558</v>
      </c>
    </row>
    <row r="3860" spans="1:13" s="5" customFormat="1" ht="45" customHeight="1" x14ac:dyDescent="0.3">
      <c r="A3860" s="1" t="str">
        <f>IF($G:$G="",HYPERLINK("#ОГЛАВЛЕНИЕ!A"&amp;MATCH($F:$F,[1]ОГЛАВЛЕНИЕ!$F:$F,),CHAR(187)),"")</f>
        <v/>
      </c>
      <c r="B3860"/>
      <c r="C3860"/>
      <c r="D3860"/>
      <c r="E3860"/>
      <c r="F3860" s="15" t="str">
        <f>$B$7&amp;$B:$B&amp;$C:$C&amp;$D:$D&amp;$E:$E</f>
        <v>ZIRA</v>
      </c>
      <c r="G3860" s="2" t="s">
        <v>11559</v>
      </c>
      <c r="H3860" t="s">
        <v>584</v>
      </c>
      <c r="I3860" s="3" t="s">
        <v>11560</v>
      </c>
      <c r="J3860" t="s">
        <v>579</v>
      </c>
      <c r="K3860" s="4">
        <v>21.14</v>
      </c>
      <c r="L3860" s="4">
        <f>IFERROR($K:$K*Курс_€,"")</f>
        <v>1987.16</v>
      </c>
      <c r="M3860" s="5" t="s">
        <v>11561</v>
      </c>
    </row>
    <row r="3861" spans="1:13" s="5" customFormat="1" ht="45" customHeight="1" x14ac:dyDescent="0.3">
      <c r="A3861" s="1" t="str">
        <f>IF($G:$G="",HYPERLINK("#ОГЛАВЛЕНИЕ!A"&amp;MATCH($F:$F,[1]ОГЛАВЛЕНИЕ!$F:$F,),CHAR(187)),"")</f>
        <v/>
      </c>
      <c r="B3861"/>
      <c r="C3861"/>
      <c r="D3861"/>
      <c r="E3861"/>
      <c r="F3861" s="15" t="str">
        <f>$B$7&amp;$B:$B&amp;$C:$C&amp;$D:$D&amp;$E:$E</f>
        <v>ZIRA</v>
      </c>
      <c r="G3861" s="2" t="s">
        <v>11562</v>
      </c>
      <c r="H3861" t="s">
        <v>584</v>
      </c>
      <c r="I3861" s="3" t="s">
        <v>11563</v>
      </c>
      <c r="J3861" t="s">
        <v>579</v>
      </c>
      <c r="K3861" s="4">
        <v>21.14</v>
      </c>
      <c r="L3861" s="4">
        <f>IFERROR($K:$K*Курс_€,"")</f>
        <v>1987.16</v>
      </c>
      <c r="M3861" s="5" t="s">
        <v>11564</v>
      </c>
    </row>
    <row r="3862" spans="1:13" s="5" customFormat="1" ht="45" customHeight="1" x14ac:dyDescent="0.3">
      <c r="A3862" s="1" t="str">
        <f>IF($G:$G="",HYPERLINK("#ОГЛАВЛЕНИЕ!A"&amp;MATCH($F:$F,[1]ОГЛАВЛЕНИЕ!$F:$F,),CHAR(187)),"")</f>
        <v/>
      </c>
      <c r="B3862"/>
      <c r="C3862"/>
      <c r="D3862"/>
      <c r="E3862"/>
      <c r="F3862" s="15" t="str">
        <f>$B$7&amp;$B:$B&amp;$C:$C&amp;$D:$D&amp;$E:$E</f>
        <v>ZIRA</v>
      </c>
      <c r="G3862" s="2" t="s">
        <v>11565</v>
      </c>
      <c r="H3862" t="s">
        <v>584</v>
      </c>
      <c r="I3862" s="3" t="s">
        <v>11566</v>
      </c>
      <c r="J3862" t="s">
        <v>579</v>
      </c>
      <c r="K3862" s="4">
        <v>28.6</v>
      </c>
      <c r="L3862" s="4">
        <f>IFERROR($K:$K*Курс_€,"")</f>
        <v>2688.4</v>
      </c>
      <c r="M3862" s="5" t="s">
        <v>11567</v>
      </c>
    </row>
    <row r="3863" spans="1:13" s="5" customFormat="1" ht="45" customHeight="1" x14ac:dyDescent="0.3">
      <c r="A3863" s="1" t="str">
        <f>IF($G:$G="",HYPERLINK("#ОГЛАВЛЕНИЕ!A"&amp;MATCH($F:$F,[1]ОГЛАВЛЕНИЕ!$F:$F,),CHAR(187)),"")</f>
        <v/>
      </c>
      <c r="B3863"/>
      <c r="C3863"/>
      <c r="D3863"/>
      <c r="E3863"/>
      <c r="F3863" s="15" t="str">
        <f>$B$7&amp;$B:$B&amp;$C:$C&amp;$D:$D&amp;$E:$E</f>
        <v>ZIRA</v>
      </c>
      <c r="G3863" s="2" t="s">
        <v>11568</v>
      </c>
      <c r="H3863" t="s">
        <v>584</v>
      </c>
      <c r="I3863" s="3" t="s">
        <v>11569</v>
      </c>
      <c r="J3863" t="s">
        <v>579</v>
      </c>
      <c r="K3863" s="4">
        <v>28.6</v>
      </c>
      <c r="L3863" s="4">
        <f>IFERROR($K:$K*Курс_€,"")</f>
        <v>2688.4</v>
      </c>
      <c r="M3863" s="5" t="s">
        <v>11570</v>
      </c>
    </row>
    <row r="3864" spans="1:13" s="5" customFormat="1" ht="45" customHeight="1" x14ac:dyDescent="0.3">
      <c r="A3864" s="1" t="str">
        <f>IF($G:$G="",HYPERLINK("#ОГЛАВЛЕНИЕ!A"&amp;MATCH($F:$F,[1]ОГЛАВЛЕНИЕ!$F:$F,),CHAR(187)),"")</f>
        <v/>
      </c>
      <c r="B3864"/>
      <c r="C3864"/>
      <c r="D3864"/>
      <c r="E3864"/>
      <c r="F3864" s="15" t="str">
        <f>$B$7&amp;$B:$B&amp;$C:$C&amp;$D:$D&amp;$E:$E</f>
        <v>ZIRA</v>
      </c>
      <c r="G3864" s="2" t="s">
        <v>11571</v>
      </c>
      <c r="H3864" t="s">
        <v>584</v>
      </c>
      <c r="I3864" s="3" t="s">
        <v>11572</v>
      </c>
      <c r="J3864" t="s">
        <v>579</v>
      </c>
      <c r="K3864" s="4">
        <v>28.6</v>
      </c>
      <c r="L3864" s="4">
        <f>IFERROR($K:$K*Курс_€,"")</f>
        <v>2688.4</v>
      </c>
      <c r="M3864" s="5" t="s">
        <v>11573</v>
      </c>
    </row>
    <row r="3865" spans="1:13" s="5" customFormat="1" ht="45" customHeight="1" x14ac:dyDescent="0.3">
      <c r="A3865" s="1" t="str">
        <f>IF($G:$G="",HYPERLINK("#ОГЛАВЛЕНИЕ!A"&amp;MATCH($F:$F,[1]ОГЛАВЛЕНИЕ!$F:$F,),CHAR(187)),"")</f>
        <v/>
      </c>
      <c r="B3865"/>
      <c r="C3865"/>
      <c r="D3865"/>
      <c r="E3865"/>
      <c r="F3865" s="15" t="str">
        <f>$B$7&amp;$B:$B&amp;$C:$C&amp;$D:$D&amp;$E:$E</f>
        <v>ZIRA</v>
      </c>
      <c r="G3865" s="2" t="s">
        <v>11574</v>
      </c>
      <c r="H3865" t="s">
        <v>584</v>
      </c>
      <c r="I3865" s="3" t="s">
        <v>11575</v>
      </c>
      <c r="J3865" t="s">
        <v>579</v>
      </c>
      <c r="K3865" s="4">
        <v>45.39</v>
      </c>
      <c r="L3865" s="4">
        <f>IFERROR($K:$K*Курс_€,"")</f>
        <v>4266.66</v>
      </c>
      <c r="M3865" s="5" t="s">
        <v>11576</v>
      </c>
    </row>
    <row r="3866" spans="1:13" s="5" customFormat="1" ht="45" customHeight="1" x14ac:dyDescent="0.3">
      <c r="A3866" s="1" t="str">
        <f>IF($G:$G="",HYPERLINK("#ОГЛАВЛЕНИЕ!A"&amp;MATCH($F:$F,[1]ОГЛАВЛЕНИЕ!$F:$F,),CHAR(187)),"")</f>
        <v/>
      </c>
      <c r="B3866"/>
      <c r="C3866"/>
      <c r="D3866"/>
      <c r="E3866"/>
      <c r="F3866" s="15" t="str">
        <f>$B$7&amp;$B:$B&amp;$C:$C&amp;$D:$D&amp;$E:$E</f>
        <v>ZIRA</v>
      </c>
      <c r="G3866" s="2" t="s">
        <v>11577</v>
      </c>
      <c r="H3866" t="s">
        <v>584</v>
      </c>
      <c r="I3866" s="3" t="s">
        <v>11578</v>
      </c>
      <c r="J3866" t="s">
        <v>579</v>
      </c>
      <c r="K3866" s="4">
        <v>45.39</v>
      </c>
      <c r="L3866" s="4">
        <f>IFERROR($K:$K*Курс_€,"")</f>
        <v>4266.66</v>
      </c>
      <c r="M3866" s="5" t="s">
        <v>11579</v>
      </c>
    </row>
    <row r="3867" spans="1:13" s="5" customFormat="1" ht="45" customHeight="1" x14ac:dyDescent="0.3">
      <c r="A3867" s="1" t="str">
        <f>IF($G:$G="",HYPERLINK("#ОГЛАВЛЕНИЕ!A"&amp;MATCH($F:$F,[1]ОГЛАВЛЕНИЕ!$F:$F,),CHAR(187)),"")</f>
        <v/>
      </c>
      <c r="B3867"/>
      <c r="C3867"/>
      <c r="D3867"/>
      <c r="E3867"/>
      <c r="F3867" s="15" t="str">
        <f>$B$7&amp;$B:$B&amp;$C:$C&amp;$D:$D&amp;$E:$E</f>
        <v>ZIRA</v>
      </c>
      <c r="G3867" s="2" t="s">
        <v>11580</v>
      </c>
      <c r="H3867" t="s">
        <v>584</v>
      </c>
      <c r="I3867" s="3" t="s">
        <v>11581</v>
      </c>
      <c r="J3867" t="s">
        <v>579</v>
      </c>
      <c r="K3867" s="4">
        <v>45.39</v>
      </c>
      <c r="L3867" s="4">
        <f>IFERROR($K:$K*Курс_€,"")</f>
        <v>4266.66</v>
      </c>
      <c r="M3867" s="5" t="s">
        <v>11582</v>
      </c>
    </row>
    <row r="3868" spans="1:13" s="5" customFormat="1" ht="18.75" customHeight="1" x14ac:dyDescent="0.3">
      <c r="A3868" s="1" t="str">
        <f>IF($G:$G="",HYPERLINK("#ОГЛАВЛЕНИЕ!A"&amp;MATCH($F:$F,[1]ОГЛАВЛЕНИЕ!$F:$F,),CHAR(187)),"")</f>
        <v>»</v>
      </c>
      <c r="B3868" s="11"/>
      <c r="C3868" s="11"/>
      <c r="D3868" s="11"/>
      <c r="E3868" s="10" t="s">
        <v>11583</v>
      </c>
      <c r="F3868" s="15" t="str">
        <f>$B$7&amp;$B:$B&amp;$C:$C&amp;$D:$D&amp;$E:$E</f>
        <v>ZIRAЭкстракторы для метчика No 719H - M3–M30 - Тип C - для сверла с 4 канавками</v>
      </c>
      <c r="G3868" s="10"/>
      <c r="H3868" s="25"/>
      <c r="I3868" s="26"/>
      <c r="J3868" s="4"/>
      <c r="K3868" s="4" t="s">
        <v>9</v>
      </c>
      <c r="L3868" s="27"/>
      <c r="M3868" s="5" t="s">
        <v>9</v>
      </c>
    </row>
    <row r="3869" spans="1:13" s="5" customFormat="1" ht="45" customHeight="1" x14ac:dyDescent="0.3">
      <c r="A3869" s="1" t="str">
        <f>IF($G:$G="",HYPERLINK("#ОГЛАВЛЕНИЕ!A"&amp;MATCH($F:$F,[1]ОГЛАВЛЕНИЕ!$F:$F,),CHAR(187)),"")</f>
        <v/>
      </c>
      <c r="B3869"/>
      <c r="C3869"/>
      <c r="D3869"/>
      <c r="E3869"/>
      <c r="F3869" s="15" t="str">
        <f>$B$7&amp;$B:$B&amp;$C:$C&amp;$D:$D&amp;$E:$E</f>
        <v>ZIRA</v>
      </c>
      <c r="G3869" s="2" t="s">
        <v>11584</v>
      </c>
      <c r="H3869" t="s">
        <v>584</v>
      </c>
      <c r="I3869" s="3" t="s">
        <v>11585</v>
      </c>
      <c r="J3869" t="s">
        <v>579</v>
      </c>
      <c r="K3869" s="4">
        <v>18.03</v>
      </c>
      <c r="L3869" s="4">
        <f>IFERROR($K:$K*Курс_€,"")</f>
        <v>1694.8200000000002</v>
      </c>
      <c r="M3869" s="5" t="s">
        <v>11586</v>
      </c>
    </row>
    <row r="3870" spans="1:13" s="5" customFormat="1" ht="45" customHeight="1" x14ac:dyDescent="0.3">
      <c r="A3870" s="1" t="str">
        <f>IF($G:$G="",HYPERLINK("#ОГЛАВЛЕНИЕ!A"&amp;MATCH($F:$F,[1]ОГЛАВЛЕНИЕ!$F:$F,),CHAR(187)),"")</f>
        <v/>
      </c>
      <c r="B3870"/>
      <c r="C3870"/>
      <c r="D3870"/>
      <c r="E3870"/>
      <c r="F3870" s="15" t="str">
        <f>$B$7&amp;$B:$B&amp;$C:$C&amp;$D:$D&amp;$E:$E</f>
        <v>ZIRA</v>
      </c>
      <c r="G3870" s="2" t="s">
        <v>11587</v>
      </c>
      <c r="H3870" t="s">
        <v>584</v>
      </c>
      <c r="I3870" s="3" t="s">
        <v>11588</v>
      </c>
      <c r="J3870" t="s">
        <v>579</v>
      </c>
      <c r="K3870" s="4">
        <v>18.03</v>
      </c>
      <c r="L3870" s="4">
        <f>IFERROR($K:$K*Курс_€,"")</f>
        <v>1694.8200000000002</v>
      </c>
      <c r="M3870" s="5" t="s">
        <v>11589</v>
      </c>
    </row>
    <row r="3871" spans="1:13" s="5" customFormat="1" ht="45" customHeight="1" x14ac:dyDescent="0.3">
      <c r="A3871" s="1" t="str">
        <f>IF($G:$G="",HYPERLINK("#ОГЛАВЛЕНИЕ!A"&amp;MATCH($F:$F,[1]ОГЛАВЛЕНИЕ!$F:$F,),CHAR(187)),"")</f>
        <v/>
      </c>
      <c r="B3871"/>
      <c r="C3871"/>
      <c r="D3871"/>
      <c r="E3871"/>
      <c r="F3871" s="15" t="str">
        <f>$B$7&amp;$B:$B&amp;$C:$C&amp;$D:$D&amp;$E:$E</f>
        <v>ZIRA</v>
      </c>
      <c r="G3871" s="2" t="s">
        <v>11590</v>
      </c>
      <c r="H3871" t="s">
        <v>584</v>
      </c>
      <c r="I3871" s="3" t="s">
        <v>11591</v>
      </c>
      <c r="J3871" t="s">
        <v>579</v>
      </c>
      <c r="K3871" s="4">
        <v>18.03</v>
      </c>
      <c r="L3871" s="4">
        <f>IFERROR($K:$K*Курс_€,"")</f>
        <v>1694.8200000000002</v>
      </c>
      <c r="M3871" s="5" t="s">
        <v>11592</v>
      </c>
    </row>
    <row r="3872" spans="1:13" s="5" customFormat="1" ht="45" customHeight="1" x14ac:dyDescent="0.3">
      <c r="A3872" s="1" t="str">
        <f>IF($G:$G="",HYPERLINK("#ОГЛАВЛЕНИЕ!A"&amp;MATCH($F:$F,[1]ОГЛАВЛЕНИЕ!$F:$F,),CHAR(187)),"")</f>
        <v/>
      </c>
      <c r="B3872"/>
      <c r="C3872"/>
      <c r="D3872"/>
      <c r="E3872"/>
      <c r="F3872" s="15" t="str">
        <f>$B$7&amp;$B:$B&amp;$C:$C&amp;$D:$D&amp;$E:$E</f>
        <v>ZIRA</v>
      </c>
      <c r="G3872" s="2" t="s">
        <v>11593</v>
      </c>
      <c r="H3872" t="s">
        <v>584</v>
      </c>
      <c r="I3872" s="3" t="s">
        <v>11594</v>
      </c>
      <c r="J3872" t="s">
        <v>579</v>
      </c>
      <c r="K3872" s="4">
        <v>18.03</v>
      </c>
      <c r="L3872" s="4">
        <f>IFERROR($K:$K*Курс_€,"")</f>
        <v>1694.8200000000002</v>
      </c>
      <c r="M3872" s="5" t="s">
        <v>11595</v>
      </c>
    </row>
    <row r="3873" spans="1:13" s="5" customFormat="1" ht="45" customHeight="1" x14ac:dyDescent="0.3">
      <c r="A3873" s="1" t="str">
        <f>IF($G:$G="",HYPERLINK("#ОГЛАВЛЕНИЕ!A"&amp;MATCH($F:$F,[1]ОГЛАВЛЕНИЕ!$F:$F,),CHAR(187)),"")</f>
        <v/>
      </c>
      <c r="B3873"/>
      <c r="C3873"/>
      <c r="D3873"/>
      <c r="E3873"/>
      <c r="F3873" s="15" t="str">
        <f>$B$7&amp;$B:$B&amp;$C:$C&amp;$D:$D&amp;$E:$E</f>
        <v>ZIRA</v>
      </c>
      <c r="G3873" s="2" t="s">
        <v>11596</v>
      </c>
      <c r="H3873" t="s">
        <v>584</v>
      </c>
      <c r="I3873" s="3" t="s">
        <v>11597</v>
      </c>
      <c r="J3873" t="s">
        <v>579</v>
      </c>
      <c r="K3873" s="4">
        <v>18.03</v>
      </c>
      <c r="L3873" s="4">
        <f>IFERROR($K:$K*Курс_€,"")</f>
        <v>1694.8200000000002</v>
      </c>
      <c r="M3873" s="5" t="s">
        <v>11598</v>
      </c>
    </row>
    <row r="3874" spans="1:13" s="5" customFormat="1" ht="45" customHeight="1" x14ac:dyDescent="0.3">
      <c r="A3874" s="1" t="str">
        <f>IF($G:$G="",HYPERLINK("#ОГЛАВЛЕНИЕ!A"&amp;MATCH($F:$F,[1]ОГЛАВЛЕНИЕ!$F:$F,),CHAR(187)),"")</f>
        <v/>
      </c>
      <c r="B3874"/>
      <c r="C3874"/>
      <c r="D3874"/>
      <c r="E3874"/>
      <c r="F3874" s="15" t="str">
        <f>$B$7&amp;$B:$B&amp;$C:$C&amp;$D:$D&amp;$E:$E</f>
        <v>ZIRA</v>
      </c>
      <c r="G3874" s="2" t="s">
        <v>11599</v>
      </c>
      <c r="H3874" t="s">
        <v>584</v>
      </c>
      <c r="I3874" s="3" t="s">
        <v>11600</v>
      </c>
      <c r="J3874" t="s">
        <v>579</v>
      </c>
      <c r="K3874" s="4">
        <v>21.14</v>
      </c>
      <c r="L3874" s="4">
        <f>IFERROR($K:$K*Курс_€,"")</f>
        <v>1987.16</v>
      </c>
      <c r="M3874" s="5" t="s">
        <v>11601</v>
      </c>
    </row>
    <row r="3875" spans="1:13" s="5" customFormat="1" ht="45" customHeight="1" x14ac:dyDescent="0.3">
      <c r="A3875" s="1" t="str">
        <f>IF($G:$G="",HYPERLINK("#ОГЛАВЛЕНИЕ!A"&amp;MATCH($F:$F,[1]ОГЛАВЛЕНИЕ!$F:$F,),CHAR(187)),"")</f>
        <v/>
      </c>
      <c r="B3875"/>
      <c r="C3875"/>
      <c r="D3875"/>
      <c r="E3875"/>
      <c r="F3875" s="15" t="str">
        <f>$B$7&amp;$B:$B&amp;$C:$C&amp;$D:$D&amp;$E:$E</f>
        <v>ZIRA</v>
      </c>
      <c r="G3875" s="2" t="s">
        <v>11602</v>
      </c>
      <c r="H3875" t="s">
        <v>584</v>
      </c>
      <c r="I3875" s="3" t="s">
        <v>11603</v>
      </c>
      <c r="J3875" t="s">
        <v>579</v>
      </c>
      <c r="K3875" s="4">
        <v>21.14</v>
      </c>
      <c r="L3875" s="4">
        <f>IFERROR($K:$K*Курс_€,"")</f>
        <v>1987.16</v>
      </c>
      <c r="M3875" s="5" t="s">
        <v>11604</v>
      </c>
    </row>
    <row r="3876" spans="1:13" s="5" customFormat="1" ht="45" customHeight="1" x14ac:dyDescent="0.3">
      <c r="A3876" s="1" t="str">
        <f>IF($G:$G="",HYPERLINK("#ОГЛАВЛЕНИЕ!A"&amp;MATCH($F:$F,[1]ОГЛАВЛЕНИЕ!$F:$F,),CHAR(187)),"")</f>
        <v/>
      </c>
      <c r="B3876"/>
      <c r="C3876"/>
      <c r="D3876"/>
      <c r="E3876"/>
      <c r="F3876" s="15" t="str">
        <f>$B$7&amp;$B:$B&amp;$C:$C&amp;$D:$D&amp;$E:$E</f>
        <v>ZIRA</v>
      </c>
      <c r="G3876" s="2" t="s">
        <v>11605</v>
      </c>
      <c r="H3876" t="s">
        <v>584</v>
      </c>
      <c r="I3876" s="3" t="s">
        <v>11606</v>
      </c>
      <c r="J3876" t="s">
        <v>579</v>
      </c>
      <c r="K3876" s="4">
        <v>21.14</v>
      </c>
      <c r="L3876" s="4">
        <f>IFERROR($K:$K*Курс_€,"")</f>
        <v>1987.16</v>
      </c>
      <c r="M3876" s="5" t="s">
        <v>11607</v>
      </c>
    </row>
    <row r="3877" spans="1:13" s="5" customFormat="1" ht="45" customHeight="1" x14ac:dyDescent="0.3">
      <c r="A3877" s="1" t="str">
        <f>IF($G:$G="",HYPERLINK("#ОГЛАВЛЕНИЕ!A"&amp;MATCH($F:$F,[1]ОГЛАВЛЕНИЕ!$F:$F,),CHAR(187)),"")</f>
        <v/>
      </c>
      <c r="B3877"/>
      <c r="C3877"/>
      <c r="D3877"/>
      <c r="E3877"/>
      <c r="F3877" s="15" t="str">
        <f>$B$7&amp;$B:$B&amp;$C:$C&amp;$D:$D&amp;$E:$E</f>
        <v>ZIRA</v>
      </c>
      <c r="G3877" s="2" t="s">
        <v>11608</v>
      </c>
      <c r="H3877" t="s">
        <v>584</v>
      </c>
      <c r="I3877" s="3" t="s">
        <v>11609</v>
      </c>
      <c r="J3877" t="s">
        <v>579</v>
      </c>
      <c r="K3877" s="4">
        <v>28.6</v>
      </c>
      <c r="L3877" s="4">
        <f>IFERROR($K:$K*Курс_€,"")</f>
        <v>2688.4</v>
      </c>
      <c r="M3877" s="5" t="s">
        <v>11610</v>
      </c>
    </row>
    <row r="3878" spans="1:13" s="5" customFormat="1" ht="45" customHeight="1" x14ac:dyDescent="0.3">
      <c r="A3878" s="1" t="str">
        <f>IF($G:$G="",HYPERLINK("#ОГЛАВЛЕНИЕ!A"&amp;MATCH($F:$F,[1]ОГЛАВЛЕНИЕ!$F:$F,),CHAR(187)),"")</f>
        <v/>
      </c>
      <c r="B3878"/>
      <c r="C3878"/>
      <c r="D3878"/>
      <c r="E3878"/>
      <c r="F3878" s="15" t="str">
        <f>$B$7&amp;$B:$B&amp;$C:$C&amp;$D:$D&amp;$E:$E</f>
        <v>ZIRA</v>
      </c>
      <c r="G3878" s="2" t="s">
        <v>11611</v>
      </c>
      <c r="H3878" t="s">
        <v>584</v>
      </c>
      <c r="I3878" s="3" t="s">
        <v>11612</v>
      </c>
      <c r="J3878" t="s">
        <v>579</v>
      </c>
      <c r="K3878" s="4">
        <v>28.6</v>
      </c>
      <c r="L3878" s="4">
        <f>IFERROR($K:$K*Курс_€,"")</f>
        <v>2688.4</v>
      </c>
      <c r="M3878" s="5" t="s">
        <v>11613</v>
      </c>
    </row>
    <row r="3879" spans="1:13" s="5" customFormat="1" ht="45" customHeight="1" x14ac:dyDescent="0.3">
      <c r="A3879" s="1" t="str">
        <f>IF($G:$G="",HYPERLINK("#ОГЛАВЛЕНИЕ!A"&amp;MATCH($F:$F,[1]ОГЛАВЛЕНИЕ!$F:$F,),CHAR(187)),"")</f>
        <v/>
      </c>
      <c r="B3879"/>
      <c r="C3879"/>
      <c r="D3879"/>
      <c r="E3879"/>
      <c r="F3879" s="15" t="str">
        <f>$B$7&amp;$B:$B&amp;$C:$C&amp;$D:$D&amp;$E:$E</f>
        <v>ZIRA</v>
      </c>
      <c r="G3879" s="2" t="s">
        <v>11614</v>
      </c>
      <c r="H3879" t="s">
        <v>584</v>
      </c>
      <c r="I3879" s="3" t="s">
        <v>11615</v>
      </c>
      <c r="J3879" t="s">
        <v>579</v>
      </c>
      <c r="K3879" s="4">
        <v>28.6</v>
      </c>
      <c r="L3879" s="4">
        <f>IFERROR($K:$K*Курс_€,"")</f>
        <v>2688.4</v>
      </c>
      <c r="M3879" s="5" t="s">
        <v>11616</v>
      </c>
    </row>
    <row r="3880" spans="1:13" s="5" customFormat="1" ht="45" customHeight="1" x14ac:dyDescent="0.3">
      <c r="A3880" s="1" t="str">
        <f>IF($G:$G="",HYPERLINK("#ОГЛАВЛЕНИЕ!A"&amp;MATCH($F:$F,[1]ОГЛАВЛЕНИЕ!$F:$F,),CHAR(187)),"")</f>
        <v/>
      </c>
      <c r="B3880"/>
      <c r="C3880"/>
      <c r="D3880"/>
      <c r="E3880"/>
      <c r="F3880" s="15" t="str">
        <f>$B$7&amp;$B:$B&amp;$C:$C&amp;$D:$D&amp;$E:$E</f>
        <v>ZIRA</v>
      </c>
      <c r="G3880" s="2" t="s">
        <v>11617</v>
      </c>
      <c r="H3880" t="s">
        <v>584</v>
      </c>
      <c r="I3880" s="3" t="s">
        <v>11618</v>
      </c>
      <c r="J3880" t="s">
        <v>579</v>
      </c>
      <c r="K3880" s="4">
        <v>45.39</v>
      </c>
      <c r="L3880" s="4">
        <f>IFERROR($K:$K*Курс_€,"")</f>
        <v>4266.66</v>
      </c>
      <c r="M3880" s="5" t="s">
        <v>11619</v>
      </c>
    </row>
    <row r="3881" spans="1:13" s="5" customFormat="1" ht="45" customHeight="1" x14ac:dyDescent="0.3">
      <c r="A3881" s="1" t="str">
        <f>IF($G:$G="",HYPERLINK("#ОГЛАВЛЕНИЕ!A"&amp;MATCH($F:$F,[1]ОГЛАВЛЕНИЕ!$F:$F,),CHAR(187)),"")</f>
        <v/>
      </c>
      <c r="B3881"/>
      <c r="C3881"/>
      <c r="D3881"/>
      <c r="E3881"/>
      <c r="F3881" s="15" t="str">
        <f>$B$7&amp;$B:$B&amp;$C:$C&amp;$D:$D&amp;$E:$E</f>
        <v>ZIRA</v>
      </c>
      <c r="G3881" s="2" t="s">
        <v>11620</v>
      </c>
      <c r="H3881" t="s">
        <v>584</v>
      </c>
      <c r="I3881" s="3" t="s">
        <v>11621</v>
      </c>
      <c r="J3881" t="s">
        <v>579</v>
      </c>
      <c r="K3881" s="4">
        <v>45.39</v>
      </c>
      <c r="L3881" s="4">
        <f>IFERROR($K:$K*Курс_€,"")</f>
        <v>4266.66</v>
      </c>
      <c r="M3881" s="5" t="s">
        <v>11622</v>
      </c>
    </row>
    <row r="3882" spans="1:13" s="5" customFormat="1" ht="45" customHeight="1" x14ac:dyDescent="0.3">
      <c r="A3882" s="1" t="str">
        <f>IF($G:$G="",HYPERLINK("#ОГЛАВЛЕНИЕ!A"&amp;MATCH($F:$F,[1]ОГЛАВЛЕНИЕ!$F:$F,),CHAR(187)),"")</f>
        <v/>
      </c>
      <c r="B3882"/>
      <c r="C3882"/>
      <c r="D3882"/>
      <c r="E3882"/>
      <c r="F3882" s="15" t="str">
        <f>$B$7&amp;$B:$B&amp;$C:$C&amp;$D:$D&amp;$E:$E</f>
        <v>ZIRA</v>
      </c>
      <c r="G3882" s="2" t="s">
        <v>11623</v>
      </c>
      <c r="H3882" t="s">
        <v>584</v>
      </c>
      <c r="I3882" s="3" t="s">
        <v>11624</v>
      </c>
      <c r="J3882" t="s">
        <v>579</v>
      </c>
      <c r="K3882" s="4">
        <v>45.39</v>
      </c>
      <c r="L3882" s="4">
        <f>IFERROR($K:$K*Курс_€,"")</f>
        <v>4266.66</v>
      </c>
      <c r="M3882" s="5" t="s">
        <v>11625</v>
      </c>
    </row>
    <row r="3883" spans="1:13" s="5" customFormat="1" x14ac:dyDescent="0.3">
      <c r="A3883" s="1" t="str">
        <f>IF($G:$G="",HYPERLINK("#ОГЛАВЛЕНИЕ!A"&amp;MATCH($F:$F,[1]ОГЛАВЛЕНИЕ!$F:$F,),CHAR(187)),"")</f>
        <v>»</v>
      </c>
      <c r="B3883" s="11"/>
      <c r="C3883" s="11"/>
      <c r="D3883" s="9" t="s">
        <v>11626</v>
      </c>
      <c r="E3883" s="9"/>
      <c r="F3883" s="15" t="str">
        <f>$B$7&amp;$B:$B&amp;$C:$C&amp;$D:$D&amp;$E:$E</f>
        <v>ZIRAСвёрла по точечной сварке</v>
      </c>
      <c r="G3883" s="9"/>
      <c r="H3883" s="22"/>
      <c r="I3883" s="23"/>
      <c r="J3883"/>
      <c r="K3883" s="4" t="s">
        <v>9</v>
      </c>
      <c r="L3883" s="4"/>
      <c r="M3883" s="5" t="s">
        <v>9</v>
      </c>
    </row>
    <row r="3884" spans="1:13" s="5" customFormat="1" ht="18.75" customHeight="1" x14ac:dyDescent="0.3">
      <c r="A3884" s="1" t="str">
        <f>IF($G:$G="",HYPERLINK("#ОГЛАВЛЕНИЕ!A"&amp;MATCH($F:$F,[1]ОГЛАВЛЕНИЕ!$F:$F,),CHAR(187)),"")</f>
        <v>»</v>
      </c>
      <c r="B3884" s="11"/>
      <c r="C3884" s="11"/>
      <c r="D3884" s="11"/>
      <c r="E3884" s="10" t="s">
        <v>11627</v>
      </c>
      <c r="F3884" s="15" t="str">
        <f>$B$7&amp;$B:$B&amp;$C:$C&amp;$D:$D&amp;$E:$E</f>
        <v>ZIRAСвёрла по точечной сварке No 717H - HSS-E - Для высверливания сварных точек и сверления тонкостенных деталей</v>
      </c>
      <c r="G3884" s="10"/>
      <c r="H3884" s="25"/>
      <c r="I3884" s="26"/>
      <c r="J3884" s="4"/>
      <c r="K3884" s="4" t="s">
        <v>9</v>
      </c>
      <c r="L3884" s="27"/>
      <c r="M3884" s="5" t="s">
        <v>9</v>
      </c>
    </row>
    <row r="3885" spans="1:13" s="5" customFormat="1" ht="45" customHeight="1" x14ac:dyDescent="0.3">
      <c r="A3885" s="1" t="str">
        <f>IF($G:$G="",HYPERLINK("#ОГЛАВЛЕНИЕ!A"&amp;MATCH($F:$F,[1]ОГЛАВЛЕНИЕ!$F:$F,),CHAR(187)),"")</f>
        <v/>
      </c>
      <c r="B3885"/>
      <c r="C3885"/>
      <c r="D3885"/>
      <c r="E3885"/>
      <c r="F3885" s="15" t="str">
        <f>$B$7&amp;$B:$B&amp;$C:$C&amp;$D:$D&amp;$E:$E</f>
        <v>ZIRA</v>
      </c>
      <c r="G3885" s="2" t="s">
        <v>11628</v>
      </c>
      <c r="H3885"/>
      <c r="I3885" s="3" t="s">
        <v>11629</v>
      </c>
      <c r="J3885" t="s">
        <v>579</v>
      </c>
      <c r="K3885" s="4">
        <v>9.36</v>
      </c>
      <c r="L3885" s="4">
        <f>IFERROR($K:$K*Курс_€,"")</f>
        <v>879.83999999999992</v>
      </c>
      <c r="M3885" s="5" t="s">
        <v>11630</v>
      </c>
    </row>
    <row r="3886" spans="1:13" s="5" customFormat="1" ht="45" customHeight="1" x14ac:dyDescent="0.3">
      <c r="A3886" s="1" t="str">
        <f>IF($G:$G="",HYPERLINK("#ОГЛАВЛЕНИЕ!A"&amp;MATCH($F:$F,[1]ОГЛАВЛЕНИЕ!$F:$F,),CHAR(187)),"")</f>
        <v/>
      </c>
      <c r="B3886"/>
      <c r="C3886"/>
      <c r="D3886"/>
      <c r="E3886"/>
      <c r="F3886" s="15" t="str">
        <f>$B$7&amp;$B:$B&amp;$C:$C&amp;$D:$D&amp;$E:$E</f>
        <v>ZIRA</v>
      </c>
      <c r="G3886" s="2" t="s">
        <v>11631</v>
      </c>
      <c r="H3886"/>
      <c r="I3886" s="3" t="s">
        <v>11632</v>
      </c>
      <c r="J3886" t="s">
        <v>579</v>
      </c>
      <c r="K3886" s="4">
        <v>11.32</v>
      </c>
      <c r="L3886" s="4">
        <f>IFERROR($K:$K*Курс_€,"")</f>
        <v>1064.08</v>
      </c>
      <c r="M3886" s="5" t="s">
        <v>11633</v>
      </c>
    </row>
    <row r="3887" spans="1:13" s="5" customFormat="1" ht="18.75" customHeight="1" x14ac:dyDescent="0.3">
      <c r="A3887" s="1" t="str">
        <f>IF($G:$G="",HYPERLINK("#ОГЛАВЛЕНИЕ!A"&amp;MATCH($F:$F,[1]ОГЛАВЛЕНИЕ!$F:$F,),CHAR(187)),"")</f>
        <v>»</v>
      </c>
      <c r="B3887" s="11"/>
      <c r="C3887" s="11"/>
      <c r="D3887" s="11"/>
      <c r="E3887" s="10" t="s">
        <v>11634</v>
      </c>
      <c r="F3887" s="15" t="str">
        <f>$B$7&amp;$B:$B&amp;$C:$C&amp;$D:$D&amp;$E:$E</f>
        <v>ZIRAСвёрла кольцевые по точечной сварке No 718H - HSS-E - Для снятия деталей из листового металла, приваренных точечной сваркой</v>
      </c>
      <c r="G3887" s="10"/>
      <c r="H3887" s="25"/>
      <c r="I3887" s="26"/>
      <c r="J3887" s="4"/>
      <c r="K3887" s="4" t="s">
        <v>9</v>
      </c>
      <c r="L3887" s="27"/>
      <c r="M3887" s="5" t="s">
        <v>9</v>
      </c>
    </row>
    <row r="3888" spans="1:13" s="5" customFormat="1" ht="45" customHeight="1" x14ac:dyDescent="0.3">
      <c r="A3888" s="1" t="str">
        <f>IF($G:$G="",HYPERLINK("#ОГЛАВЛЕНИЕ!A"&amp;MATCH($F:$F,[1]ОГЛАВЛЕНИЕ!$F:$F,),CHAR(187)),"")</f>
        <v/>
      </c>
      <c r="B3888"/>
      <c r="C3888"/>
      <c r="D3888"/>
      <c r="E3888"/>
      <c r="F3888" s="15" t="str">
        <f>$B$7&amp;$B:$B&amp;$C:$C&amp;$D:$D&amp;$E:$E</f>
        <v>ZIRA</v>
      </c>
      <c r="G3888" s="2" t="s">
        <v>11635</v>
      </c>
      <c r="H3888" t="s">
        <v>584</v>
      </c>
      <c r="I3888" s="3" t="s">
        <v>11636</v>
      </c>
      <c r="J3888" t="s">
        <v>579</v>
      </c>
      <c r="K3888" s="4">
        <v>19.52</v>
      </c>
      <c r="L3888" s="4">
        <f>IFERROR($K:$K*Курс_€,"")</f>
        <v>1834.8799999999999</v>
      </c>
      <c r="M3888" s="5" t="s">
        <v>11637</v>
      </c>
    </row>
    <row r="3889" spans="1:13" s="5" customFormat="1" ht="45" customHeight="1" x14ac:dyDescent="0.3">
      <c r="A3889" s="1" t="str">
        <f>IF($G:$G="",HYPERLINK("#ОГЛАВЛЕНИЕ!A"&amp;MATCH($F:$F,[1]ОГЛАВЛЕНИЕ!$F:$F,),CHAR(187)),"")</f>
        <v/>
      </c>
      <c r="B3889"/>
      <c r="C3889"/>
      <c r="D3889"/>
      <c r="E3889"/>
      <c r="F3889" s="15" t="str">
        <f>$B$7&amp;$B:$B&amp;$C:$C&amp;$D:$D&amp;$E:$E</f>
        <v>ZIRA</v>
      </c>
      <c r="G3889" s="2" t="s">
        <v>11638</v>
      </c>
      <c r="H3889" t="s">
        <v>584</v>
      </c>
      <c r="I3889" s="3" t="s">
        <v>11639</v>
      </c>
      <c r="J3889" t="s">
        <v>579</v>
      </c>
      <c r="K3889" s="4">
        <v>9.26</v>
      </c>
      <c r="L3889" s="4">
        <f>IFERROR($K:$K*Курс_€,"")</f>
        <v>870.43999999999994</v>
      </c>
      <c r="M3889" s="5" t="s">
        <v>11640</v>
      </c>
    </row>
    <row r="3890" spans="1:13" s="5" customFormat="1" ht="45" customHeight="1" x14ac:dyDescent="0.3">
      <c r="A3890" s="1" t="str">
        <f>IF($G:$G="",HYPERLINK("#ОГЛАВЛЕНИЕ!A"&amp;MATCH($F:$F,[1]ОГЛАВЛЕНИЕ!$F:$F,),CHAR(187)),"")</f>
        <v/>
      </c>
      <c r="B3890"/>
      <c r="C3890"/>
      <c r="D3890"/>
      <c r="E3890"/>
      <c r="F3890" s="15" t="str">
        <f>$B$7&amp;$B:$B&amp;$C:$C&amp;$D:$D&amp;$E:$E</f>
        <v>ZIRA</v>
      </c>
      <c r="G3890" s="2" t="s">
        <v>11641</v>
      </c>
      <c r="H3890" t="s">
        <v>584</v>
      </c>
      <c r="I3890" s="3" t="s">
        <v>11642</v>
      </c>
      <c r="J3890" t="s">
        <v>579</v>
      </c>
      <c r="K3890" s="4">
        <v>2.58</v>
      </c>
      <c r="L3890" s="4">
        <f>IFERROR($K:$K*Курс_€,"")</f>
        <v>242.52</v>
      </c>
      <c r="M3890" s="5" t="s">
        <v>11643</v>
      </c>
    </row>
    <row r="3891" spans="1:13" s="5" customFormat="1" x14ac:dyDescent="0.3">
      <c r="A3891" s="1" t="str">
        <f>IF($G:$G="",HYPERLINK("#ОГЛАВЛЕНИЕ!A"&amp;MATCH($F:$F,[1]ОГЛАВЛЕНИЕ!$F:$F,),CHAR(187)),"")</f>
        <v>»</v>
      </c>
      <c r="B3891" s="11"/>
      <c r="C3891" s="11"/>
      <c r="D3891" s="9" t="s">
        <v>11644</v>
      </c>
      <c r="E3891" s="9"/>
      <c r="F3891" s="15" t="str">
        <f>$B$7&amp;$B:$B&amp;$C:$C&amp;$D:$D&amp;$E:$E</f>
        <v>ZIRAКлинья для снятия конических хвостовиков Морзе - DIN 228</v>
      </c>
      <c r="G3891" s="9"/>
      <c r="H3891" s="22"/>
      <c r="I3891" s="23"/>
      <c r="J3891"/>
      <c r="K3891" s="4" t="s">
        <v>9</v>
      </c>
      <c r="L3891" s="4"/>
      <c r="M3891" s="5" t="s">
        <v>9</v>
      </c>
    </row>
    <row r="3892" spans="1:13" s="5" customFormat="1" ht="18.75" customHeight="1" x14ac:dyDescent="0.3">
      <c r="A3892" s="1" t="str">
        <f>IF($G:$G="",HYPERLINK("#ОГЛАВЛЕНИЕ!A"&amp;MATCH($F:$F,[1]ОГЛАВЛЕНИЕ!$F:$F,),CHAR(187)),"")</f>
        <v>»</v>
      </c>
      <c r="B3892" s="11"/>
      <c r="C3892" s="11"/>
      <c r="D3892" s="11"/>
      <c r="E3892" s="10" t="s">
        <v>11645</v>
      </c>
      <c r="F3892" s="15" t="str">
        <f>$B$7&amp;$B:$B&amp;$C:$C&amp;$D:$D&amp;$E:$E</f>
        <v>ZIRAКлинья для снятия конических хвостовиков Морзе No 727H - DIN 228</v>
      </c>
      <c r="G3892" s="10"/>
      <c r="H3892" s="25"/>
      <c r="I3892" s="26"/>
      <c r="J3892" s="4"/>
      <c r="K3892" s="4" t="s">
        <v>9</v>
      </c>
      <c r="L3892" s="27"/>
      <c r="M3892" s="5" t="s">
        <v>9</v>
      </c>
    </row>
    <row r="3893" spans="1:13" s="5" customFormat="1" ht="45" customHeight="1" x14ac:dyDescent="0.3">
      <c r="A3893" s="1" t="str">
        <f>IF($G:$G="",HYPERLINK("#ОГЛАВЛЕНИЕ!A"&amp;MATCH($F:$F,[1]ОГЛАВЛЕНИЕ!$F:$F,),CHAR(187)),"")</f>
        <v/>
      </c>
      <c r="B3893"/>
      <c r="C3893"/>
      <c r="D3893"/>
      <c r="E3893"/>
      <c r="F3893" s="15" t="str">
        <f>$B$7&amp;$B:$B&amp;$C:$C&amp;$D:$D&amp;$E:$E</f>
        <v>ZIRA</v>
      </c>
      <c r="G3893" s="2" t="s">
        <v>11646</v>
      </c>
      <c r="H3893" t="s">
        <v>584</v>
      </c>
      <c r="I3893" s="3" t="s">
        <v>11647</v>
      </c>
      <c r="J3893" t="s">
        <v>579</v>
      </c>
      <c r="K3893" s="4">
        <v>6.22</v>
      </c>
      <c r="L3893" s="4">
        <f>IFERROR($K:$K*Курс_€,"")</f>
        <v>584.67999999999995</v>
      </c>
      <c r="M3893" s="5" t="s">
        <v>11648</v>
      </c>
    </row>
    <row r="3894" spans="1:13" s="5" customFormat="1" ht="45" customHeight="1" x14ac:dyDescent="0.3">
      <c r="A3894" s="1" t="str">
        <f>IF($G:$G="",HYPERLINK("#ОГЛАВЛЕНИЕ!A"&amp;MATCH($F:$F,[1]ОГЛАВЛЕНИЕ!$F:$F,),CHAR(187)),"")</f>
        <v/>
      </c>
      <c r="B3894"/>
      <c r="C3894"/>
      <c r="D3894"/>
      <c r="E3894"/>
      <c r="F3894" s="15" t="str">
        <f>$B$7&amp;$B:$B&amp;$C:$C&amp;$D:$D&amp;$E:$E</f>
        <v>ZIRA</v>
      </c>
      <c r="G3894" s="2" t="s">
        <v>11649</v>
      </c>
      <c r="H3894" t="s">
        <v>584</v>
      </c>
      <c r="I3894" s="3" t="s">
        <v>11650</v>
      </c>
      <c r="J3894" t="s">
        <v>579</v>
      </c>
      <c r="K3894" s="4">
        <v>9.9499999999999993</v>
      </c>
      <c r="L3894" s="4">
        <f>IFERROR($K:$K*Курс_€,"")</f>
        <v>935.3</v>
      </c>
      <c r="M3894" s="5" t="s">
        <v>11651</v>
      </c>
    </row>
    <row r="3895" spans="1:13" s="5" customFormat="1" ht="45" customHeight="1" x14ac:dyDescent="0.3">
      <c r="A3895" s="1" t="str">
        <f>IF($G:$G="",HYPERLINK("#ОГЛАВЛЕНИЕ!A"&amp;MATCH($F:$F,[1]ОГЛАВЛЕНИЕ!$F:$F,),CHAR(187)),"")</f>
        <v/>
      </c>
      <c r="B3895"/>
      <c r="C3895"/>
      <c r="D3895"/>
      <c r="E3895"/>
      <c r="F3895" s="15" t="str">
        <f>$B$7&amp;$B:$B&amp;$C:$C&amp;$D:$D&amp;$E:$E</f>
        <v>ZIRA</v>
      </c>
      <c r="G3895" s="2" t="s">
        <v>11652</v>
      </c>
      <c r="H3895" t="s">
        <v>584</v>
      </c>
      <c r="I3895" s="3" t="s">
        <v>11653</v>
      </c>
      <c r="J3895" t="s">
        <v>579</v>
      </c>
      <c r="K3895" s="4">
        <v>13.06</v>
      </c>
      <c r="L3895" s="4">
        <f>IFERROR($K:$K*Курс_€,"")</f>
        <v>1227.6400000000001</v>
      </c>
      <c r="M3895" s="5" t="s">
        <v>11654</v>
      </c>
    </row>
    <row r="3896" spans="1:13" s="5" customFormat="1" ht="45" customHeight="1" x14ac:dyDescent="0.3">
      <c r="A3896" s="1" t="str">
        <f>IF($G:$G="",HYPERLINK("#ОГЛАВЛЕНИЕ!A"&amp;MATCH($F:$F,[1]ОГЛАВЛЕНИЕ!$F:$F,),CHAR(187)),"")</f>
        <v/>
      </c>
      <c r="B3896"/>
      <c r="C3896"/>
      <c r="D3896"/>
      <c r="E3896"/>
      <c r="F3896" s="15" t="str">
        <f>$B$7&amp;$B:$B&amp;$C:$C&amp;$D:$D&amp;$E:$E</f>
        <v>ZIRA</v>
      </c>
      <c r="G3896" s="2" t="s">
        <v>11655</v>
      </c>
      <c r="H3896" t="s">
        <v>584</v>
      </c>
      <c r="I3896" s="3" t="s">
        <v>11656</v>
      </c>
      <c r="J3896" t="s">
        <v>579</v>
      </c>
      <c r="K3896" s="4">
        <v>25.49</v>
      </c>
      <c r="L3896" s="4">
        <f>IFERROR($K:$K*Курс_€,"")</f>
        <v>2396.06</v>
      </c>
      <c r="M3896" s="5" t="s">
        <v>11657</v>
      </c>
    </row>
    <row r="3897" spans="1:13" s="5" customFormat="1" ht="45" customHeight="1" x14ac:dyDescent="0.3">
      <c r="A3897" s="1" t="str">
        <f>IF($G:$G="",HYPERLINK("#ОГЛАВЛЕНИЕ!A"&amp;MATCH($F:$F,[1]ОГЛАВЛЕНИЕ!$F:$F,),CHAR(187)),"")</f>
        <v/>
      </c>
      <c r="B3897"/>
      <c r="C3897"/>
      <c r="D3897"/>
      <c r="E3897"/>
      <c r="F3897" s="15" t="str">
        <f>$B$7&amp;$B:$B&amp;$C:$C&amp;$D:$D&amp;$E:$E</f>
        <v>ZIRA</v>
      </c>
      <c r="G3897" s="2" t="s">
        <v>11658</v>
      </c>
      <c r="H3897" t="s">
        <v>584</v>
      </c>
      <c r="I3897" s="3" t="s">
        <v>11659</v>
      </c>
      <c r="J3897" t="s">
        <v>579</v>
      </c>
      <c r="K3897" s="4">
        <v>42.9</v>
      </c>
      <c r="L3897" s="4">
        <f>IFERROR($K:$K*Курс_€,"")</f>
        <v>4032.6</v>
      </c>
      <c r="M3897" s="5" t="s">
        <v>11660</v>
      </c>
    </row>
    <row r="3898" spans="1:13" s="5" customFormat="1" ht="18.75" customHeight="1" x14ac:dyDescent="0.3">
      <c r="A3898" s="1" t="str">
        <f>IF($G:$G="",HYPERLINK("#ОГЛАВЛЕНИЕ!A"&amp;MATCH($F:$F,[1]ОГЛАВЛЕНИЕ!$F:$F,),CHAR(187)),"")</f>
        <v>»</v>
      </c>
      <c r="B3898" s="11"/>
      <c r="C3898" s="11"/>
      <c r="D3898" s="11"/>
      <c r="E3898" s="10" t="s">
        <v>11661</v>
      </c>
      <c r="F3898" s="15" t="str">
        <f>$B$7&amp;$B:$B&amp;$C:$C&amp;$D:$D&amp;$E:$E</f>
        <v>ZIRAКлинья для снятия конических хвостовиков Морзе No 728H - DIN 228 - с подвижным угловым рычагом</v>
      </c>
      <c r="G3898" s="10"/>
      <c r="H3898" s="25"/>
      <c r="I3898" s="26"/>
      <c r="J3898" s="4"/>
      <c r="K3898" s="4" t="s">
        <v>9</v>
      </c>
      <c r="L3898" s="27"/>
      <c r="M3898" s="5" t="s">
        <v>9</v>
      </c>
    </row>
    <row r="3899" spans="1:13" s="5" customFormat="1" ht="45" customHeight="1" x14ac:dyDescent="0.3">
      <c r="A3899" s="1" t="str">
        <f>IF($G:$G="",HYPERLINK("#ОГЛАВЛЕНИЕ!A"&amp;MATCH($F:$F,[1]ОГЛАВЛЕНИЕ!$F:$F,),CHAR(187)),"")</f>
        <v/>
      </c>
      <c r="B3899"/>
      <c r="C3899"/>
      <c r="D3899"/>
      <c r="E3899"/>
      <c r="F3899" s="15" t="str">
        <f>$B$7&amp;$B:$B&amp;$C:$C&amp;$D:$D&amp;$E:$E</f>
        <v>ZIRA</v>
      </c>
      <c r="G3899" s="2" t="s">
        <v>11662</v>
      </c>
      <c r="H3899" t="s">
        <v>584</v>
      </c>
      <c r="I3899" s="3" t="s">
        <v>11663</v>
      </c>
      <c r="J3899" t="s">
        <v>579</v>
      </c>
      <c r="K3899" s="4">
        <v>35.75</v>
      </c>
      <c r="L3899" s="4">
        <f>IFERROR($K:$K*Курс_€,"")</f>
        <v>3360.5</v>
      </c>
      <c r="M3899" s="5" t="s">
        <v>11664</v>
      </c>
    </row>
    <row r="3900" spans="1:13" s="5" customFormat="1" ht="45" customHeight="1" x14ac:dyDescent="0.3">
      <c r="A3900" s="1" t="str">
        <f>IF($G:$G="",HYPERLINK("#ОГЛАВЛЕНИЕ!A"&amp;MATCH($F:$F,[1]ОГЛАВЛЕНИЕ!$F:$F,),CHAR(187)),"")</f>
        <v/>
      </c>
      <c r="B3900"/>
      <c r="C3900"/>
      <c r="D3900"/>
      <c r="E3900"/>
      <c r="F3900" s="15" t="str">
        <f>$B$7&amp;$B:$B&amp;$C:$C&amp;$D:$D&amp;$E:$E</f>
        <v>ZIRA</v>
      </c>
      <c r="G3900" s="2" t="s">
        <v>11665</v>
      </c>
      <c r="H3900" t="s">
        <v>584</v>
      </c>
      <c r="I3900" s="3" t="s">
        <v>11666</v>
      </c>
      <c r="J3900" t="s">
        <v>579</v>
      </c>
      <c r="K3900" s="4">
        <v>108.82</v>
      </c>
      <c r="L3900" s="4">
        <f>IFERROR($K:$K*Курс_€,"")</f>
        <v>10229.08</v>
      </c>
      <c r="M3900" s="5" t="s">
        <v>11667</v>
      </c>
    </row>
    <row r="3901" spans="1:13" s="5" customFormat="1" x14ac:dyDescent="0.3">
      <c r="A3901" s="1" t="str">
        <f>IF($G:$G="",HYPERLINK("#ОГЛАВЛЕНИЕ!A"&amp;MATCH($F:$F,[1]ОГЛАВЛЕНИЕ!$F:$F,),CHAR(187)),"")</f>
        <v>»</v>
      </c>
      <c r="B3901" s="11"/>
      <c r="C3901" s="11"/>
      <c r="D3901" s="9" t="s">
        <v>11668</v>
      </c>
      <c r="E3901" s="9"/>
      <c r="F3901" s="15" t="str">
        <f>$B$7&amp;$B:$B&amp;$C:$C&amp;$D:$D&amp;$E:$E</f>
        <v>ZIRAЭкстракторы</v>
      </c>
      <c r="G3901" s="9"/>
      <c r="H3901" s="22"/>
      <c r="I3901" s="23"/>
      <c r="J3901"/>
      <c r="K3901" s="4" t="s">
        <v>9</v>
      </c>
      <c r="L3901" s="4"/>
      <c r="M3901" s="5" t="s">
        <v>9</v>
      </c>
    </row>
    <row r="3902" spans="1:13" s="5" customFormat="1" ht="18.75" customHeight="1" x14ac:dyDescent="0.3">
      <c r="A3902" s="1" t="str">
        <f>IF($G:$G="",HYPERLINK("#ОГЛАВЛЕНИЕ!A"&amp;MATCH($F:$F,[1]ОГЛАВЛЕНИЕ!$F:$F,),CHAR(187)),"")</f>
        <v>»</v>
      </c>
      <c r="B3902" s="11"/>
      <c r="C3902" s="11"/>
      <c r="D3902" s="11"/>
      <c r="E3902" s="10" t="s">
        <v>11669</v>
      </c>
      <c r="F3902" s="15" t="str">
        <f>$B$7&amp;$B:$B&amp;$C:$C&amp;$D:$D&amp;$E:$E</f>
        <v>ZIRAЭкстракторы No 6080</v>
      </c>
      <c r="G3902" s="10"/>
      <c r="H3902" s="25"/>
      <c r="I3902" s="26"/>
      <c r="J3902" s="4"/>
      <c r="K3902" s="4" t="s">
        <v>9</v>
      </c>
      <c r="L3902" s="27"/>
      <c r="M3902" s="5" t="s">
        <v>9</v>
      </c>
    </row>
    <row r="3903" spans="1:13" s="5" customFormat="1" ht="45" customHeight="1" x14ac:dyDescent="0.3">
      <c r="A3903" s="1" t="str">
        <f>IF($G:$G="",HYPERLINK("#ОГЛАВЛЕНИЕ!A"&amp;MATCH($F:$F,[1]ОГЛАВЛЕНИЕ!$F:$F,),CHAR(187)),"")</f>
        <v/>
      </c>
      <c r="B3903"/>
      <c r="C3903"/>
      <c r="D3903"/>
      <c r="E3903"/>
      <c r="F3903" s="15" t="str">
        <f>$B$7&amp;$B:$B&amp;$C:$C&amp;$D:$D&amp;$E:$E</f>
        <v>ZIRA</v>
      </c>
      <c r="G3903" s="2" t="s">
        <v>11670</v>
      </c>
      <c r="H3903" t="s">
        <v>584</v>
      </c>
      <c r="I3903" s="3" t="s">
        <v>11671</v>
      </c>
      <c r="J3903" t="s">
        <v>579</v>
      </c>
      <c r="K3903" s="4">
        <v>1.59</v>
      </c>
      <c r="L3903" s="4">
        <f>IFERROR($K:$K*Курс_€,"")</f>
        <v>149.46</v>
      </c>
      <c r="M3903" s="5" t="s">
        <v>11672</v>
      </c>
    </row>
    <row r="3904" spans="1:13" s="5" customFormat="1" ht="45" customHeight="1" x14ac:dyDescent="0.3">
      <c r="A3904" s="1" t="str">
        <f>IF($G:$G="",HYPERLINK("#ОГЛАВЛЕНИЕ!A"&amp;MATCH($F:$F,[1]ОГЛАВЛЕНИЕ!$F:$F,),CHAR(187)),"")</f>
        <v/>
      </c>
      <c r="B3904"/>
      <c r="C3904"/>
      <c r="D3904"/>
      <c r="E3904"/>
      <c r="F3904" s="15" t="str">
        <f>$B$7&amp;$B:$B&amp;$C:$C&amp;$D:$D&amp;$E:$E</f>
        <v>ZIRA</v>
      </c>
      <c r="G3904" s="2" t="s">
        <v>11673</v>
      </c>
      <c r="H3904" t="s">
        <v>584</v>
      </c>
      <c r="I3904" s="3" t="s">
        <v>11674</v>
      </c>
      <c r="J3904" t="s">
        <v>579</v>
      </c>
      <c r="K3904" s="4">
        <v>1.59</v>
      </c>
      <c r="L3904" s="4">
        <f>IFERROR($K:$K*Курс_€,"")</f>
        <v>149.46</v>
      </c>
      <c r="M3904" s="5" t="s">
        <v>11675</v>
      </c>
    </row>
    <row r="3905" spans="1:13" s="5" customFormat="1" ht="45" customHeight="1" x14ac:dyDescent="0.3">
      <c r="A3905" s="1" t="str">
        <f>IF($G:$G="",HYPERLINK("#ОГЛАВЛЕНИЕ!A"&amp;MATCH($F:$F,[1]ОГЛАВЛЕНИЕ!$F:$F,),CHAR(187)),"")</f>
        <v/>
      </c>
      <c r="B3905"/>
      <c r="C3905"/>
      <c r="D3905"/>
      <c r="E3905"/>
      <c r="F3905" s="15" t="str">
        <f>$B$7&amp;$B:$B&amp;$C:$C&amp;$D:$D&amp;$E:$E</f>
        <v>ZIRA</v>
      </c>
      <c r="G3905" s="2" t="s">
        <v>11676</v>
      </c>
      <c r="H3905" t="s">
        <v>584</v>
      </c>
      <c r="I3905" s="3" t="s">
        <v>11677</v>
      </c>
      <c r="J3905" t="s">
        <v>579</v>
      </c>
      <c r="K3905" s="4">
        <v>1.59</v>
      </c>
      <c r="L3905" s="4">
        <f>IFERROR($K:$K*Курс_€,"")</f>
        <v>149.46</v>
      </c>
      <c r="M3905" s="5" t="s">
        <v>11678</v>
      </c>
    </row>
    <row r="3906" spans="1:13" s="5" customFormat="1" ht="45" customHeight="1" x14ac:dyDescent="0.3">
      <c r="A3906" s="1" t="str">
        <f>IF($G:$G="",HYPERLINK("#ОГЛАВЛЕНИЕ!A"&amp;MATCH($F:$F,[1]ОГЛАВЛЕНИЕ!$F:$F,),CHAR(187)),"")</f>
        <v/>
      </c>
      <c r="B3906"/>
      <c r="C3906"/>
      <c r="D3906"/>
      <c r="E3906"/>
      <c r="F3906" s="15" t="str">
        <f>$B$7&amp;$B:$B&amp;$C:$C&amp;$D:$D&amp;$E:$E</f>
        <v>ZIRA</v>
      </c>
      <c r="G3906" s="2" t="s">
        <v>11679</v>
      </c>
      <c r="H3906" t="s">
        <v>584</v>
      </c>
      <c r="I3906" s="3" t="s">
        <v>11680</v>
      </c>
      <c r="J3906" t="s">
        <v>579</v>
      </c>
      <c r="K3906" s="4">
        <v>2.5499999999999998</v>
      </c>
      <c r="L3906" s="4">
        <f>IFERROR($K:$K*Курс_€,"")</f>
        <v>239.7</v>
      </c>
      <c r="M3906" s="5" t="s">
        <v>11681</v>
      </c>
    </row>
    <row r="3907" spans="1:13" s="5" customFormat="1" ht="45" customHeight="1" x14ac:dyDescent="0.3">
      <c r="A3907" s="1" t="str">
        <f>IF($G:$G="",HYPERLINK("#ОГЛАВЛЕНИЕ!A"&amp;MATCH($F:$F,[1]ОГЛАВЛЕНИЕ!$F:$F,),CHAR(187)),"")</f>
        <v/>
      </c>
      <c r="B3907"/>
      <c r="C3907"/>
      <c r="D3907"/>
      <c r="E3907"/>
      <c r="F3907" s="15" t="str">
        <f>$B$7&amp;$B:$B&amp;$C:$C&amp;$D:$D&amp;$E:$E</f>
        <v>ZIRA</v>
      </c>
      <c r="G3907" s="2" t="s">
        <v>11682</v>
      </c>
      <c r="H3907" t="s">
        <v>584</v>
      </c>
      <c r="I3907" s="3" t="s">
        <v>11683</v>
      </c>
      <c r="J3907" t="s">
        <v>579</v>
      </c>
      <c r="K3907" s="4">
        <v>4.0999999999999996</v>
      </c>
      <c r="L3907" s="4">
        <f>IFERROR($K:$K*Курс_€,"")</f>
        <v>385.4</v>
      </c>
      <c r="M3907" s="5" t="s">
        <v>11684</v>
      </c>
    </row>
    <row r="3908" spans="1:13" s="5" customFormat="1" ht="45" customHeight="1" x14ac:dyDescent="0.3">
      <c r="A3908" s="1" t="str">
        <f>IF($G:$G="",HYPERLINK("#ОГЛАВЛЕНИЕ!A"&amp;MATCH($F:$F,[1]ОГЛАВЛЕНИЕ!$F:$F,),CHAR(187)),"")</f>
        <v/>
      </c>
      <c r="B3908"/>
      <c r="C3908"/>
      <c r="D3908"/>
      <c r="E3908"/>
      <c r="F3908" s="15" t="str">
        <f>$B$7&amp;$B:$B&amp;$C:$C&amp;$D:$D&amp;$E:$E</f>
        <v>ZIRA</v>
      </c>
      <c r="G3908" s="2" t="s">
        <v>11685</v>
      </c>
      <c r="H3908" t="s">
        <v>584</v>
      </c>
      <c r="I3908" s="3" t="s">
        <v>11686</v>
      </c>
      <c r="J3908" t="s">
        <v>579</v>
      </c>
      <c r="K3908" s="4">
        <v>6.4</v>
      </c>
      <c r="L3908" s="4">
        <f>IFERROR($K:$K*Курс_€,"")</f>
        <v>601.6</v>
      </c>
      <c r="M3908" s="5" t="s">
        <v>11687</v>
      </c>
    </row>
    <row r="3909" spans="1:13" s="5" customFormat="1" ht="45" customHeight="1" x14ac:dyDescent="0.3">
      <c r="A3909" s="1" t="str">
        <f>IF($G:$G="",HYPERLINK("#ОГЛАВЛЕНИЕ!A"&amp;MATCH($F:$F,[1]ОГЛАВЛЕНИЕ!$F:$F,),CHAR(187)),"")</f>
        <v/>
      </c>
      <c r="B3909"/>
      <c r="C3909"/>
      <c r="D3909"/>
      <c r="E3909"/>
      <c r="F3909" s="15" t="str">
        <f>$B$7&amp;$B:$B&amp;$C:$C&amp;$D:$D&amp;$E:$E</f>
        <v>ZIRA</v>
      </c>
      <c r="G3909" s="2" t="s">
        <v>11688</v>
      </c>
      <c r="H3909" t="s">
        <v>584</v>
      </c>
      <c r="I3909" s="3" t="s">
        <v>11689</v>
      </c>
      <c r="J3909" t="s">
        <v>579</v>
      </c>
      <c r="K3909" s="4">
        <v>14.92</v>
      </c>
      <c r="L3909" s="4">
        <f>IFERROR($K:$K*Курс_€,"")</f>
        <v>1402.48</v>
      </c>
      <c r="M3909" s="5" t="s">
        <v>11690</v>
      </c>
    </row>
    <row r="3910" spans="1:13" s="5" customFormat="1" ht="45" customHeight="1" x14ac:dyDescent="0.3">
      <c r="A3910" s="1" t="str">
        <f>IF($G:$G="",HYPERLINK("#ОГЛАВЛЕНИЕ!A"&amp;MATCH($F:$F,[1]ОГЛАВЛЕНИЕ!$F:$F,),CHAR(187)),"")</f>
        <v/>
      </c>
      <c r="B3910"/>
      <c r="C3910"/>
      <c r="D3910"/>
      <c r="E3910"/>
      <c r="F3910" s="15" t="str">
        <f>$B$7&amp;$B:$B&amp;$C:$C&amp;$D:$D&amp;$E:$E</f>
        <v>ZIRA</v>
      </c>
      <c r="G3910" s="2" t="s">
        <v>11691</v>
      </c>
      <c r="H3910" t="s">
        <v>584</v>
      </c>
      <c r="I3910" s="3" t="s">
        <v>11692</v>
      </c>
      <c r="J3910" t="s">
        <v>579</v>
      </c>
      <c r="K3910" s="4">
        <v>19.899999999999999</v>
      </c>
      <c r="L3910" s="4">
        <f>IFERROR($K:$K*Курс_€,"")</f>
        <v>1870.6</v>
      </c>
      <c r="M3910" s="5" t="s">
        <v>11693</v>
      </c>
    </row>
    <row r="3911" spans="1:13" s="5" customFormat="1" ht="18.75" customHeight="1" x14ac:dyDescent="0.3">
      <c r="A3911" s="1" t="str">
        <f>IF($G:$G="",HYPERLINK("#ОГЛАВЛЕНИЕ!A"&amp;MATCH($F:$F,[1]ОГЛАВЛЕНИЕ!$F:$F,),CHAR(187)),"")</f>
        <v>»</v>
      </c>
      <c r="B3911" s="11"/>
      <c r="C3911" s="11"/>
      <c r="D3911" s="11"/>
      <c r="E3911" s="10" t="s">
        <v>11694</v>
      </c>
      <c r="F3911" s="15" t="str">
        <f>$B$7&amp;$B:$B&amp;$C:$C&amp;$D:$D&amp;$E:$E</f>
        <v>ZIRAНаборы экстракторов No 6080 - в пластиковом кейсе</v>
      </c>
      <c r="G3911" s="10"/>
      <c r="H3911" s="25"/>
      <c r="I3911" s="26"/>
      <c r="J3911" s="4"/>
      <c r="K3911" s="4" t="s">
        <v>9</v>
      </c>
      <c r="L3911" s="27"/>
      <c r="M3911" s="5" t="s">
        <v>9</v>
      </c>
    </row>
    <row r="3912" spans="1:13" s="5" customFormat="1" ht="45" customHeight="1" x14ac:dyDescent="0.3">
      <c r="A3912" s="1" t="str">
        <f>IF($G:$G="",HYPERLINK("#ОГЛАВЛЕНИЕ!A"&amp;MATCH($F:$F,[1]ОГЛАВЛЕНИЕ!$F:$F,),CHAR(187)),"")</f>
        <v/>
      </c>
      <c r="B3912"/>
      <c r="C3912"/>
      <c r="D3912"/>
      <c r="E3912"/>
      <c r="F3912" s="15" t="str">
        <f>$B$7&amp;$B:$B&amp;$C:$C&amp;$D:$D&amp;$E:$E</f>
        <v>ZIRA</v>
      </c>
      <c r="G3912" s="2" t="s">
        <v>11695</v>
      </c>
      <c r="H3912"/>
      <c r="I3912" s="3" t="s">
        <v>11696</v>
      </c>
      <c r="J3912" t="s">
        <v>579</v>
      </c>
      <c r="K3912" s="4">
        <v>7.62</v>
      </c>
      <c r="L3912" s="4">
        <f>IFERROR($K:$K*Курс_€,"")</f>
        <v>716.28</v>
      </c>
      <c r="M3912" s="5" t="s">
        <v>11697</v>
      </c>
    </row>
    <row r="3913" spans="1:13" s="5" customFormat="1" ht="45" customHeight="1" x14ac:dyDescent="0.3">
      <c r="A3913" s="1" t="str">
        <f>IF($G:$G="",HYPERLINK("#ОГЛАВЛЕНИЕ!A"&amp;MATCH($F:$F,[1]ОГЛАВЛЕНИЕ!$F:$F,),CHAR(187)),"")</f>
        <v/>
      </c>
      <c r="B3913"/>
      <c r="C3913"/>
      <c r="D3913"/>
      <c r="E3913"/>
      <c r="F3913" s="15" t="str">
        <f>$B$7&amp;$B:$B&amp;$C:$C&amp;$D:$D&amp;$E:$E</f>
        <v>ZIRA</v>
      </c>
      <c r="G3913" s="2" t="s">
        <v>11698</v>
      </c>
      <c r="H3913"/>
      <c r="I3913" s="3" t="s">
        <v>11699</v>
      </c>
      <c r="J3913" t="s">
        <v>579</v>
      </c>
      <c r="K3913" s="4">
        <v>12.44</v>
      </c>
      <c r="L3913" s="4">
        <f>IFERROR($K:$K*Курс_€,"")</f>
        <v>1169.3599999999999</v>
      </c>
      <c r="M3913" s="5" t="s">
        <v>11700</v>
      </c>
    </row>
    <row r="3914" spans="1:13" s="5" customFormat="1" ht="45" customHeight="1" x14ac:dyDescent="0.3">
      <c r="A3914" s="1" t="str">
        <f>IF($G:$G="",HYPERLINK("#ОГЛАВЛЕНИЕ!A"&amp;MATCH($F:$F,[1]ОГЛАВЛЕНИЕ!$F:$F,),CHAR(187)),"")</f>
        <v/>
      </c>
      <c r="B3914"/>
      <c r="C3914"/>
      <c r="D3914"/>
      <c r="E3914"/>
      <c r="F3914" s="15" t="str">
        <f>$B$7&amp;$B:$B&amp;$C:$C&amp;$D:$D&amp;$E:$E</f>
        <v>ZIRA</v>
      </c>
      <c r="G3914" s="2" t="s">
        <v>11701</v>
      </c>
      <c r="H3914"/>
      <c r="I3914" s="3" t="s">
        <v>11702</v>
      </c>
      <c r="J3914" t="s">
        <v>579</v>
      </c>
      <c r="K3914" s="4">
        <v>43.03</v>
      </c>
      <c r="L3914" s="4">
        <f>IFERROR($K:$K*Курс_€,"")</f>
        <v>4044.82</v>
      </c>
      <c r="M3914" s="5" t="s">
        <v>11703</v>
      </c>
    </row>
    <row r="3915" spans="1:13" s="5" customFormat="1" x14ac:dyDescent="0.3">
      <c r="A3915" s="1" t="str">
        <f>IF($G:$G="",HYPERLINK("#ОГЛАВЛЕНИЕ!A"&amp;MATCH($F:$F,[1]ОГЛАВЛЕНИЕ!$F:$F,),CHAR(187)),"")</f>
        <v>»</v>
      </c>
      <c r="B3915" s="11"/>
      <c r="C3915" s="11"/>
      <c r="D3915" s="9" t="s">
        <v>11704</v>
      </c>
      <c r="E3915" s="9"/>
      <c r="F3915" s="15" t="str">
        <f>$B$7&amp;$B:$B&amp;$C:$C&amp;$D:$D&amp;$E:$E</f>
        <v>ZIRAСвёрла центровочные No 716H - DIN 333 - HSS - Тип A - Угол зенковки 60°/120° - Зеркальная полировка - Шлифованный профиль</v>
      </c>
      <c r="G3915" s="9"/>
      <c r="H3915" s="22"/>
      <c r="I3915" s="23"/>
      <c r="J3915"/>
      <c r="K3915" s="4" t="s">
        <v>9</v>
      </c>
      <c r="L3915" s="4"/>
      <c r="M3915" s="5" t="s">
        <v>9</v>
      </c>
    </row>
    <row r="3916" spans="1:13" s="5" customFormat="1" ht="45" customHeight="1" x14ac:dyDescent="0.3">
      <c r="A3916" s="1" t="str">
        <f>IF($G:$G="",HYPERLINK("#ОГЛАВЛЕНИЕ!A"&amp;MATCH($F:$F,[1]ОГЛАВЛЕНИЕ!$F:$F,),CHAR(187)),"")</f>
        <v/>
      </c>
      <c r="B3916"/>
      <c r="C3916"/>
      <c r="D3916"/>
      <c r="E3916"/>
      <c r="F3916" s="15" t="str">
        <f>$B$7&amp;$B:$B&amp;$C:$C&amp;$D:$D&amp;$E:$E</f>
        <v>ZIRA</v>
      </c>
      <c r="G3916" s="2" t="s">
        <v>11705</v>
      </c>
      <c r="H3916" t="s">
        <v>584</v>
      </c>
      <c r="I3916" s="3" t="s">
        <v>11706</v>
      </c>
      <c r="J3916" t="s">
        <v>579</v>
      </c>
      <c r="K3916" s="4">
        <v>4.57</v>
      </c>
      <c r="L3916" s="4">
        <f>IFERROR($K:$K*Курс_€,"")</f>
        <v>429.58000000000004</v>
      </c>
      <c r="M3916" s="5" t="s">
        <v>11707</v>
      </c>
    </row>
    <row r="3917" spans="1:13" s="5" customFormat="1" ht="45" customHeight="1" x14ac:dyDescent="0.3">
      <c r="A3917" s="1" t="str">
        <f>IF($G:$G="",HYPERLINK("#ОГЛАВЛЕНИЕ!A"&amp;MATCH($F:$F,[1]ОГЛАВЛЕНИЕ!$F:$F,),CHAR(187)),"")</f>
        <v/>
      </c>
      <c r="B3917"/>
      <c r="C3917"/>
      <c r="D3917"/>
      <c r="E3917"/>
      <c r="F3917" s="15" t="str">
        <f>$B$7&amp;$B:$B&amp;$C:$C&amp;$D:$D&amp;$E:$E</f>
        <v>ZIRA</v>
      </c>
      <c r="G3917" s="2" t="s">
        <v>11708</v>
      </c>
      <c r="H3917" t="s">
        <v>584</v>
      </c>
      <c r="I3917" s="3" t="s">
        <v>11709</v>
      </c>
      <c r="J3917" t="s">
        <v>579</v>
      </c>
      <c r="K3917" s="4">
        <v>4.57</v>
      </c>
      <c r="L3917" s="4">
        <f>IFERROR($K:$K*Курс_€,"")</f>
        <v>429.58000000000004</v>
      </c>
      <c r="M3917" s="5" t="s">
        <v>11710</v>
      </c>
    </row>
    <row r="3918" spans="1:13" s="5" customFormat="1" ht="45" customHeight="1" x14ac:dyDescent="0.3">
      <c r="A3918" s="1" t="str">
        <f>IF($G:$G="",HYPERLINK("#ОГЛАВЛЕНИЕ!A"&amp;MATCH($F:$F,[1]ОГЛАВЛЕНИЕ!$F:$F,),CHAR(187)),"")</f>
        <v/>
      </c>
      <c r="B3918"/>
      <c r="C3918"/>
      <c r="D3918"/>
      <c r="E3918"/>
      <c r="F3918" s="15" t="str">
        <f>$B$7&amp;$B:$B&amp;$C:$C&amp;$D:$D&amp;$E:$E</f>
        <v>ZIRA</v>
      </c>
      <c r="G3918" s="2" t="s">
        <v>11711</v>
      </c>
      <c r="H3918" t="s">
        <v>584</v>
      </c>
      <c r="I3918" s="3" t="s">
        <v>11712</v>
      </c>
      <c r="J3918" t="s">
        <v>579</v>
      </c>
      <c r="K3918" s="4">
        <v>4.91</v>
      </c>
      <c r="L3918" s="4">
        <f>IFERROR($K:$K*Курс_€,"")</f>
        <v>461.54</v>
      </c>
      <c r="M3918" s="5" t="s">
        <v>11713</v>
      </c>
    </row>
    <row r="3919" spans="1:13" s="5" customFormat="1" ht="45" customHeight="1" x14ac:dyDescent="0.3">
      <c r="A3919" s="1" t="str">
        <f>IF($G:$G="",HYPERLINK("#ОГЛАВЛЕНИЕ!A"&amp;MATCH($F:$F,[1]ОГЛАВЛЕНИЕ!$F:$F,),CHAR(187)),"")</f>
        <v/>
      </c>
      <c r="B3919"/>
      <c r="C3919"/>
      <c r="D3919"/>
      <c r="E3919"/>
      <c r="F3919" s="15" t="str">
        <f>$B$7&amp;$B:$B&amp;$C:$C&amp;$D:$D&amp;$E:$E</f>
        <v>ZIRA</v>
      </c>
      <c r="G3919" s="2" t="s">
        <v>11714</v>
      </c>
      <c r="H3919" t="s">
        <v>584</v>
      </c>
      <c r="I3919" s="3" t="s">
        <v>11715</v>
      </c>
      <c r="J3919" t="s">
        <v>579</v>
      </c>
      <c r="K3919" s="4">
        <v>5.57</v>
      </c>
      <c r="L3919" s="4">
        <f>IFERROR($K:$K*Курс_€,"")</f>
        <v>523.58000000000004</v>
      </c>
      <c r="M3919" s="5" t="s">
        <v>11716</v>
      </c>
    </row>
    <row r="3920" spans="1:13" s="5" customFormat="1" ht="45" customHeight="1" x14ac:dyDescent="0.3">
      <c r="A3920" s="1" t="str">
        <f>IF($G:$G="",HYPERLINK("#ОГЛАВЛЕНИЕ!A"&amp;MATCH($F:$F,[1]ОГЛАВЛЕНИЕ!$F:$F,),CHAR(187)),"")</f>
        <v/>
      </c>
      <c r="B3920"/>
      <c r="C3920"/>
      <c r="D3920"/>
      <c r="E3920"/>
      <c r="F3920" s="15" t="str">
        <f>$B$7&amp;$B:$B&amp;$C:$C&amp;$D:$D&amp;$E:$E</f>
        <v>ZIRA</v>
      </c>
      <c r="G3920" s="2" t="s">
        <v>11717</v>
      </c>
      <c r="H3920" t="s">
        <v>584</v>
      </c>
      <c r="I3920" s="3" t="s">
        <v>11718</v>
      </c>
      <c r="J3920" t="s">
        <v>579</v>
      </c>
      <c r="K3920" s="4">
        <v>5.57</v>
      </c>
      <c r="L3920" s="4">
        <f>IFERROR($K:$K*Курс_€,"")</f>
        <v>523.58000000000004</v>
      </c>
      <c r="M3920" s="5" t="s">
        <v>11719</v>
      </c>
    </row>
    <row r="3921" spans="1:13" s="5" customFormat="1" ht="45" customHeight="1" x14ac:dyDescent="0.3">
      <c r="A3921" s="1" t="str">
        <f>IF($G:$G="",HYPERLINK("#ОГЛАВЛЕНИЕ!A"&amp;MATCH($F:$F,[1]ОГЛАВЛЕНИЕ!$F:$F,),CHAR(187)),"")</f>
        <v/>
      </c>
      <c r="B3921"/>
      <c r="C3921"/>
      <c r="D3921"/>
      <c r="E3921"/>
      <c r="F3921" s="15" t="str">
        <f>$B$7&amp;$B:$B&amp;$C:$C&amp;$D:$D&amp;$E:$E</f>
        <v>ZIRA</v>
      </c>
      <c r="G3921" s="2" t="s">
        <v>11720</v>
      </c>
      <c r="H3921" t="s">
        <v>584</v>
      </c>
      <c r="I3921" s="3" t="s">
        <v>11721</v>
      </c>
      <c r="J3921" t="s">
        <v>579</v>
      </c>
      <c r="K3921" s="4">
        <v>7.09</v>
      </c>
      <c r="L3921" s="4">
        <f>IFERROR($K:$K*Курс_€,"")</f>
        <v>666.46</v>
      </c>
      <c r="M3921" s="5" t="s">
        <v>11722</v>
      </c>
    </row>
    <row r="3922" spans="1:13" s="5" customFormat="1" ht="45" customHeight="1" x14ac:dyDescent="0.3">
      <c r="A3922" s="1" t="str">
        <f>IF($G:$G="",HYPERLINK("#ОГЛАВЛЕНИЕ!A"&amp;MATCH($F:$F,[1]ОГЛАВЛЕНИЕ!$F:$F,),CHAR(187)),"")</f>
        <v/>
      </c>
      <c r="B3922"/>
      <c r="C3922"/>
      <c r="D3922"/>
      <c r="E3922"/>
      <c r="F3922" s="15" t="str">
        <f>$B$7&amp;$B:$B&amp;$C:$C&amp;$D:$D&amp;$E:$E</f>
        <v>ZIRA</v>
      </c>
      <c r="G3922" s="2" t="s">
        <v>11723</v>
      </c>
      <c r="H3922" t="s">
        <v>584</v>
      </c>
      <c r="I3922" s="3" t="s">
        <v>11724</v>
      </c>
      <c r="J3922" t="s">
        <v>579</v>
      </c>
      <c r="K3922" s="4">
        <v>10.88</v>
      </c>
      <c r="L3922" s="4">
        <f>IFERROR($K:$K*Курс_€,"")</f>
        <v>1022.72</v>
      </c>
      <c r="M3922" s="5" t="s">
        <v>11725</v>
      </c>
    </row>
    <row r="3923" spans="1:13" s="5" customFormat="1" ht="45" customHeight="1" x14ac:dyDescent="0.3">
      <c r="A3923" s="1" t="str">
        <f>IF($G:$G="",HYPERLINK("#ОГЛАВЛЕНИЕ!A"&amp;MATCH($F:$F,[1]ОГЛАВЛЕНИЕ!$F:$F,),CHAR(187)),"")</f>
        <v/>
      </c>
      <c r="B3923"/>
      <c r="C3923"/>
      <c r="D3923"/>
      <c r="E3923"/>
      <c r="F3923" s="15" t="str">
        <f>$B$7&amp;$B:$B&amp;$C:$C&amp;$D:$D&amp;$E:$E</f>
        <v>ZIRA</v>
      </c>
      <c r="G3923" s="2" t="s">
        <v>11726</v>
      </c>
      <c r="H3923" t="s">
        <v>584</v>
      </c>
      <c r="I3923" s="3" t="s">
        <v>11727</v>
      </c>
      <c r="J3923" t="s">
        <v>579</v>
      </c>
      <c r="K3923" s="4">
        <v>5.57</v>
      </c>
      <c r="L3923" s="4">
        <f>IFERROR($K:$K*Курс_€,"")</f>
        <v>523.58000000000004</v>
      </c>
      <c r="M3923" s="5" t="s">
        <v>11728</v>
      </c>
    </row>
    <row r="3924" spans="1:13" s="5" customFormat="1" ht="45" customHeight="1" x14ac:dyDescent="0.3">
      <c r="A3924" s="1" t="str">
        <f>IF($G:$G="",HYPERLINK("#ОГЛАВЛЕНИЕ!A"&amp;MATCH($F:$F,[1]ОГЛАВЛЕНИЕ!$F:$F,),CHAR(187)),"")</f>
        <v/>
      </c>
      <c r="B3924"/>
      <c r="C3924"/>
      <c r="D3924"/>
      <c r="E3924"/>
      <c r="F3924" s="15" t="str">
        <f>$B$7&amp;$B:$B&amp;$C:$C&amp;$D:$D&amp;$E:$E</f>
        <v>ZIRA</v>
      </c>
      <c r="G3924" s="2" t="s">
        <v>11729</v>
      </c>
      <c r="H3924" t="s">
        <v>584</v>
      </c>
      <c r="I3924" s="3" t="s">
        <v>11730</v>
      </c>
      <c r="J3924" t="s">
        <v>579</v>
      </c>
      <c r="K3924" s="4">
        <v>22.85</v>
      </c>
      <c r="L3924" s="4">
        <f>IFERROR($K:$K*Курс_€,"")</f>
        <v>2147.9</v>
      </c>
      <c r="M3924" s="5" t="s">
        <v>11731</v>
      </c>
    </row>
    <row r="3925" spans="1:13" s="5" customFormat="1" ht="45" customHeight="1" x14ac:dyDescent="0.3">
      <c r="A3925" s="1" t="str">
        <f>IF($G:$G="",HYPERLINK("#ОГЛАВЛЕНИЕ!A"&amp;MATCH($F:$F,[1]ОГЛАВЛЕНИЕ!$F:$F,),CHAR(187)),"")</f>
        <v/>
      </c>
      <c r="B3925"/>
      <c r="C3925"/>
      <c r="D3925"/>
      <c r="E3925"/>
      <c r="F3925" s="15" t="str">
        <f>$B$7&amp;$B:$B&amp;$C:$C&amp;$D:$D&amp;$E:$E</f>
        <v>ZIRA</v>
      </c>
      <c r="G3925" s="2" t="s">
        <v>11732</v>
      </c>
      <c r="H3925" t="s">
        <v>584</v>
      </c>
      <c r="I3925" s="3" t="s">
        <v>11733</v>
      </c>
      <c r="J3925" t="s">
        <v>579</v>
      </c>
      <c r="K3925" s="4">
        <v>38.090000000000003</v>
      </c>
      <c r="L3925" s="4">
        <f>IFERROR($K:$K*Курс_€,"")</f>
        <v>3580.4600000000005</v>
      </c>
      <c r="M3925" s="5" t="s">
        <v>11734</v>
      </c>
    </row>
    <row r="3926" spans="1:13" s="5" customFormat="1" ht="45" customHeight="1" x14ac:dyDescent="0.3">
      <c r="A3926" s="1" t="str">
        <f>IF($G:$G="",HYPERLINK("#ОГЛАВЛЕНИЕ!A"&amp;MATCH($F:$F,[1]ОГЛАВЛЕНИЕ!$F:$F,),CHAR(187)),"")</f>
        <v/>
      </c>
      <c r="B3926"/>
      <c r="C3926"/>
      <c r="D3926"/>
      <c r="E3926"/>
      <c r="F3926" s="15" t="str">
        <f>$B$7&amp;$B:$B&amp;$C:$C&amp;$D:$D&amp;$E:$E</f>
        <v>ZIRA</v>
      </c>
      <c r="G3926" s="2" t="s">
        <v>11735</v>
      </c>
      <c r="H3926" t="s">
        <v>584</v>
      </c>
      <c r="I3926" s="3" t="s">
        <v>11736</v>
      </c>
      <c r="J3926" t="s">
        <v>579</v>
      </c>
      <c r="K3926" s="4">
        <v>103.38</v>
      </c>
      <c r="L3926" s="4">
        <f>IFERROR($K:$K*Курс_€,"")</f>
        <v>9717.7199999999993</v>
      </c>
      <c r="M3926" s="5" t="s">
        <v>11737</v>
      </c>
    </row>
    <row r="3927" spans="1:13" s="5" customFormat="1" x14ac:dyDescent="0.3">
      <c r="A3927" s="1" t="str">
        <f>IF($G:$G="",HYPERLINK("#ОГЛАВЛЕНИЕ!A"&amp;MATCH($F:$F,[1]ОГЛАВЛЕНИЕ!$F:$F,),CHAR(187)),"")</f>
        <v>»</v>
      </c>
      <c r="B3927" s="11"/>
      <c r="C3927" s="11"/>
      <c r="D3927" s="9" t="s">
        <v>11738</v>
      </c>
      <c r="E3927" s="9"/>
      <c r="F3927" s="15" t="str">
        <f>$B$7&amp;$B:$B&amp;$C:$C&amp;$D:$D&amp;$E:$E</f>
        <v>ZIRAНожи циркульные для уплотнительных колец - Для точного и быстрого изготовления уплотнительных колец</v>
      </c>
      <c r="G3927" s="9"/>
      <c r="H3927" s="22"/>
      <c r="I3927" s="23"/>
      <c r="J3927"/>
      <c r="K3927" s="4" t="s">
        <v>9</v>
      </c>
      <c r="L3927" s="4"/>
      <c r="M3927" s="5" t="s">
        <v>9</v>
      </c>
    </row>
    <row r="3928" spans="1:13" s="5" customFormat="1" ht="18.75" customHeight="1" x14ac:dyDescent="0.3">
      <c r="A3928" s="1" t="str">
        <f>IF($G:$G="",HYPERLINK("#ОГЛАВЛЕНИЕ!A"&amp;MATCH($F:$F,[1]ОГЛАВЛЕНИЕ!$F:$F,),CHAR(187)),"")</f>
        <v>»</v>
      </c>
      <c r="B3928" s="11"/>
      <c r="C3928" s="11"/>
      <c r="D3928" s="11"/>
      <c r="E3928" s="10" t="s">
        <v>11739</v>
      </c>
      <c r="F3928" s="15" t="str">
        <f>$B$7&amp;$B:$B&amp;$C:$C&amp;$D:$D&amp;$E:$E</f>
        <v>ZIRAНожи циркульные для уплотнительных колец No 720H - Настольная хромированная пластина</v>
      </c>
      <c r="G3928" s="10"/>
      <c r="H3928" s="25"/>
      <c r="I3928" s="26"/>
      <c r="J3928" s="4"/>
      <c r="K3928" s="4" t="s">
        <v>9</v>
      </c>
      <c r="L3928" s="27"/>
      <c r="M3928" s="5" t="s">
        <v>9</v>
      </c>
    </row>
    <row r="3929" spans="1:13" s="5" customFormat="1" ht="45" customHeight="1" x14ac:dyDescent="0.3">
      <c r="A3929" s="1" t="str">
        <f>IF($G:$G="",HYPERLINK("#ОГЛАВЛЕНИЕ!A"&amp;MATCH($F:$F,[1]ОГЛАВЛЕНИЕ!$F:$F,),CHAR(187)),"")</f>
        <v/>
      </c>
      <c r="B3929"/>
      <c r="C3929"/>
      <c r="D3929"/>
      <c r="E3929"/>
      <c r="F3929" s="15" t="str">
        <f>$B$7&amp;$B:$B&amp;$C:$C&amp;$D:$D&amp;$E:$E</f>
        <v>ZIRA</v>
      </c>
      <c r="G3929" s="2" t="s">
        <v>11740</v>
      </c>
      <c r="H3929" t="s">
        <v>584</v>
      </c>
      <c r="I3929" s="3" t="s">
        <v>11741</v>
      </c>
      <c r="J3929" t="s">
        <v>579</v>
      </c>
      <c r="K3929" s="4">
        <v>200.22</v>
      </c>
      <c r="L3929" s="4">
        <f>IFERROR($K:$K*Курс_€,"")</f>
        <v>18820.68</v>
      </c>
      <c r="M3929" s="5" t="s">
        <v>11742</v>
      </c>
    </row>
    <row r="3930" spans="1:13" s="5" customFormat="1" ht="45" customHeight="1" x14ac:dyDescent="0.3">
      <c r="A3930" s="1" t="str">
        <f>IF($G:$G="",HYPERLINK("#ОГЛАВЛЕНИЕ!A"&amp;MATCH($F:$F,[1]ОГЛАВЛЕНИЕ!$F:$F,),CHAR(187)),"")</f>
        <v/>
      </c>
      <c r="B3930"/>
      <c r="C3930"/>
      <c r="D3930"/>
      <c r="E3930"/>
      <c r="F3930" s="15" t="str">
        <f>$B$7&amp;$B:$B&amp;$C:$C&amp;$D:$D&amp;$E:$E</f>
        <v>ZIRA</v>
      </c>
      <c r="G3930" s="2" t="s">
        <v>11743</v>
      </c>
      <c r="H3930" t="s">
        <v>584</v>
      </c>
      <c r="I3930" s="3" t="s">
        <v>11744</v>
      </c>
      <c r="J3930" t="s">
        <v>579</v>
      </c>
      <c r="K3930" s="4">
        <v>268.62</v>
      </c>
      <c r="L3930" s="4">
        <f>IFERROR($K:$K*Курс_€,"")</f>
        <v>25250.28</v>
      </c>
      <c r="M3930" s="5" t="s">
        <v>11745</v>
      </c>
    </row>
    <row r="3931" spans="1:13" s="5" customFormat="1" ht="45" customHeight="1" x14ac:dyDescent="0.3">
      <c r="A3931" s="1" t="str">
        <f>IF($G:$G="",HYPERLINK("#ОГЛАВЛЕНИЕ!A"&amp;MATCH($F:$F,[1]ОГЛАВЛЕНИЕ!$F:$F,),CHAR(187)),"")</f>
        <v/>
      </c>
      <c r="B3931"/>
      <c r="C3931"/>
      <c r="D3931"/>
      <c r="E3931"/>
      <c r="F3931" s="15" t="str">
        <f>$B$7&amp;$B:$B&amp;$C:$C&amp;$D:$D&amp;$E:$E</f>
        <v>ZIRA</v>
      </c>
      <c r="G3931" s="2" t="s">
        <v>11746</v>
      </c>
      <c r="H3931" t="s">
        <v>584</v>
      </c>
      <c r="I3931" s="3" t="s">
        <v>11747</v>
      </c>
      <c r="J3931" t="s">
        <v>579</v>
      </c>
      <c r="K3931" s="4">
        <v>9.9499999999999993</v>
      </c>
      <c r="L3931" s="4">
        <f>IFERROR($K:$K*Курс_€,"")</f>
        <v>935.3</v>
      </c>
      <c r="M3931" s="5" t="s">
        <v>11748</v>
      </c>
    </row>
    <row r="3932" spans="1:13" s="5" customFormat="1" ht="45" customHeight="1" x14ac:dyDescent="0.3">
      <c r="A3932" s="1" t="str">
        <f>IF($G:$G="",HYPERLINK("#ОГЛАВЛЕНИЕ!A"&amp;MATCH($F:$F,[1]ОГЛАВЛЕНИЕ!$F:$F,),CHAR(187)),"")</f>
        <v/>
      </c>
      <c r="B3932"/>
      <c r="C3932"/>
      <c r="D3932"/>
      <c r="E3932"/>
      <c r="F3932" s="15" t="str">
        <f>$B$7&amp;$B:$B&amp;$C:$C&amp;$D:$D&amp;$E:$E</f>
        <v>ZIRA</v>
      </c>
      <c r="G3932" s="2" t="s">
        <v>11749</v>
      </c>
      <c r="H3932" t="s">
        <v>584</v>
      </c>
      <c r="I3932" s="3" t="s">
        <v>11750</v>
      </c>
      <c r="J3932" t="s">
        <v>579</v>
      </c>
      <c r="K3932" s="4">
        <v>9.9499999999999993</v>
      </c>
      <c r="L3932" s="4">
        <f>IFERROR($K:$K*Курс_€,"")</f>
        <v>935.3</v>
      </c>
      <c r="M3932" s="5" t="s">
        <v>11751</v>
      </c>
    </row>
    <row r="3933" spans="1:13" s="5" customFormat="1" ht="45" customHeight="1" x14ac:dyDescent="0.3">
      <c r="A3933" s="1" t="str">
        <f>IF($G:$G="",HYPERLINK("#ОГЛАВЛЕНИЕ!A"&amp;MATCH($F:$F,[1]ОГЛАВЛЕНИЕ!$F:$F,),CHAR(187)),"")</f>
        <v/>
      </c>
      <c r="B3933"/>
      <c r="C3933"/>
      <c r="D3933"/>
      <c r="E3933"/>
      <c r="F3933" s="15" t="str">
        <f>$B$7&amp;$B:$B&amp;$C:$C&amp;$D:$D&amp;$E:$E</f>
        <v>ZIRA</v>
      </c>
      <c r="G3933" s="2" t="s">
        <v>11752</v>
      </c>
      <c r="H3933" t="s">
        <v>584</v>
      </c>
      <c r="I3933" s="3" t="s">
        <v>11753</v>
      </c>
      <c r="J3933" t="s">
        <v>579</v>
      </c>
      <c r="K3933" s="4">
        <v>18.649999999999999</v>
      </c>
      <c r="L3933" s="4">
        <f>IFERROR($K:$K*Курс_€,"")</f>
        <v>1753.1</v>
      </c>
      <c r="M3933" s="5" t="s">
        <v>11754</v>
      </c>
    </row>
    <row r="3934" spans="1:13" s="5" customFormat="1" ht="18.75" customHeight="1" x14ac:dyDescent="0.3">
      <c r="A3934" s="1" t="str">
        <f>IF($G:$G="",HYPERLINK("#ОГЛАВЛЕНИЕ!A"&amp;MATCH($F:$F,[1]ОГЛАВЛЕНИЕ!$F:$F,),CHAR(187)),"")</f>
        <v>»</v>
      </c>
      <c r="B3934" s="11"/>
      <c r="C3934" s="11"/>
      <c r="D3934" s="11"/>
      <c r="E3934" s="10" t="s">
        <v>11755</v>
      </c>
      <c r="F3934" s="15" t="str">
        <f>$B$7&amp;$B:$B&amp;$C:$C&amp;$D:$D&amp;$E:$E</f>
        <v>ZIRAНожи циркульные для уплотнительных колец No 721H - 1 нож</v>
      </c>
      <c r="G3934" s="10"/>
      <c r="H3934" s="25"/>
      <c r="I3934" s="26"/>
      <c r="J3934" s="4"/>
      <c r="K3934" s="4" t="s">
        <v>9</v>
      </c>
      <c r="L3934" s="27"/>
      <c r="M3934" s="5" t="s">
        <v>9</v>
      </c>
    </row>
    <row r="3935" spans="1:13" s="5" customFormat="1" ht="45" customHeight="1" x14ac:dyDescent="0.3">
      <c r="A3935" s="1" t="str">
        <f>IF($G:$G="",HYPERLINK("#ОГЛАВЛЕНИЕ!A"&amp;MATCH($F:$F,[1]ОГЛАВЛЕНИЕ!$F:$F,),CHAR(187)),"")</f>
        <v/>
      </c>
      <c r="B3935"/>
      <c r="C3935"/>
      <c r="D3935"/>
      <c r="E3935"/>
      <c r="F3935" s="15" t="str">
        <f>$B$7&amp;$B:$B&amp;$C:$C&amp;$D:$D&amp;$E:$E</f>
        <v>ZIRA</v>
      </c>
      <c r="G3935" s="2" t="s">
        <v>11756</v>
      </c>
      <c r="H3935" t="s">
        <v>584</v>
      </c>
      <c r="I3935" s="3" t="s">
        <v>11757</v>
      </c>
      <c r="J3935" t="s">
        <v>579</v>
      </c>
      <c r="K3935" s="4">
        <v>44.77</v>
      </c>
      <c r="L3935" s="4">
        <f>IFERROR($K:$K*Курс_€,"")</f>
        <v>4208.38</v>
      </c>
      <c r="M3935" s="5" t="s">
        <v>11758</v>
      </c>
    </row>
    <row r="3936" spans="1:13" s="5" customFormat="1" ht="45" customHeight="1" x14ac:dyDescent="0.3">
      <c r="A3936" s="1" t="str">
        <f>IF($G:$G="",HYPERLINK("#ОГЛАВЛЕНИЕ!A"&amp;MATCH($F:$F,[1]ОГЛАВЛЕНИЕ!$F:$F,),CHAR(187)),"")</f>
        <v/>
      </c>
      <c r="B3936"/>
      <c r="C3936"/>
      <c r="D3936"/>
      <c r="E3936"/>
      <c r="F3936" s="15" t="str">
        <f>$B$7&amp;$B:$B&amp;$C:$C&amp;$D:$D&amp;$E:$E</f>
        <v>ZIRA</v>
      </c>
      <c r="G3936" s="2" t="s">
        <v>11759</v>
      </c>
      <c r="H3936" t="s">
        <v>584</v>
      </c>
      <c r="I3936" s="3" t="s">
        <v>11760</v>
      </c>
      <c r="J3936" t="s">
        <v>579</v>
      </c>
      <c r="K3936" s="4">
        <v>48.5</v>
      </c>
      <c r="L3936" s="4">
        <f>IFERROR($K:$K*Курс_€,"")</f>
        <v>4559</v>
      </c>
      <c r="M3936" s="5" t="s">
        <v>11761</v>
      </c>
    </row>
    <row r="3937" spans="1:13" s="5" customFormat="1" ht="45" customHeight="1" x14ac:dyDescent="0.3">
      <c r="A3937" s="1" t="str">
        <f>IF($G:$G="",HYPERLINK("#ОГЛАВЛЕНИЕ!A"&amp;MATCH($F:$F,[1]ОГЛАВЛЕНИЕ!$F:$F,),CHAR(187)),"")</f>
        <v/>
      </c>
      <c r="B3937"/>
      <c r="C3937"/>
      <c r="D3937"/>
      <c r="E3937"/>
      <c r="F3937" s="15" t="str">
        <f>$B$7&amp;$B:$B&amp;$C:$C&amp;$D:$D&amp;$E:$E</f>
        <v>ZIRA</v>
      </c>
      <c r="G3937" s="2" t="s">
        <v>11762</v>
      </c>
      <c r="H3937" t="s">
        <v>584</v>
      </c>
      <c r="I3937" s="3" t="s">
        <v>11763</v>
      </c>
      <c r="J3937" t="s">
        <v>579</v>
      </c>
      <c r="K3937" s="4">
        <v>54.72</v>
      </c>
      <c r="L3937" s="4">
        <f>IFERROR($K:$K*Курс_€,"")</f>
        <v>5143.68</v>
      </c>
      <c r="M3937" s="5" t="s">
        <v>11764</v>
      </c>
    </row>
    <row r="3938" spans="1:13" s="5" customFormat="1" ht="45" customHeight="1" x14ac:dyDescent="0.3">
      <c r="A3938" s="1" t="str">
        <f>IF($G:$G="",HYPERLINK("#ОГЛАВЛЕНИЕ!A"&amp;MATCH($F:$F,[1]ОГЛАВЛЕНИЕ!$F:$F,),CHAR(187)),"")</f>
        <v/>
      </c>
      <c r="B3938"/>
      <c r="C3938"/>
      <c r="D3938"/>
      <c r="E3938"/>
      <c r="F3938" s="15" t="str">
        <f>$B$7&amp;$B:$B&amp;$C:$C&amp;$D:$D&amp;$E:$E</f>
        <v>ZIRA</v>
      </c>
      <c r="G3938" s="2" t="s">
        <v>11765</v>
      </c>
      <c r="H3938" t="s">
        <v>584</v>
      </c>
      <c r="I3938" s="3" t="s">
        <v>11766</v>
      </c>
      <c r="J3938" t="s">
        <v>579</v>
      </c>
      <c r="K3938" s="4">
        <v>60.94</v>
      </c>
      <c r="L3938" s="4">
        <f>IFERROR($K:$K*Курс_€,"")</f>
        <v>5728.36</v>
      </c>
      <c r="M3938" s="5" t="s">
        <v>11767</v>
      </c>
    </row>
    <row r="3939" spans="1:13" s="5" customFormat="1" ht="45" customHeight="1" x14ac:dyDescent="0.3">
      <c r="A3939" s="1" t="str">
        <f>IF($G:$G="",HYPERLINK("#ОГЛАВЛЕНИЕ!A"&amp;MATCH($F:$F,[1]ОГЛАВЛЕНИЕ!$F:$F,),CHAR(187)),"")</f>
        <v/>
      </c>
      <c r="B3939"/>
      <c r="C3939"/>
      <c r="D3939"/>
      <c r="E3939"/>
      <c r="F3939" s="15" t="str">
        <f>$B$7&amp;$B:$B&amp;$C:$C&amp;$D:$D&amp;$E:$E</f>
        <v>ZIRA</v>
      </c>
      <c r="G3939" s="2" t="s">
        <v>11768</v>
      </c>
      <c r="H3939"/>
      <c r="I3939" s="3" t="s">
        <v>11769</v>
      </c>
      <c r="J3939" t="s">
        <v>579</v>
      </c>
      <c r="K3939" s="4">
        <v>69.64</v>
      </c>
      <c r="L3939" s="4">
        <f>IFERROR($K:$K*Курс_€,"")</f>
        <v>6546.16</v>
      </c>
      <c r="M3939" s="5" t="s">
        <v>11770</v>
      </c>
    </row>
    <row r="3940" spans="1:13" s="5" customFormat="1" ht="45" customHeight="1" x14ac:dyDescent="0.3">
      <c r="A3940" s="1" t="str">
        <f>IF($G:$G="",HYPERLINK("#ОГЛАВЛЕНИЕ!A"&amp;MATCH($F:$F,[1]ОГЛАВЛЕНИЕ!$F:$F,),CHAR(187)),"")</f>
        <v/>
      </c>
      <c r="B3940"/>
      <c r="C3940"/>
      <c r="D3940"/>
      <c r="E3940"/>
      <c r="F3940" s="15" t="str">
        <f>$B$7&amp;$B:$B&amp;$C:$C&amp;$D:$D&amp;$E:$E</f>
        <v>ZIRA</v>
      </c>
      <c r="G3940" s="2" t="s">
        <v>11771</v>
      </c>
      <c r="H3940" t="s">
        <v>584</v>
      </c>
      <c r="I3940" s="3" t="s">
        <v>11772</v>
      </c>
      <c r="J3940" t="s">
        <v>579</v>
      </c>
      <c r="K3940" s="4">
        <v>83.32</v>
      </c>
      <c r="L3940" s="4">
        <f>IFERROR($K:$K*Курс_€,"")</f>
        <v>7832.079999999999</v>
      </c>
      <c r="M3940" s="5" t="s">
        <v>11773</v>
      </c>
    </row>
    <row r="3941" spans="1:13" s="5" customFormat="1" ht="45" customHeight="1" x14ac:dyDescent="0.3">
      <c r="A3941" s="1" t="str">
        <f>IF($G:$G="",HYPERLINK("#ОГЛАВЛЕНИЕ!A"&amp;MATCH($F:$F,[1]ОГЛАВЛЕНИЕ!$F:$F,),CHAR(187)),"")</f>
        <v/>
      </c>
      <c r="B3941"/>
      <c r="C3941"/>
      <c r="D3941"/>
      <c r="E3941"/>
      <c r="F3941" s="15" t="str">
        <f>$B$7&amp;$B:$B&amp;$C:$C&amp;$D:$D&amp;$E:$E</f>
        <v>ZIRA</v>
      </c>
      <c r="G3941" s="2" t="s">
        <v>11774</v>
      </c>
      <c r="H3941" t="s">
        <v>584</v>
      </c>
      <c r="I3941" s="3" t="s">
        <v>11775</v>
      </c>
      <c r="J3941" t="s">
        <v>579</v>
      </c>
      <c r="K3941" s="4">
        <v>105.71</v>
      </c>
      <c r="L3941" s="4">
        <f>IFERROR($K:$K*Курс_€,"")</f>
        <v>9936.74</v>
      </c>
      <c r="M3941" s="5" t="s">
        <v>11776</v>
      </c>
    </row>
    <row r="3942" spans="1:13" s="5" customFormat="1" ht="18.75" customHeight="1" x14ac:dyDescent="0.3">
      <c r="A3942" s="1" t="str">
        <f>IF($G:$G="",HYPERLINK("#ОГЛАВЛЕНИЕ!A"&amp;MATCH($F:$F,[1]ОГЛАВЛЕНИЕ!$F:$F,),CHAR(187)),"")</f>
        <v>»</v>
      </c>
      <c r="B3942" s="11"/>
      <c r="C3942" s="11"/>
      <c r="D3942" s="11"/>
      <c r="E3942" s="10" t="s">
        <v>11777</v>
      </c>
      <c r="F3942" s="15" t="str">
        <f>$B$7&amp;$B:$B&amp;$C:$C&amp;$D:$D&amp;$E:$E</f>
        <v>ZIRAНожи циркульные для уплотнительных колец No 722H - 2 ножа</v>
      </c>
      <c r="G3942" s="10"/>
      <c r="H3942" s="25"/>
      <c r="I3942" s="26"/>
      <c r="J3942" s="4"/>
      <c r="K3942" s="4" t="s">
        <v>9</v>
      </c>
      <c r="L3942" s="27"/>
      <c r="M3942" s="5" t="s">
        <v>9</v>
      </c>
    </row>
    <row r="3943" spans="1:13" s="5" customFormat="1" ht="45" customHeight="1" x14ac:dyDescent="0.3">
      <c r="A3943" s="1" t="str">
        <f>IF($G:$G="",HYPERLINK("#ОГЛАВЛЕНИЕ!A"&amp;MATCH($F:$F,[1]ОГЛАВЛЕНИЕ!$F:$F,),CHAR(187)),"")</f>
        <v/>
      </c>
      <c r="B3943"/>
      <c r="C3943"/>
      <c r="D3943"/>
      <c r="E3943"/>
      <c r="F3943" s="15" t="str">
        <f>$B$7&amp;$B:$B&amp;$C:$C&amp;$D:$D&amp;$E:$E</f>
        <v>ZIRA</v>
      </c>
      <c r="G3943" s="2" t="s">
        <v>11778</v>
      </c>
      <c r="H3943" t="s">
        <v>584</v>
      </c>
      <c r="I3943" s="3" t="s">
        <v>11779</v>
      </c>
      <c r="J3943" t="s">
        <v>579</v>
      </c>
      <c r="K3943" s="4">
        <v>53.48</v>
      </c>
      <c r="L3943" s="4">
        <f>IFERROR($K:$K*Курс_€,"")</f>
        <v>5027.12</v>
      </c>
      <c r="M3943" s="5" t="s">
        <v>11780</v>
      </c>
    </row>
    <row r="3944" spans="1:13" s="5" customFormat="1" ht="45" customHeight="1" x14ac:dyDescent="0.3">
      <c r="A3944" s="1" t="str">
        <f>IF($G:$G="",HYPERLINK("#ОГЛАВЛЕНИЕ!A"&amp;MATCH($F:$F,[1]ОГЛАВЛЕНИЕ!$F:$F,),CHAR(187)),"")</f>
        <v/>
      </c>
      <c r="B3944"/>
      <c r="C3944"/>
      <c r="D3944"/>
      <c r="E3944"/>
      <c r="F3944" s="15" t="str">
        <f>$B$7&amp;$B:$B&amp;$C:$C&amp;$D:$D&amp;$E:$E</f>
        <v>ZIRA</v>
      </c>
      <c r="G3944" s="2" t="s">
        <v>11781</v>
      </c>
      <c r="H3944" t="s">
        <v>584</v>
      </c>
      <c r="I3944" s="3" t="s">
        <v>11782</v>
      </c>
      <c r="J3944" t="s">
        <v>579</v>
      </c>
      <c r="K3944" s="4">
        <v>58.45</v>
      </c>
      <c r="L3944" s="4">
        <f>IFERROR($K:$K*Курс_€,"")</f>
        <v>5494.3</v>
      </c>
      <c r="M3944" s="5" t="s">
        <v>11783</v>
      </c>
    </row>
    <row r="3945" spans="1:13" s="5" customFormat="1" ht="45" customHeight="1" x14ac:dyDescent="0.3">
      <c r="A3945" s="1" t="str">
        <f>IF($G:$G="",HYPERLINK("#ОГЛАВЛЕНИЕ!A"&amp;MATCH($F:$F,[1]ОГЛАВЛЕНИЕ!$F:$F,),CHAR(187)),"")</f>
        <v/>
      </c>
      <c r="B3945"/>
      <c r="C3945"/>
      <c r="D3945"/>
      <c r="E3945"/>
      <c r="F3945" s="15" t="str">
        <f>$B$7&amp;$B:$B&amp;$C:$C&amp;$D:$D&amp;$E:$E</f>
        <v>ZIRA</v>
      </c>
      <c r="G3945" s="2" t="s">
        <v>11784</v>
      </c>
      <c r="H3945" t="s">
        <v>584</v>
      </c>
      <c r="I3945" s="3" t="s">
        <v>11785</v>
      </c>
      <c r="J3945" t="s">
        <v>579</v>
      </c>
      <c r="K3945" s="4">
        <v>62.18</v>
      </c>
      <c r="L3945" s="4">
        <f>IFERROR($K:$K*Курс_€,"")</f>
        <v>5844.92</v>
      </c>
      <c r="M3945" s="5" t="s">
        <v>11786</v>
      </c>
    </row>
    <row r="3946" spans="1:13" s="5" customFormat="1" ht="45" customHeight="1" x14ac:dyDescent="0.3">
      <c r="A3946" s="1" t="str">
        <f>IF($G:$G="",HYPERLINK("#ОГЛАВЛЕНИЕ!A"&amp;MATCH($F:$F,[1]ОГЛАВЛЕНИЕ!$F:$F,),CHAR(187)),"")</f>
        <v/>
      </c>
      <c r="B3946"/>
      <c r="C3946"/>
      <c r="D3946"/>
      <c r="E3946"/>
      <c r="F3946" s="15" t="str">
        <f>$B$7&amp;$B:$B&amp;$C:$C&amp;$D:$D&amp;$E:$E</f>
        <v>ZIRA</v>
      </c>
      <c r="G3946" s="2" t="s">
        <v>11787</v>
      </c>
      <c r="H3946" t="s">
        <v>584</v>
      </c>
      <c r="I3946" s="3" t="s">
        <v>11788</v>
      </c>
      <c r="J3946" t="s">
        <v>579</v>
      </c>
      <c r="K3946" s="4">
        <v>70.89</v>
      </c>
      <c r="L3946" s="4">
        <f>IFERROR($K:$K*Курс_€,"")</f>
        <v>6663.66</v>
      </c>
      <c r="M3946" s="5" t="s">
        <v>11789</v>
      </c>
    </row>
    <row r="3947" spans="1:13" s="5" customFormat="1" ht="45" customHeight="1" x14ac:dyDescent="0.3">
      <c r="A3947" s="1" t="str">
        <f>IF($G:$G="",HYPERLINK("#ОГЛАВЛЕНИЕ!A"&amp;MATCH($F:$F,[1]ОГЛАВЛЕНИЕ!$F:$F,),CHAR(187)),"")</f>
        <v/>
      </c>
      <c r="B3947"/>
      <c r="C3947"/>
      <c r="D3947"/>
      <c r="E3947"/>
      <c r="F3947" s="15" t="str">
        <f>$B$7&amp;$B:$B&amp;$C:$C&amp;$D:$D&amp;$E:$E</f>
        <v>ZIRA</v>
      </c>
      <c r="G3947" s="2" t="s">
        <v>11790</v>
      </c>
      <c r="H3947" t="s">
        <v>584</v>
      </c>
      <c r="I3947" s="3" t="s">
        <v>11791</v>
      </c>
      <c r="J3947" t="s">
        <v>579</v>
      </c>
      <c r="K3947" s="4">
        <v>80.84</v>
      </c>
      <c r="L3947" s="4">
        <f>IFERROR($K:$K*Курс_€,"")</f>
        <v>7598.96</v>
      </c>
      <c r="M3947" s="5" t="s">
        <v>11792</v>
      </c>
    </row>
    <row r="3948" spans="1:13" s="5" customFormat="1" ht="45" customHeight="1" x14ac:dyDescent="0.3">
      <c r="A3948" s="1" t="str">
        <f>IF($G:$G="",HYPERLINK("#ОГЛАВЛЕНИЕ!A"&amp;MATCH($F:$F,[1]ОГЛАВЛЕНИЕ!$F:$F,),CHAR(187)),"")</f>
        <v/>
      </c>
      <c r="B3948"/>
      <c r="C3948"/>
      <c r="D3948"/>
      <c r="E3948"/>
      <c r="F3948" s="15" t="str">
        <f>$B$7&amp;$B:$B&amp;$C:$C&amp;$D:$D&amp;$E:$E</f>
        <v>ZIRA</v>
      </c>
      <c r="G3948" s="2" t="s">
        <v>11793</v>
      </c>
      <c r="H3948" t="s">
        <v>584</v>
      </c>
      <c r="I3948" s="3" t="s">
        <v>11794</v>
      </c>
      <c r="J3948" t="s">
        <v>579</v>
      </c>
      <c r="K3948" s="4">
        <v>88.3</v>
      </c>
      <c r="L3948" s="4">
        <f>IFERROR($K:$K*Курс_€,"")</f>
        <v>8300.1999999999989</v>
      </c>
      <c r="M3948" s="5" t="s">
        <v>11795</v>
      </c>
    </row>
    <row r="3949" spans="1:13" s="5" customFormat="1" ht="45" customHeight="1" x14ac:dyDescent="0.3">
      <c r="A3949" s="1" t="str">
        <f>IF($G:$G="",HYPERLINK("#ОГЛАВЛЕНИЕ!A"&amp;MATCH($F:$F,[1]ОГЛАВЛЕНИЕ!$F:$F,),CHAR(187)),"")</f>
        <v/>
      </c>
      <c r="B3949"/>
      <c r="C3949"/>
      <c r="D3949"/>
      <c r="E3949"/>
      <c r="F3949" s="15" t="str">
        <f>$B$7&amp;$B:$B&amp;$C:$C&amp;$D:$D&amp;$E:$E</f>
        <v>ZIRA</v>
      </c>
      <c r="G3949" s="2" t="s">
        <v>11796</v>
      </c>
      <c r="H3949" t="s">
        <v>584</v>
      </c>
      <c r="I3949" s="3" t="s">
        <v>11797</v>
      </c>
      <c r="J3949" t="s">
        <v>579</v>
      </c>
      <c r="K3949" s="4">
        <v>109.44</v>
      </c>
      <c r="L3949" s="4">
        <f>IFERROR($K:$K*Курс_€,"")</f>
        <v>10287.36</v>
      </c>
      <c r="M3949" s="5" t="s">
        <v>11798</v>
      </c>
    </row>
    <row r="3950" spans="1:13" s="5" customFormat="1" ht="18.75" customHeight="1" x14ac:dyDescent="0.3">
      <c r="A3950" s="1" t="str">
        <f>IF($G:$G="",HYPERLINK("#ОГЛАВЛЕНИЕ!A"&amp;MATCH($F:$F,[1]ОГЛАВЛЕНИЕ!$F:$F,),CHAR(187)),"")</f>
        <v>»</v>
      </c>
      <c r="B3950" s="11"/>
      <c r="C3950" s="11"/>
      <c r="D3950" s="11"/>
      <c r="E3950" s="10" t="s">
        <v>11799</v>
      </c>
      <c r="F3950" s="15" t="str">
        <f>$B$7&amp;$B:$B&amp;$C:$C&amp;$D:$D&amp;$E:$E</f>
        <v>ZIRAПринадлежности для ножей циркульных для уплотнительных колец No 721H/722H</v>
      </c>
      <c r="G3950" s="10"/>
      <c r="H3950" s="25"/>
      <c r="I3950" s="26"/>
      <c r="J3950" s="4"/>
      <c r="K3950" s="4" t="s">
        <v>9</v>
      </c>
      <c r="L3950" s="27"/>
      <c r="M3950" s="5" t="s">
        <v>9</v>
      </c>
    </row>
    <row r="3951" spans="1:13" s="5" customFormat="1" ht="45" customHeight="1" x14ac:dyDescent="0.3">
      <c r="A3951" s="1" t="str">
        <f>IF($G:$G="",HYPERLINK("#ОГЛАВЛЕНИЕ!A"&amp;MATCH($F:$F,[1]ОГЛАВЛЕНИЕ!$F:$F,),CHAR(187)),"")</f>
        <v/>
      </c>
      <c r="B3951"/>
      <c r="C3951"/>
      <c r="D3951"/>
      <c r="E3951"/>
      <c r="F3951" s="15" t="str">
        <f>$B$7&amp;$B:$B&amp;$C:$C&amp;$D:$D&amp;$E:$E</f>
        <v>ZIRA</v>
      </c>
      <c r="G3951" s="2" t="s">
        <v>11800</v>
      </c>
      <c r="H3951" t="s">
        <v>584</v>
      </c>
      <c r="I3951" s="3" t="s">
        <v>11801</v>
      </c>
      <c r="J3951" t="s">
        <v>579</v>
      </c>
      <c r="K3951" s="4">
        <v>9.9499999999999993</v>
      </c>
      <c r="L3951" s="4">
        <f>IFERROR($K:$K*Курс_€,"")</f>
        <v>935.3</v>
      </c>
      <c r="M3951" s="5" t="s">
        <v>11802</v>
      </c>
    </row>
    <row r="3952" spans="1:13" s="5" customFormat="1" ht="45" customHeight="1" x14ac:dyDescent="0.3">
      <c r="A3952" s="1" t="str">
        <f>IF($G:$G="",HYPERLINK("#ОГЛАВЛЕНИЕ!A"&amp;MATCH($F:$F,[1]ОГЛАВЛЕНИЕ!$F:$F,),CHAR(187)),"")</f>
        <v/>
      </c>
      <c r="B3952"/>
      <c r="C3952"/>
      <c r="D3952"/>
      <c r="E3952"/>
      <c r="F3952" s="15" t="str">
        <f>$B$7&amp;$B:$B&amp;$C:$C&amp;$D:$D&amp;$E:$E</f>
        <v>ZIRA</v>
      </c>
      <c r="G3952" s="2" t="s">
        <v>11803</v>
      </c>
      <c r="H3952" t="s">
        <v>584</v>
      </c>
      <c r="I3952" s="3" t="s">
        <v>11801</v>
      </c>
      <c r="J3952" t="s">
        <v>579</v>
      </c>
      <c r="K3952" s="4">
        <v>9.14</v>
      </c>
      <c r="L3952" s="4">
        <f>IFERROR($K:$K*Курс_€,"")</f>
        <v>859.16000000000008</v>
      </c>
      <c r="M3952" s="5" t="s">
        <v>11804</v>
      </c>
    </row>
    <row r="3953" spans="1:13" s="5" customFormat="1" ht="18.75" customHeight="1" x14ac:dyDescent="0.3">
      <c r="A3953" s="1" t="str">
        <f>IF($G:$G="",HYPERLINK("#ОГЛАВЛЕНИЕ!A"&amp;MATCH($F:$F,[1]ОГЛАВЛЕНИЕ!$F:$F,),CHAR(187)),"")</f>
        <v>»</v>
      </c>
      <c r="B3953" s="11"/>
      <c r="C3953" s="8" t="s">
        <v>11805</v>
      </c>
      <c r="D3953" s="8"/>
      <c r="E3953" s="8"/>
      <c r="F3953" s="15" t="str">
        <f>$B$7&amp;$B:$B&amp;$C:$C&amp;$D:$D&amp;$E:$E</f>
        <v>ZIRAТвёрдосплавные борфрезы из карбида вольфрама</v>
      </c>
      <c r="G3953" s="8"/>
      <c r="H3953" s="20"/>
      <c r="I3953" s="21"/>
      <c r="J3953"/>
      <c r="K3953" s="4" t="s">
        <v>9</v>
      </c>
      <c r="L3953" s="4"/>
      <c r="M3953" s="5" t="s">
        <v>9</v>
      </c>
    </row>
    <row r="3954" spans="1:13" s="5" customFormat="1" x14ac:dyDescent="0.3">
      <c r="A3954" s="1" t="str">
        <f>IF($G:$G="",HYPERLINK("#ОГЛАВЛЕНИЕ!A"&amp;MATCH($F:$F,[1]ОГЛАВЛЕНИЕ!$F:$F,),CHAR(187)),"")</f>
        <v>»</v>
      </c>
      <c r="B3954" s="11"/>
      <c r="C3954" s="11"/>
      <c r="D3954" s="9" t="s">
        <v>11806</v>
      </c>
      <c r="E3954" s="9"/>
      <c r="F3954" s="15" t="str">
        <f>$B$7&amp;$B:$B&amp;$C:$C&amp;$D:$D&amp;$E:$E</f>
        <v>ZIRAТвёрдосплавные борфрезы из карбида вольфрама - тип A - Без торца</v>
      </c>
      <c r="G3954" s="9"/>
      <c r="H3954" s="22"/>
      <c r="I3954" s="23"/>
      <c r="J3954"/>
      <c r="K3954" s="4" t="s">
        <v>9</v>
      </c>
      <c r="L3954" s="4"/>
      <c r="M3954" s="5" t="s">
        <v>9</v>
      </c>
    </row>
    <row r="3955" spans="1:13" s="5" customFormat="1" ht="45" customHeight="1" x14ac:dyDescent="0.3">
      <c r="A3955" s="1" t="str">
        <f>IF($G:$G="",HYPERLINK("#ОГЛАВЛЕНИЕ!A"&amp;MATCH($F:$F,[1]ОГЛАВЛЕНИЕ!$F:$F,),CHAR(187)),"")</f>
        <v/>
      </c>
      <c r="B3955"/>
      <c r="C3955"/>
      <c r="D3955"/>
      <c r="E3955"/>
      <c r="F3955" s="15" t="str">
        <f>$B$7&amp;$B:$B&amp;$C:$C&amp;$D:$D&amp;$E:$E</f>
        <v>ZIRA</v>
      </c>
      <c r="G3955" s="2" t="s">
        <v>11807</v>
      </c>
      <c r="H3955"/>
      <c r="I3955" s="3" t="s">
        <v>11808</v>
      </c>
      <c r="J3955" t="s">
        <v>579</v>
      </c>
      <c r="K3955" s="4">
        <v>8.18</v>
      </c>
      <c r="L3955" s="4">
        <f>IFERROR($K:$K*Курс_€,"")</f>
        <v>768.92</v>
      </c>
      <c r="M3955" s="5" t="s">
        <v>11809</v>
      </c>
    </row>
    <row r="3956" spans="1:13" s="5" customFormat="1" ht="45" customHeight="1" x14ac:dyDescent="0.3">
      <c r="A3956" s="1" t="str">
        <f>IF($G:$G="",HYPERLINK("#ОГЛАВЛЕНИЕ!A"&amp;MATCH($F:$F,[1]ОГЛАВЛЕНИЕ!$F:$F,),CHAR(187)),"")</f>
        <v/>
      </c>
      <c r="B3956"/>
      <c r="C3956"/>
      <c r="D3956"/>
      <c r="E3956"/>
      <c r="F3956" s="15" t="str">
        <f>$B$7&amp;$B:$B&amp;$C:$C&amp;$D:$D&amp;$E:$E</f>
        <v>ZIRA</v>
      </c>
      <c r="G3956" s="2" t="s">
        <v>11810</v>
      </c>
      <c r="H3956"/>
      <c r="I3956" s="3" t="s">
        <v>11811</v>
      </c>
      <c r="J3956" t="s">
        <v>579</v>
      </c>
      <c r="K3956" s="4">
        <v>11.44</v>
      </c>
      <c r="L3956" s="4">
        <f>IFERROR($K:$K*Курс_€,"")</f>
        <v>1075.3599999999999</v>
      </c>
      <c r="M3956" s="5" t="s">
        <v>11812</v>
      </c>
    </row>
    <row r="3957" spans="1:13" s="5" customFormat="1" ht="45" customHeight="1" x14ac:dyDescent="0.3">
      <c r="A3957" s="1" t="str">
        <f>IF($G:$G="",HYPERLINK("#ОГЛАВЛЕНИЕ!A"&amp;MATCH($F:$F,[1]ОГЛАВЛЕНИЕ!$F:$F,),CHAR(187)),"")</f>
        <v/>
      </c>
      <c r="B3957"/>
      <c r="C3957"/>
      <c r="D3957"/>
      <c r="E3957"/>
      <c r="F3957" s="15" t="str">
        <f>$B$7&amp;$B:$B&amp;$C:$C&amp;$D:$D&amp;$E:$E</f>
        <v>ZIRA</v>
      </c>
      <c r="G3957" s="2" t="s">
        <v>11813</v>
      </c>
      <c r="H3957"/>
      <c r="I3957" s="3" t="s">
        <v>11814</v>
      </c>
      <c r="J3957" t="s">
        <v>579</v>
      </c>
      <c r="K3957" s="4">
        <v>14.15</v>
      </c>
      <c r="L3957" s="4">
        <f>IFERROR($K:$K*Курс_€,"")</f>
        <v>1330.1000000000001</v>
      </c>
      <c r="M3957" s="5" t="s">
        <v>11815</v>
      </c>
    </row>
    <row r="3958" spans="1:13" s="5" customFormat="1" ht="45" customHeight="1" x14ac:dyDescent="0.3">
      <c r="A3958" s="1" t="str">
        <f>IF($G:$G="",HYPERLINK("#ОГЛАВЛЕНИЕ!A"&amp;MATCH($F:$F,[1]ОГЛАВЛЕНИЕ!$F:$F,),CHAR(187)),"")</f>
        <v/>
      </c>
      <c r="B3958"/>
      <c r="C3958"/>
      <c r="D3958"/>
      <c r="E3958"/>
      <c r="F3958" s="15" t="str">
        <f>$B$7&amp;$B:$B&amp;$C:$C&amp;$D:$D&amp;$E:$E</f>
        <v>ZIRA</v>
      </c>
      <c r="G3958" s="2" t="s">
        <v>11816</v>
      </c>
      <c r="H3958"/>
      <c r="I3958" s="3" t="s">
        <v>11817</v>
      </c>
      <c r="J3958" t="s">
        <v>579</v>
      </c>
      <c r="K3958" s="4">
        <v>16.04</v>
      </c>
      <c r="L3958" s="4">
        <f>IFERROR($K:$K*Курс_€,"")</f>
        <v>1507.76</v>
      </c>
      <c r="M3958" s="5" t="s">
        <v>11818</v>
      </c>
    </row>
    <row r="3959" spans="1:13" s="5" customFormat="1" ht="45" customHeight="1" x14ac:dyDescent="0.3">
      <c r="A3959" s="1" t="str">
        <f>IF($G:$G="",HYPERLINK("#ОГЛАВЛЕНИЕ!A"&amp;MATCH($F:$F,[1]ОГЛАВЛЕНИЕ!$F:$F,),CHAR(187)),"")</f>
        <v/>
      </c>
      <c r="B3959"/>
      <c r="C3959"/>
      <c r="D3959"/>
      <c r="E3959"/>
      <c r="F3959" s="15" t="str">
        <f>$B$7&amp;$B:$B&amp;$C:$C&amp;$D:$D&amp;$E:$E</f>
        <v>ZIRA</v>
      </c>
      <c r="G3959" s="2" t="s">
        <v>11819</v>
      </c>
      <c r="H3959"/>
      <c r="I3959" s="3" t="s">
        <v>11820</v>
      </c>
      <c r="J3959" t="s">
        <v>579</v>
      </c>
      <c r="K3959" s="4">
        <v>23.13</v>
      </c>
      <c r="L3959" s="4">
        <f>IFERROR($K:$K*Курс_€,"")</f>
        <v>2174.2199999999998</v>
      </c>
      <c r="M3959" s="5" t="s">
        <v>11821</v>
      </c>
    </row>
    <row r="3960" spans="1:13" s="5" customFormat="1" ht="45" customHeight="1" x14ac:dyDescent="0.3">
      <c r="A3960" s="1" t="str">
        <f>IF($G:$G="",HYPERLINK("#ОГЛАВЛЕНИЕ!A"&amp;MATCH($F:$F,[1]ОГЛАВЛЕНИЕ!$F:$F,),CHAR(187)),"")</f>
        <v/>
      </c>
      <c r="B3960"/>
      <c r="C3960"/>
      <c r="D3960"/>
      <c r="E3960"/>
      <c r="F3960" s="15" t="str">
        <f>$B$7&amp;$B:$B&amp;$C:$C&amp;$D:$D&amp;$E:$E</f>
        <v>ZIRA</v>
      </c>
      <c r="G3960" s="2" t="s">
        <v>11822</v>
      </c>
      <c r="H3960"/>
      <c r="I3960" s="3" t="s">
        <v>11823</v>
      </c>
      <c r="J3960" t="s">
        <v>579</v>
      </c>
      <c r="K3960" s="4">
        <v>27.2</v>
      </c>
      <c r="L3960" s="4">
        <f>IFERROR($K:$K*Курс_€,"")</f>
        <v>2556.7999999999997</v>
      </c>
      <c r="M3960" s="5" t="s">
        <v>11824</v>
      </c>
    </row>
    <row r="3961" spans="1:13" s="5" customFormat="1" x14ac:dyDescent="0.3">
      <c r="A3961" s="1" t="str">
        <f>IF($G:$G="",HYPERLINK("#ОГЛАВЛЕНИЕ!A"&amp;MATCH($F:$F,[1]ОГЛАВЛЕНИЕ!$F:$F,),CHAR(187)),"")</f>
        <v>»</v>
      </c>
      <c r="B3961" s="11"/>
      <c r="C3961" s="11"/>
      <c r="D3961" s="9" t="s">
        <v>11825</v>
      </c>
      <c r="E3961" s="9"/>
      <c r="F3961" s="15" t="str">
        <f>$B$7&amp;$B:$B&amp;$C:$C&amp;$D:$D&amp;$E:$E</f>
        <v>ZIRAТвёрдосплавные борфрезы из карбида вольфрама - тип B - С торцем</v>
      </c>
      <c r="G3961" s="9"/>
      <c r="H3961" s="22"/>
      <c r="I3961" s="23"/>
      <c r="J3961"/>
      <c r="K3961" s="4" t="s">
        <v>9</v>
      </c>
      <c r="L3961" s="4"/>
      <c r="M3961" s="5" t="s">
        <v>9</v>
      </c>
    </row>
    <row r="3962" spans="1:13" s="5" customFormat="1" ht="45" customHeight="1" x14ac:dyDescent="0.3">
      <c r="A3962" s="1" t="str">
        <f>IF($G:$G="",HYPERLINK("#ОГЛАВЛЕНИЕ!A"&amp;MATCH($F:$F,[1]ОГЛАВЛЕНИЕ!$F:$F,),CHAR(187)),"")</f>
        <v/>
      </c>
      <c r="B3962"/>
      <c r="C3962"/>
      <c r="D3962"/>
      <c r="E3962"/>
      <c r="F3962" s="15" t="str">
        <f>$B$7&amp;$B:$B&amp;$C:$C&amp;$D:$D&amp;$E:$E</f>
        <v>ZIRA</v>
      </c>
      <c r="G3962" s="2" t="s">
        <v>11826</v>
      </c>
      <c r="H3962"/>
      <c r="I3962" s="3" t="s">
        <v>11827</v>
      </c>
      <c r="J3962" t="s">
        <v>579</v>
      </c>
      <c r="K3962" s="4">
        <v>8.18</v>
      </c>
      <c r="L3962" s="4">
        <f>IFERROR($K:$K*Курс_€,"")</f>
        <v>768.92</v>
      </c>
      <c r="M3962" s="5" t="s">
        <v>11828</v>
      </c>
    </row>
    <row r="3963" spans="1:13" s="5" customFormat="1" ht="45" customHeight="1" x14ac:dyDescent="0.3">
      <c r="A3963" s="1" t="str">
        <f>IF($G:$G="",HYPERLINK("#ОГЛАВЛЕНИЕ!A"&amp;MATCH($F:$F,[1]ОГЛАВЛЕНИЕ!$F:$F,),CHAR(187)),"")</f>
        <v/>
      </c>
      <c r="B3963"/>
      <c r="C3963"/>
      <c r="D3963"/>
      <c r="E3963"/>
      <c r="F3963" s="15" t="str">
        <f>$B$7&amp;$B:$B&amp;$C:$C&amp;$D:$D&amp;$E:$E</f>
        <v>ZIRA</v>
      </c>
      <c r="G3963" s="2" t="s">
        <v>11829</v>
      </c>
      <c r="H3963"/>
      <c r="I3963" s="3" t="s">
        <v>11830</v>
      </c>
      <c r="J3963" t="s">
        <v>579</v>
      </c>
      <c r="K3963" s="4">
        <v>14.15</v>
      </c>
      <c r="L3963" s="4">
        <f>IFERROR($K:$K*Курс_€,"")</f>
        <v>1330.1000000000001</v>
      </c>
      <c r="M3963" s="5" t="s">
        <v>11831</v>
      </c>
    </row>
    <row r="3964" spans="1:13" s="5" customFormat="1" ht="45" customHeight="1" x14ac:dyDescent="0.3">
      <c r="A3964" s="1" t="str">
        <f>IF($G:$G="",HYPERLINK("#ОГЛАВЛЕНИЕ!A"&amp;MATCH($F:$F,[1]ОГЛАВЛЕНИЕ!$F:$F,),CHAR(187)),"")</f>
        <v/>
      </c>
      <c r="B3964"/>
      <c r="C3964"/>
      <c r="D3964"/>
      <c r="E3964"/>
      <c r="F3964" s="15" t="str">
        <f>$B$7&amp;$B:$B&amp;$C:$C&amp;$D:$D&amp;$E:$E</f>
        <v>ZIRA</v>
      </c>
      <c r="G3964" s="2" t="s">
        <v>11832</v>
      </c>
      <c r="H3964"/>
      <c r="I3964" s="3" t="s">
        <v>11833</v>
      </c>
      <c r="J3964" t="s">
        <v>579</v>
      </c>
      <c r="K3964" s="4">
        <v>16.04</v>
      </c>
      <c r="L3964" s="4">
        <f>IFERROR($K:$K*Курс_€,"")</f>
        <v>1507.76</v>
      </c>
      <c r="M3964" s="5" t="s">
        <v>11834</v>
      </c>
    </row>
    <row r="3965" spans="1:13" s="5" customFormat="1" ht="45" customHeight="1" x14ac:dyDescent="0.3">
      <c r="A3965" s="1" t="str">
        <f>IF($G:$G="",HYPERLINK("#ОГЛАВЛЕНИЕ!A"&amp;MATCH($F:$F,[1]ОГЛАВЛЕНИЕ!$F:$F,),CHAR(187)),"")</f>
        <v/>
      </c>
      <c r="B3965"/>
      <c r="C3965"/>
      <c r="D3965"/>
      <c r="E3965"/>
      <c r="F3965" s="15" t="str">
        <f>$B$7&amp;$B:$B&amp;$C:$C&amp;$D:$D&amp;$E:$E</f>
        <v>ZIRA</v>
      </c>
      <c r="G3965" s="2" t="s">
        <v>11835</v>
      </c>
      <c r="H3965"/>
      <c r="I3965" s="3" t="s">
        <v>11836</v>
      </c>
      <c r="J3965" t="s">
        <v>579</v>
      </c>
      <c r="K3965" s="4">
        <v>18.22</v>
      </c>
      <c r="L3965" s="4">
        <f>IFERROR($K:$K*Курс_€,"")</f>
        <v>1712.6799999999998</v>
      </c>
      <c r="M3965" s="5" t="s">
        <v>11837</v>
      </c>
    </row>
    <row r="3966" spans="1:13" s="5" customFormat="1" ht="45" customHeight="1" x14ac:dyDescent="0.3">
      <c r="A3966" s="1" t="str">
        <f>IF($G:$G="",HYPERLINK("#ОГЛАВЛЕНИЕ!A"&amp;MATCH($F:$F,[1]ОГЛАВЛЕНИЕ!$F:$F,),CHAR(187)),"")</f>
        <v/>
      </c>
      <c r="B3966"/>
      <c r="C3966"/>
      <c r="D3966"/>
      <c r="E3966"/>
      <c r="F3966" s="15" t="str">
        <f>$B$7&amp;$B:$B&amp;$C:$C&amp;$D:$D&amp;$E:$E</f>
        <v>ZIRA</v>
      </c>
      <c r="G3966" s="2" t="s">
        <v>11838</v>
      </c>
      <c r="H3966"/>
      <c r="I3966" s="3" t="s">
        <v>11839</v>
      </c>
      <c r="J3966" t="s">
        <v>579</v>
      </c>
      <c r="K3966" s="4">
        <v>25.84</v>
      </c>
      <c r="L3966" s="4">
        <f>IFERROR($K:$K*Курс_€,"")</f>
        <v>2428.96</v>
      </c>
      <c r="M3966" s="5" t="s">
        <v>11840</v>
      </c>
    </row>
    <row r="3967" spans="1:13" s="5" customFormat="1" ht="45" customHeight="1" x14ac:dyDescent="0.3">
      <c r="A3967" s="1" t="str">
        <f>IF($G:$G="",HYPERLINK("#ОГЛАВЛЕНИЕ!A"&amp;MATCH($F:$F,[1]ОГЛАВЛЕНИЕ!$F:$F,),CHAR(187)),"")</f>
        <v/>
      </c>
      <c r="B3967"/>
      <c r="C3967"/>
      <c r="D3967"/>
      <c r="E3967"/>
      <c r="F3967" s="15" t="str">
        <f>$B$7&amp;$B:$B&amp;$C:$C&amp;$D:$D&amp;$E:$E</f>
        <v>ZIRA</v>
      </c>
      <c r="G3967" s="2" t="s">
        <v>11841</v>
      </c>
      <c r="H3967"/>
      <c r="I3967" s="3" t="s">
        <v>11842</v>
      </c>
      <c r="J3967" t="s">
        <v>579</v>
      </c>
      <c r="K3967" s="4">
        <v>32.369999999999997</v>
      </c>
      <c r="L3967" s="4">
        <f>IFERROR($K:$K*Курс_€,"")</f>
        <v>3042.7799999999997</v>
      </c>
      <c r="M3967" s="5" t="s">
        <v>11843</v>
      </c>
    </row>
    <row r="3968" spans="1:13" s="5" customFormat="1" x14ac:dyDescent="0.3">
      <c r="A3968" s="1" t="str">
        <f>IF($G:$G="",HYPERLINK("#ОГЛАВЛЕНИЕ!A"&amp;MATCH($F:$F,[1]ОГЛАВЛЕНИЕ!$F:$F,),CHAR(187)),"")</f>
        <v>»</v>
      </c>
      <c r="B3968" s="11"/>
      <c r="C3968" s="11"/>
      <c r="D3968" s="9" t="s">
        <v>11844</v>
      </c>
      <c r="E3968" s="9"/>
      <c r="F3968" s="15" t="str">
        <f>$B$7&amp;$B:$B&amp;$C:$C&amp;$D:$D&amp;$E:$E</f>
        <v>ZIRAТвёрдосплавные борфрезы из карбида вольфрама - тип C - Сфероцилиндрическая</v>
      </c>
      <c r="G3968" s="9"/>
      <c r="H3968" s="22"/>
      <c r="I3968" s="23"/>
      <c r="J3968"/>
      <c r="K3968" s="4" t="s">
        <v>9</v>
      </c>
      <c r="L3968" s="4"/>
      <c r="M3968" s="5" t="s">
        <v>9</v>
      </c>
    </row>
    <row r="3969" spans="1:13" s="5" customFormat="1" ht="45" customHeight="1" x14ac:dyDescent="0.3">
      <c r="A3969" s="1" t="str">
        <f>IF($G:$G="",HYPERLINK("#ОГЛАВЛЕНИЕ!A"&amp;MATCH($F:$F,[1]ОГЛАВЛЕНИЕ!$F:$F,),CHAR(187)),"")</f>
        <v/>
      </c>
      <c r="B3969"/>
      <c r="C3969"/>
      <c r="D3969"/>
      <c r="E3969"/>
      <c r="F3969" s="15" t="str">
        <f>$B$7&amp;$B:$B&amp;$C:$C&amp;$D:$D&amp;$E:$E</f>
        <v>ZIRA</v>
      </c>
      <c r="G3969" s="2" t="s">
        <v>11845</v>
      </c>
      <c r="H3969"/>
      <c r="I3969" s="3" t="s">
        <v>11846</v>
      </c>
      <c r="J3969" t="s">
        <v>579</v>
      </c>
      <c r="K3969" s="4">
        <v>8.18</v>
      </c>
      <c r="L3969" s="4">
        <f>IFERROR($K:$K*Курс_€,"")</f>
        <v>768.92</v>
      </c>
      <c r="M3969" s="5" t="s">
        <v>11847</v>
      </c>
    </row>
    <row r="3970" spans="1:13" s="5" customFormat="1" ht="45" customHeight="1" x14ac:dyDescent="0.3">
      <c r="A3970" s="1" t="str">
        <f>IF($G:$G="",HYPERLINK("#ОГЛАВЛЕНИЕ!A"&amp;MATCH($F:$F,[1]ОГЛАВЛЕНИЕ!$F:$F,),CHAR(187)),"")</f>
        <v/>
      </c>
      <c r="B3970"/>
      <c r="C3970"/>
      <c r="D3970"/>
      <c r="E3970"/>
      <c r="F3970" s="15" t="str">
        <f>$B$7&amp;$B:$B&amp;$C:$C&amp;$D:$D&amp;$E:$E</f>
        <v>ZIRA</v>
      </c>
      <c r="G3970" s="2" t="s">
        <v>11848</v>
      </c>
      <c r="H3970"/>
      <c r="I3970" s="3" t="s">
        <v>11849</v>
      </c>
      <c r="J3970" t="s">
        <v>579</v>
      </c>
      <c r="K3970" s="4">
        <v>14.15</v>
      </c>
      <c r="L3970" s="4">
        <f>IFERROR($K:$K*Курс_€,"")</f>
        <v>1330.1000000000001</v>
      </c>
      <c r="M3970" s="5" t="s">
        <v>11850</v>
      </c>
    </row>
    <row r="3971" spans="1:13" s="5" customFormat="1" ht="45" customHeight="1" x14ac:dyDescent="0.3">
      <c r="A3971" s="1" t="str">
        <f>IF($G:$G="",HYPERLINK("#ОГЛАВЛЕНИЕ!A"&amp;MATCH($F:$F,[1]ОГЛАВЛЕНИЕ!$F:$F,),CHAR(187)),"")</f>
        <v/>
      </c>
      <c r="B3971"/>
      <c r="C3971"/>
      <c r="D3971"/>
      <c r="E3971"/>
      <c r="F3971" s="15" t="str">
        <f>$B$7&amp;$B:$B&amp;$C:$C&amp;$D:$D&amp;$E:$E</f>
        <v>ZIRA</v>
      </c>
      <c r="G3971" s="2" t="s">
        <v>11851</v>
      </c>
      <c r="H3971"/>
      <c r="I3971" s="3" t="s">
        <v>11852</v>
      </c>
      <c r="J3971" t="s">
        <v>579</v>
      </c>
      <c r="K3971" s="4">
        <v>14.43</v>
      </c>
      <c r="L3971" s="4">
        <f>IFERROR($K:$K*Курс_€,"")</f>
        <v>1356.42</v>
      </c>
      <c r="M3971" s="5" t="s">
        <v>11853</v>
      </c>
    </row>
    <row r="3972" spans="1:13" s="5" customFormat="1" ht="45" customHeight="1" x14ac:dyDescent="0.3">
      <c r="A3972" s="1" t="str">
        <f>IF($G:$G="",HYPERLINK("#ОГЛАВЛЕНИЕ!A"&amp;MATCH($F:$F,[1]ОГЛАВЛЕНИЕ!$F:$F,),CHAR(187)),"")</f>
        <v/>
      </c>
      <c r="B3972"/>
      <c r="C3972"/>
      <c r="D3972"/>
      <c r="E3972"/>
      <c r="F3972" s="15" t="str">
        <f>$B$7&amp;$B:$B&amp;$C:$C&amp;$D:$D&amp;$E:$E</f>
        <v>ZIRA</v>
      </c>
      <c r="G3972" s="2" t="s">
        <v>11854</v>
      </c>
      <c r="H3972"/>
      <c r="I3972" s="3" t="s">
        <v>11855</v>
      </c>
      <c r="J3972" t="s">
        <v>579</v>
      </c>
      <c r="K3972" s="4">
        <v>16.04</v>
      </c>
      <c r="L3972" s="4">
        <f>IFERROR($K:$K*Курс_€,"")</f>
        <v>1507.76</v>
      </c>
      <c r="M3972" s="5" t="s">
        <v>11856</v>
      </c>
    </row>
    <row r="3973" spans="1:13" s="5" customFormat="1" ht="45" customHeight="1" x14ac:dyDescent="0.3">
      <c r="A3973" s="1" t="str">
        <f>IF($G:$G="",HYPERLINK("#ОГЛАВЛЕНИЕ!A"&amp;MATCH($F:$F,[1]ОГЛАВЛЕНИЕ!$F:$F,),CHAR(187)),"")</f>
        <v/>
      </c>
      <c r="B3973"/>
      <c r="C3973"/>
      <c r="D3973"/>
      <c r="E3973"/>
      <c r="F3973" s="15" t="str">
        <f>$B$7&amp;$B:$B&amp;$C:$C&amp;$D:$D&amp;$E:$E</f>
        <v>ZIRA</v>
      </c>
      <c r="G3973" s="2" t="s">
        <v>11857</v>
      </c>
      <c r="H3973"/>
      <c r="I3973" s="3" t="s">
        <v>11858</v>
      </c>
      <c r="J3973" t="s">
        <v>579</v>
      </c>
      <c r="K3973" s="4">
        <v>24.75</v>
      </c>
      <c r="L3973" s="4">
        <f>IFERROR($K:$K*Курс_€,"")</f>
        <v>2326.5</v>
      </c>
      <c r="M3973" s="5" t="s">
        <v>11859</v>
      </c>
    </row>
    <row r="3974" spans="1:13" s="5" customFormat="1" ht="45" customHeight="1" x14ac:dyDescent="0.3">
      <c r="A3974" s="1" t="str">
        <f>IF($G:$G="",HYPERLINK("#ОГЛАВЛЕНИЕ!A"&amp;MATCH($F:$F,[1]ОГЛАВЛЕНИЕ!$F:$F,),CHAR(187)),"")</f>
        <v/>
      </c>
      <c r="B3974"/>
      <c r="C3974"/>
      <c r="D3974"/>
      <c r="E3974"/>
      <c r="F3974" s="15" t="str">
        <f>$B$7&amp;$B:$B&amp;$C:$C&amp;$D:$D&amp;$E:$E</f>
        <v>ZIRA</v>
      </c>
      <c r="G3974" s="2" t="s">
        <v>11860</v>
      </c>
      <c r="H3974"/>
      <c r="I3974" s="3" t="s">
        <v>11861</v>
      </c>
      <c r="J3974" t="s">
        <v>579</v>
      </c>
      <c r="K3974" s="4">
        <v>29.38</v>
      </c>
      <c r="L3974" s="4">
        <f>IFERROR($K:$K*Курс_€,"")</f>
        <v>2761.72</v>
      </c>
      <c r="M3974" s="5" t="s">
        <v>11862</v>
      </c>
    </row>
    <row r="3975" spans="1:13" s="5" customFormat="1" x14ac:dyDescent="0.3">
      <c r="A3975" s="1" t="str">
        <f>IF($G:$G="",HYPERLINK("#ОГЛАВЛЕНИЕ!A"&amp;MATCH($F:$F,[1]ОГЛАВЛЕНИЕ!$F:$F,),CHAR(187)),"")</f>
        <v>»</v>
      </c>
      <c r="B3975" s="11"/>
      <c r="C3975" s="11"/>
      <c r="D3975" s="9" t="s">
        <v>11863</v>
      </c>
      <c r="E3975" s="9"/>
      <c r="F3975" s="15" t="str">
        <f>$B$7&amp;$B:$B&amp;$C:$C&amp;$D:$D&amp;$E:$E</f>
        <v>ZIRAТвёрдосплавные борфрезы из карбида вольфрама - тип D - Сферическая</v>
      </c>
      <c r="G3975" s="9"/>
      <c r="H3975" s="22"/>
      <c r="I3975" s="23"/>
      <c r="J3975"/>
      <c r="K3975" s="4" t="s">
        <v>9</v>
      </c>
      <c r="L3975" s="4"/>
      <c r="M3975" s="5" t="s">
        <v>9</v>
      </c>
    </row>
    <row r="3976" spans="1:13" s="5" customFormat="1" ht="45" customHeight="1" x14ac:dyDescent="0.3">
      <c r="A3976" s="1" t="str">
        <f>IF($G:$G="",HYPERLINK("#ОГЛАВЛЕНИЕ!A"&amp;MATCH($F:$F,[1]ОГЛАВЛЕНИЕ!$F:$F,),CHAR(187)),"")</f>
        <v/>
      </c>
      <c r="B3976"/>
      <c r="C3976"/>
      <c r="D3976"/>
      <c r="E3976"/>
      <c r="F3976" s="15" t="str">
        <f>$B$7&amp;$B:$B&amp;$C:$C&amp;$D:$D&amp;$E:$E</f>
        <v>ZIRA</v>
      </c>
      <c r="G3976" s="2" t="s">
        <v>11864</v>
      </c>
      <c r="H3976"/>
      <c r="I3976" s="3" t="s">
        <v>11865</v>
      </c>
      <c r="J3976" t="s">
        <v>579</v>
      </c>
      <c r="K3976" s="4">
        <v>8.18</v>
      </c>
      <c r="L3976" s="4">
        <f>IFERROR($K:$K*Курс_€,"")</f>
        <v>768.92</v>
      </c>
      <c r="M3976" s="5" t="s">
        <v>11866</v>
      </c>
    </row>
    <row r="3977" spans="1:13" s="5" customFormat="1" ht="45" customHeight="1" x14ac:dyDescent="0.3">
      <c r="A3977" s="1" t="str">
        <f>IF($G:$G="",HYPERLINK("#ОГЛАВЛЕНИЕ!A"&amp;MATCH($F:$F,[1]ОГЛАВЛЕНИЕ!$F:$F,),CHAR(187)),"")</f>
        <v/>
      </c>
      <c r="B3977"/>
      <c r="C3977"/>
      <c r="D3977"/>
      <c r="E3977"/>
      <c r="F3977" s="15" t="str">
        <f>$B$7&amp;$B:$B&amp;$C:$C&amp;$D:$D&amp;$E:$E</f>
        <v>ZIRA</v>
      </c>
      <c r="G3977" s="2" t="s">
        <v>11867</v>
      </c>
      <c r="H3977"/>
      <c r="I3977" s="3" t="s">
        <v>11868</v>
      </c>
      <c r="J3977" t="s">
        <v>579</v>
      </c>
      <c r="K3977" s="4">
        <v>14.15</v>
      </c>
      <c r="L3977" s="4">
        <f>IFERROR($K:$K*Курс_€,"")</f>
        <v>1330.1000000000001</v>
      </c>
      <c r="M3977" s="5" t="s">
        <v>11869</v>
      </c>
    </row>
    <row r="3978" spans="1:13" s="5" customFormat="1" ht="45" customHeight="1" x14ac:dyDescent="0.3">
      <c r="A3978" s="1" t="str">
        <f>IF($G:$G="",HYPERLINK("#ОГЛАВЛЕНИЕ!A"&amp;MATCH($F:$F,[1]ОГЛАВЛЕНИЕ!$F:$F,),CHAR(187)),"")</f>
        <v/>
      </c>
      <c r="B3978"/>
      <c r="C3978"/>
      <c r="D3978"/>
      <c r="E3978"/>
      <c r="F3978" s="15" t="str">
        <f>$B$7&amp;$B:$B&amp;$C:$C&amp;$D:$D&amp;$E:$E</f>
        <v>ZIRA</v>
      </c>
      <c r="G3978" s="2" t="s">
        <v>11870</v>
      </c>
      <c r="H3978"/>
      <c r="I3978" s="3" t="s">
        <v>11871</v>
      </c>
      <c r="J3978" t="s">
        <v>579</v>
      </c>
      <c r="K3978" s="4">
        <v>15.23</v>
      </c>
      <c r="L3978" s="4">
        <f>IFERROR($K:$K*Курс_€,"")</f>
        <v>1431.6200000000001</v>
      </c>
      <c r="M3978" s="5" t="s">
        <v>11872</v>
      </c>
    </row>
    <row r="3979" spans="1:13" s="5" customFormat="1" ht="45" customHeight="1" x14ac:dyDescent="0.3">
      <c r="A3979" s="1" t="str">
        <f>IF($G:$G="",HYPERLINK("#ОГЛАВЛЕНИЕ!A"&amp;MATCH($F:$F,[1]ОГЛАВЛЕНИЕ!$F:$F,),CHAR(187)),"")</f>
        <v/>
      </c>
      <c r="B3979"/>
      <c r="C3979"/>
      <c r="D3979"/>
      <c r="E3979"/>
      <c r="F3979" s="15" t="str">
        <f>$B$7&amp;$B:$B&amp;$C:$C&amp;$D:$D&amp;$E:$E</f>
        <v>ZIRA</v>
      </c>
      <c r="G3979" s="2" t="s">
        <v>11873</v>
      </c>
      <c r="H3979"/>
      <c r="I3979" s="3" t="s">
        <v>11874</v>
      </c>
      <c r="J3979" t="s">
        <v>579</v>
      </c>
      <c r="K3979" s="4">
        <v>16.04</v>
      </c>
      <c r="L3979" s="4">
        <f>IFERROR($K:$K*Курс_€,"")</f>
        <v>1507.76</v>
      </c>
      <c r="M3979" s="5" t="s">
        <v>11875</v>
      </c>
    </row>
    <row r="3980" spans="1:13" s="5" customFormat="1" ht="45" customHeight="1" x14ac:dyDescent="0.3">
      <c r="A3980" s="1" t="str">
        <f>IF($G:$G="",HYPERLINK("#ОГЛАВЛЕНИЕ!A"&amp;MATCH($F:$F,[1]ОГЛАВЛЕНИЕ!$F:$F,),CHAR(187)),"")</f>
        <v/>
      </c>
      <c r="B3980"/>
      <c r="C3980"/>
      <c r="D3980"/>
      <c r="E3980"/>
      <c r="F3980" s="15" t="str">
        <f>$B$7&amp;$B:$B&amp;$C:$C&amp;$D:$D&amp;$E:$E</f>
        <v>ZIRA</v>
      </c>
      <c r="G3980" s="2" t="s">
        <v>11876</v>
      </c>
      <c r="H3980"/>
      <c r="I3980" s="3" t="s">
        <v>11877</v>
      </c>
      <c r="J3980" t="s">
        <v>579</v>
      </c>
      <c r="K3980" s="4">
        <v>25.31</v>
      </c>
      <c r="L3980" s="4">
        <f>IFERROR($K:$K*Курс_€,"")</f>
        <v>2379.14</v>
      </c>
      <c r="M3980" s="5" t="s">
        <v>11878</v>
      </c>
    </row>
    <row r="3981" spans="1:13" s="5" customFormat="1" ht="45" customHeight="1" x14ac:dyDescent="0.3">
      <c r="A3981" s="1" t="str">
        <f>IF($G:$G="",HYPERLINK("#ОГЛАВЛЕНИЕ!A"&amp;MATCH($F:$F,[1]ОГЛАВЛЕНИЕ!$F:$F,),CHAR(187)),"")</f>
        <v/>
      </c>
      <c r="B3981"/>
      <c r="C3981"/>
      <c r="D3981"/>
      <c r="E3981"/>
      <c r="F3981" s="15" t="str">
        <f>$B$7&amp;$B:$B&amp;$C:$C&amp;$D:$D&amp;$E:$E</f>
        <v>ZIRA</v>
      </c>
      <c r="G3981" s="2" t="s">
        <v>11879</v>
      </c>
      <c r="H3981"/>
      <c r="I3981" s="3" t="s">
        <v>11880</v>
      </c>
      <c r="J3981" t="s">
        <v>579</v>
      </c>
      <c r="K3981" s="4">
        <v>25.31</v>
      </c>
      <c r="L3981" s="4">
        <f>IFERROR($K:$K*Курс_€,"")</f>
        <v>2379.14</v>
      </c>
      <c r="M3981" s="5" t="s">
        <v>11881</v>
      </c>
    </row>
    <row r="3982" spans="1:13" s="5" customFormat="1" x14ac:dyDescent="0.3">
      <c r="A3982" s="1" t="str">
        <f>IF($G:$G="",HYPERLINK("#ОГЛАВЛЕНИЕ!A"&amp;MATCH($F:$F,[1]ОГЛАВЛЕНИЕ!$F:$F,),CHAR(187)),"")</f>
        <v>»</v>
      </c>
      <c r="B3982" s="11"/>
      <c r="C3982" s="11"/>
      <c r="D3982" s="9" t="s">
        <v>11882</v>
      </c>
      <c r="E3982" s="9"/>
      <c r="F3982" s="15" t="str">
        <f>$B$7&amp;$B:$B&amp;$C:$C&amp;$D:$D&amp;$E:$E</f>
        <v>ZIRAТвёрдосплавные борфрезы из карбида вольфрама - тип E - Овальная</v>
      </c>
      <c r="G3982" s="9"/>
      <c r="H3982" s="22"/>
      <c r="I3982" s="23"/>
      <c r="J3982"/>
      <c r="K3982" s="4" t="s">
        <v>9</v>
      </c>
      <c r="L3982" s="4"/>
      <c r="M3982" s="5" t="s">
        <v>9</v>
      </c>
    </row>
    <row r="3983" spans="1:13" s="5" customFormat="1" ht="45" customHeight="1" x14ac:dyDescent="0.3">
      <c r="A3983" s="1" t="str">
        <f>IF($G:$G="",HYPERLINK("#ОГЛАВЛЕНИЕ!A"&amp;MATCH($F:$F,[1]ОГЛАВЛЕНИЕ!$F:$F,),CHAR(187)),"")</f>
        <v/>
      </c>
      <c r="B3983"/>
      <c r="C3983"/>
      <c r="D3983"/>
      <c r="E3983"/>
      <c r="F3983" s="15" t="str">
        <f>$B$7&amp;$B:$B&amp;$C:$C&amp;$D:$D&amp;$E:$E</f>
        <v>ZIRA</v>
      </c>
      <c r="G3983" s="2" t="s">
        <v>11883</v>
      </c>
      <c r="H3983" s="2"/>
      <c r="I3983" s="3" t="s">
        <v>11884</v>
      </c>
      <c r="J3983" t="s">
        <v>579</v>
      </c>
      <c r="K3983" s="4">
        <v>6.53</v>
      </c>
      <c r="L3983" s="4">
        <f>IFERROR($K:$K*Курс_€,"")</f>
        <v>613.82000000000005</v>
      </c>
      <c r="M3983" s="5" t="s">
        <v>11885</v>
      </c>
    </row>
    <row r="3984" spans="1:13" s="5" customFormat="1" ht="45" customHeight="1" x14ac:dyDescent="0.3">
      <c r="A3984" s="1" t="str">
        <f>IF($G:$G="",HYPERLINK("#ОГЛАВЛЕНИЕ!A"&amp;MATCH($F:$F,[1]ОГЛАВЛЕНИЕ!$F:$F,),CHAR(187)),"")</f>
        <v/>
      </c>
      <c r="B3984"/>
      <c r="C3984"/>
      <c r="D3984"/>
      <c r="E3984"/>
      <c r="F3984" s="15" t="str">
        <f>$B$7&amp;$B:$B&amp;$C:$C&amp;$D:$D&amp;$E:$E</f>
        <v>ZIRA</v>
      </c>
      <c r="G3984" s="2" t="s">
        <v>11886</v>
      </c>
      <c r="H3984" s="2"/>
      <c r="I3984" s="3" t="s">
        <v>11887</v>
      </c>
      <c r="J3984" t="s">
        <v>579</v>
      </c>
      <c r="K3984" s="4">
        <v>14.15</v>
      </c>
      <c r="L3984" s="4">
        <f>IFERROR($K:$K*Курс_€,"")</f>
        <v>1330.1000000000001</v>
      </c>
      <c r="M3984" s="5" t="s">
        <v>11888</v>
      </c>
    </row>
    <row r="3985" spans="1:13" s="5" customFormat="1" ht="45" customHeight="1" x14ac:dyDescent="0.3">
      <c r="A3985" s="1" t="str">
        <f>IF($G:$G="",HYPERLINK("#ОГЛАВЛЕНИЕ!A"&amp;MATCH($F:$F,[1]ОГЛАВЛЕНИЕ!$F:$F,),CHAR(187)),"")</f>
        <v/>
      </c>
      <c r="B3985"/>
      <c r="C3985"/>
      <c r="D3985"/>
      <c r="E3985"/>
      <c r="F3985" s="15" t="str">
        <f>$B$7&amp;$B:$B&amp;$C:$C&amp;$D:$D&amp;$E:$E</f>
        <v>ZIRA</v>
      </c>
      <c r="G3985" s="2" t="s">
        <v>11889</v>
      </c>
      <c r="H3985" s="2"/>
      <c r="I3985" s="3" t="s">
        <v>11890</v>
      </c>
      <c r="J3985" t="s">
        <v>579</v>
      </c>
      <c r="K3985" s="4">
        <v>16.04</v>
      </c>
      <c r="L3985" s="4">
        <f>IFERROR($K:$K*Курс_€,"")</f>
        <v>1507.76</v>
      </c>
      <c r="M3985" s="5" t="s">
        <v>11891</v>
      </c>
    </row>
    <row r="3986" spans="1:13" s="5" customFormat="1" ht="45" customHeight="1" x14ac:dyDescent="0.3">
      <c r="A3986" s="1" t="str">
        <f>IF($G:$G="",HYPERLINK("#ОГЛАВЛЕНИЕ!A"&amp;MATCH($F:$F,[1]ОГЛАВЛЕНИЕ!$F:$F,),CHAR(187)),"")</f>
        <v/>
      </c>
      <c r="B3986"/>
      <c r="C3986"/>
      <c r="D3986"/>
      <c r="E3986"/>
      <c r="F3986" s="15" t="str">
        <f>$B$7&amp;$B:$B&amp;$C:$C&amp;$D:$D&amp;$E:$E</f>
        <v>ZIRA</v>
      </c>
      <c r="G3986" s="2" t="s">
        <v>11892</v>
      </c>
      <c r="H3986" s="2"/>
      <c r="I3986" s="3" t="s">
        <v>11893</v>
      </c>
      <c r="J3986" t="s">
        <v>579</v>
      </c>
      <c r="K3986" s="4">
        <v>17.13</v>
      </c>
      <c r="L3986" s="4">
        <f>IFERROR($K:$K*Курс_€,"")</f>
        <v>1610.2199999999998</v>
      </c>
      <c r="M3986" s="5" t="s">
        <v>11894</v>
      </c>
    </row>
    <row r="3987" spans="1:13" s="5" customFormat="1" ht="45" customHeight="1" x14ac:dyDescent="0.3">
      <c r="A3987" s="1" t="str">
        <f>IF($G:$G="",HYPERLINK("#ОГЛАВЛЕНИЕ!A"&amp;MATCH($F:$F,[1]ОГЛАВЛЕНИЕ!$F:$F,),CHAR(187)),"")</f>
        <v/>
      </c>
      <c r="B3987"/>
      <c r="C3987"/>
      <c r="D3987"/>
      <c r="E3987"/>
      <c r="F3987" s="15" t="str">
        <f>$B$7&amp;$B:$B&amp;$C:$C&amp;$D:$D&amp;$E:$E</f>
        <v>ZIRA</v>
      </c>
      <c r="G3987" s="2" t="s">
        <v>11895</v>
      </c>
      <c r="H3987" s="2"/>
      <c r="I3987" s="3" t="s">
        <v>11896</v>
      </c>
      <c r="J3987" t="s">
        <v>579</v>
      </c>
      <c r="K3987" s="4">
        <v>25.59</v>
      </c>
      <c r="L3987" s="4">
        <f>IFERROR($K:$K*Курс_€,"")</f>
        <v>2405.46</v>
      </c>
      <c r="M3987" s="5" t="s">
        <v>11897</v>
      </c>
    </row>
    <row r="3988" spans="1:13" s="5" customFormat="1" ht="45" customHeight="1" x14ac:dyDescent="0.3">
      <c r="A3988" s="1" t="str">
        <f>IF($G:$G="",HYPERLINK("#ОГЛАВЛЕНИЕ!A"&amp;MATCH($F:$F,[1]ОГЛАВЛЕНИЕ!$F:$F,),CHAR(187)),"")</f>
        <v/>
      </c>
      <c r="B3988"/>
      <c r="C3988"/>
      <c r="D3988"/>
      <c r="E3988"/>
      <c r="F3988" s="15" t="str">
        <f>$B$7&amp;$B:$B&amp;$C:$C&amp;$D:$D&amp;$E:$E</f>
        <v>ZIRA</v>
      </c>
      <c r="G3988" s="2" t="s">
        <v>11898</v>
      </c>
      <c r="H3988" s="2"/>
      <c r="I3988" s="3" t="s">
        <v>11899</v>
      </c>
      <c r="J3988" t="s">
        <v>579</v>
      </c>
      <c r="K3988" s="4">
        <v>36.19</v>
      </c>
      <c r="L3988" s="4">
        <f>IFERROR($K:$K*Курс_€,"")</f>
        <v>3401.8599999999997</v>
      </c>
      <c r="M3988" s="5" t="s">
        <v>11900</v>
      </c>
    </row>
    <row r="3989" spans="1:13" s="5" customFormat="1" x14ac:dyDescent="0.3">
      <c r="A3989" s="1" t="str">
        <f>IF($G:$G="",HYPERLINK("#ОГЛАВЛЕНИЕ!A"&amp;MATCH($F:$F,[1]ОГЛАВЛЕНИЕ!$F:$F,),CHAR(187)),"")</f>
        <v>»</v>
      </c>
      <c r="B3989" s="11"/>
      <c r="C3989" s="11"/>
      <c r="D3989" s="9" t="s">
        <v>11901</v>
      </c>
      <c r="E3989" s="9"/>
      <c r="F3989" s="15" t="str">
        <f>$B$7&amp;$B:$B&amp;$C:$C&amp;$D:$D&amp;$E:$E</f>
        <v>ZIRAТвёрдосплавные борфрезы из карбида вольфрама - тип F - Параболическая, с закругленными концами</v>
      </c>
      <c r="G3989" s="9"/>
      <c r="H3989" s="22"/>
      <c r="I3989" s="23"/>
      <c r="J3989"/>
      <c r="K3989" s="4" t="s">
        <v>9</v>
      </c>
      <c r="L3989" s="4"/>
      <c r="M3989" s="5" t="s">
        <v>9</v>
      </c>
    </row>
    <row r="3990" spans="1:13" s="5" customFormat="1" ht="45" customHeight="1" x14ac:dyDescent="0.3">
      <c r="A3990" s="1" t="str">
        <f>IF($G:$G="",HYPERLINK("#ОГЛАВЛЕНИЕ!A"&amp;MATCH($F:$F,[1]ОГЛАВЛЕНИЕ!$F:$F,),CHAR(187)),"")</f>
        <v/>
      </c>
      <c r="B3990"/>
      <c r="C3990"/>
      <c r="D3990"/>
      <c r="E3990"/>
      <c r="F3990" s="15" t="str">
        <f>$B$7&amp;$B:$B&amp;$C:$C&amp;$D:$D&amp;$E:$E</f>
        <v>ZIRA</v>
      </c>
      <c r="G3990" s="2" t="s">
        <v>11902</v>
      </c>
      <c r="H3990"/>
      <c r="I3990" s="3" t="s">
        <v>11903</v>
      </c>
      <c r="J3990" t="s">
        <v>579</v>
      </c>
      <c r="K3990" s="4">
        <v>8.18</v>
      </c>
      <c r="L3990" s="4">
        <f>IFERROR($K:$K*Курс_€,"")</f>
        <v>768.92</v>
      </c>
      <c r="M3990" s="5" t="s">
        <v>11904</v>
      </c>
    </row>
    <row r="3991" spans="1:13" s="5" customFormat="1" ht="45" customHeight="1" x14ac:dyDescent="0.3">
      <c r="A3991" s="1" t="str">
        <f>IF($G:$G="",HYPERLINK("#ОГЛАВЛЕНИЕ!A"&amp;MATCH($F:$F,[1]ОГЛАВЛЕНИЕ!$F:$F,),CHAR(187)),"")</f>
        <v/>
      </c>
      <c r="B3991"/>
      <c r="C3991"/>
      <c r="D3991"/>
      <c r="E3991"/>
      <c r="F3991" s="15" t="str">
        <f>$B$7&amp;$B:$B&amp;$C:$C&amp;$D:$D&amp;$E:$E</f>
        <v>ZIRA</v>
      </c>
      <c r="G3991" s="2" t="s">
        <v>11905</v>
      </c>
      <c r="H3991"/>
      <c r="I3991" s="3" t="s">
        <v>11906</v>
      </c>
      <c r="J3991" t="s">
        <v>579</v>
      </c>
      <c r="K3991" s="4">
        <v>14.15</v>
      </c>
      <c r="L3991" s="4">
        <f>IFERROR($K:$K*Курс_€,"")</f>
        <v>1330.1000000000001</v>
      </c>
      <c r="M3991" s="5" t="s">
        <v>11907</v>
      </c>
    </row>
    <row r="3992" spans="1:13" s="5" customFormat="1" ht="45" customHeight="1" x14ac:dyDescent="0.3">
      <c r="A3992" s="1" t="str">
        <f>IF($G:$G="",HYPERLINK("#ОГЛАВЛЕНИЕ!A"&amp;MATCH($F:$F,[1]ОГЛАВЛЕНИЕ!$F:$F,),CHAR(187)),"")</f>
        <v/>
      </c>
      <c r="B3992"/>
      <c r="C3992"/>
      <c r="D3992"/>
      <c r="E3992"/>
      <c r="F3992" s="15" t="str">
        <f>$B$7&amp;$B:$B&amp;$C:$C&amp;$D:$D&amp;$E:$E</f>
        <v>ZIRA</v>
      </c>
      <c r="G3992" s="2" t="s">
        <v>11908</v>
      </c>
      <c r="H3992"/>
      <c r="I3992" s="3" t="s">
        <v>11909</v>
      </c>
      <c r="J3992" t="s">
        <v>579</v>
      </c>
      <c r="K3992" s="4">
        <v>15.23</v>
      </c>
      <c r="L3992" s="4">
        <f>IFERROR($K:$K*Курс_€,"")</f>
        <v>1431.6200000000001</v>
      </c>
      <c r="M3992" s="5" t="s">
        <v>11910</v>
      </c>
    </row>
    <row r="3993" spans="1:13" s="5" customFormat="1" ht="45" customHeight="1" x14ac:dyDescent="0.3">
      <c r="A3993" s="1" t="str">
        <f>IF($G:$G="",HYPERLINK("#ОГЛАВЛЕНИЕ!A"&amp;MATCH($F:$F,[1]ОГЛАВЛЕНИЕ!$F:$F,),CHAR(187)),"")</f>
        <v/>
      </c>
      <c r="B3993"/>
      <c r="C3993"/>
      <c r="D3993"/>
      <c r="E3993"/>
      <c r="F3993" s="15" t="str">
        <f>$B$7&amp;$B:$B&amp;$C:$C&amp;$D:$D&amp;$E:$E</f>
        <v>ZIRA</v>
      </c>
      <c r="G3993" s="2" t="s">
        <v>11911</v>
      </c>
      <c r="H3993"/>
      <c r="I3993" s="3" t="s">
        <v>11912</v>
      </c>
      <c r="J3993" t="s">
        <v>579</v>
      </c>
      <c r="K3993" s="4">
        <v>17.13</v>
      </c>
      <c r="L3993" s="4">
        <f>IFERROR($K:$K*Курс_€,"")</f>
        <v>1610.2199999999998</v>
      </c>
      <c r="M3993" s="5" t="s">
        <v>11913</v>
      </c>
    </row>
    <row r="3994" spans="1:13" s="5" customFormat="1" ht="45" customHeight="1" x14ac:dyDescent="0.3">
      <c r="A3994" s="1" t="str">
        <f>IF($G:$G="",HYPERLINK("#ОГЛАВЛЕНИЕ!A"&amp;MATCH($F:$F,[1]ОГЛАВЛЕНИЕ!$F:$F,),CHAR(187)),"")</f>
        <v/>
      </c>
      <c r="B3994"/>
      <c r="C3994"/>
      <c r="D3994"/>
      <c r="E3994"/>
      <c r="F3994" s="15" t="str">
        <f>$B$7&amp;$B:$B&amp;$C:$C&amp;$D:$D&amp;$E:$E</f>
        <v>ZIRA</v>
      </c>
      <c r="G3994" s="2" t="s">
        <v>11914</v>
      </c>
      <c r="H3994"/>
      <c r="I3994" s="3" t="s">
        <v>11915</v>
      </c>
      <c r="J3994" t="s">
        <v>579</v>
      </c>
      <c r="K3994" s="4">
        <v>25.59</v>
      </c>
      <c r="L3994" s="4">
        <f>IFERROR($K:$K*Курс_€,"")</f>
        <v>2405.46</v>
      </c>
      <c r="M3994" s="5" t="s">
        <v>11916</v>
      </c>
    </row>
    <row r="3995" spans="1:13" s="5" customFormat="1" ht="45" customHeight="1" x14ac:dyDescent="0.3">
      <c r="A3995" s="1" t="str">
        <f>IF($G:$G="",HYPERLINK("#ОГЛАВЛЕНИЕ!A"&amp;MATCH($F:$F,[1]ОГЛАВЛЕНИЕ!$F:$F,),CHAR(187)),"")</f>
        <v/>
      </c>
      <c r="B3995"/>
      <c r="C3995"/>
      <c r="D3995"/>
      <c r="E3995"/>
      <c r="F3995" s="15" t="str">
        <f>$B$7&amp;$B:$B&amp;$C:$C&amp;$D:$D&amp;$E:$E</f>
        <v>ZIRA</v>
      </c>
      <c r="G3995" s="2" t="s">
        <v>11917</v>
      </c>
      <c r="H3995"/>
      <c r="I3995" s="3" t="s">
        <v>11918</v>
      </c>
      <c r="J3995" t="s">
        <v>579</v>
      </c>
      <c r="K3995" s="4">
        <v>28.57</v>
      </c>
      <c r="L3995" s="4">
        <f>IFERROR($K:$K*Курс_€,"")</f>
        <v>2685.58</v>
      </c>
      <c r="M3995" s="5" t="s">
        <v>11919</v>
      </c>
    </row>
    <row r="3996" spans="1:13" s="5" customFormat="1" x14ac:dyDescent="0.3">
      <c r="A3996" s="1" t="str">
        <f>IF($G:$G="",HYPERLINK("#ОГЛАВЛЕНИЕ!A"&amp;MATCH($F:$F,[1]ОГЛАВЛЕНИЕ!$F:$F,),CHAR(187)),"")</f>
        <v>»</v>
      </c>
      <c r="B3996" s="11"/>
      <c r="C3996" s="11"/>
      <c r="D3996" s="9" t="s">
        <v>11920</v>
      </c>
      <c r="E3996" s="9"/>
      <c r="F3996" s="15" t="str">
        <f>$B$7&amp;$B:$B&amp;$C:$C&amp;$D:$D&amp;$E:$E</f>
        <v>ZIRAТвёрдосплавные борфрезы из карбида вольфрама - тип G - Параболическая, с заостренными концами</v>
      </c>
      <c r="G3996" s="9"/>
      <c r="H3996" s="22"/>
      <c r="I3996" s="23"/>
      <c r="J3996"/>
      <c r="K3996" s="4" t="s">
        <v>9</v>
      </c>
      <c r="L3996" s="4"/>
      <c r="M3996" s="5" t="s">
        <v>9</v>
      </c>
    </row>
    <row r="3997" spans="1:13" s="5" customFormat="1" ht="45" customHeight="1" x14ac:dyDescent="0.3">
      <c r="A3997" s="1" t="str">
        <f>IF($G:$G="",HYPERLINK("#ОГЛАВЛЕНИЕ!A"&amp;MATCH($F:$F,[1]ОГЛАВЛЕНИЕ!$F:$F,),CHAR(187)),"")</f>
        <v/>
      </c>
      <c r="B3997"/>
      <c r="C3997"/>
      <c r="D3997"/>
      <c r="E3997"/>
      <c r="F3997" s="15" t="str">
        <f>$B$7&amp;$B:$B&amp;$C:$C&amp;$D:$D&amp;$E:$E</f>
        <v>ZIRA</v>
      </c>
      <c r="G3997" s="2" t="s">
        <v>11921</v>
      </c>
      <c r="H3997"/>
      <c r="I3997" s="3" t="s">
        <v>11922</v>
      </c>
      <c r="J3997" t="s">
        <v>579</v>
      </c>
      <c r="K3997" s="4">
        <v>8.18</v>
      </c>
      <c r="L3997" s="4">
        <f>IFERROR($K:$K*Курс_€,"")</f>
        <v>768.92</v>
      </c>
      <c r="M3997" s="5" t="s">
        <v>11923</v>
      </c>
    </row>
    <row r="3998" spans="1:13" s="5" customFormat="1" ht="45" customHeight="1" x14ac:dyDescent="0.3">
      <c r="A3998" s="1" t="str">
        <f>IF($G:$G="",HYPERLINK("#ОГЛАВЛЕНИЕ!A"&amp;MATCH($F:$F,[1]ОГЛАВЛЕНИЕ!$F:$F,),CHAR(187)),"")</f>
        <v/>
      </c>
      <c r="B3998"/>
      <c r="C3998"/>
      <c r="D3998"/>
      <c r="E3998"/>
      <c r="F3998" s="15" t="str">
        <f>$B$7&amp;$B:$B&amp;$C:$C&amp;$D:$D&amp;$E:$E</f>
        <v>ZIRA</v>
      </c>
      <c r="G3998" s="2" t="s">
        <v>11924</v>
      </c>
      <c r="H3998"/>
      <c r="I3998" s="3" t="s">
        <v>11925</v>
      </c>
      <c r="J3998" t="s">
        <v>579</v>
      </c>
      <c r="K3998" s="4">
        <v>14.15</v>
      </c>
      <c r="L3998" s="4">
        <f>IFERROR($K:$K*Курс_€,"")</f>
        <v>1330.1000000000001</v>
      </c>
      <c r="M3998" s="5" t="s">
        <v>11926</v>
      </c>
    </row>
    <row r="3999" spans="1:13" s="5" customFormat="1" ht="45" customHeight="1" x14ac:dyDescent="0.3">
      <c r="A3999" s="1" t="str">
        <f>IF($G:$G="",HYPERLINK("#ОГЛАВЛЕНИЕ!A"&amp;MATCH($F:$F,[1]ОГЛАВЛЕНИЕ!$F:$F,),CHAR(187)),"")</f>
        <v/>
      </c>
      <c r="B3999"/>
      <c r="C3999"/>
      <c r="D3999"/>
      <c r="E3999"/>
      <c r="F3999" s="15" t="str">
        <f>$B$7&amp;$B:$B&amp;$C:$C&amp;$D:$D&amp;$E:$E</f>
        <v>ZIRA</v>
      </c>
      <c r="G3999" s="2" t="s">
        <v>11927</v>
      </c>
      <c r="H3999"/>
      <c r="I3999" s="3" t="s">
        <v>11928</v>
      </c>
      <c r="J3999" t="s">
        <v>579</v>
      </c>
      <c r="K3999" s="4">
        <v>15.23</v>
      </c>
      <c r="L3999" s="4">
        <f>IFERROR($K:$K*Курс_€,"")</f>
        <v>1431.6200000000001</v>
      </c>
      <c r="M3999" s="5" t="s">
        <v>11929</v>
      </c>
    </row>
    <row r="4000" spans="1:13" s="5" customFormat="1" ht="45" customHeight="1" x14ac:dyDescent="0.3">
      <c r="A4000" s="1" t="str">
        <f>IF($G:$G="",HYPERLINK("#ОГЛАВЛЕНИЕ!A"&amp;MATCH($F:$F,[1]ОГЛАВЛЕНИЕ!$F:$F,),CHAR(187)),"")</f>
        <v/>
      </c>
      <c r="B4000"/>
      <c r="C4000"/>
      <c r="D4000"/>
      <c r="E4000"/>
      <c r="F4000" s="15" t="str">
        <f>$B$7&amp;$B:$B&amp;$C:$C&amp;$D:$D&amp;$E:$E</f>
        <v>ZIRA</v>
      </c>
      <c r="G4000" s="2" t="s">
        <v>11930</v>
      </c>
      <c r="H4000"/>
      <c r="I4000" s="3" t="s">
        <v>11931</v>
      </c>
      <c r="J4000" t="s">
        <v>579</v>
      </c>
      <c r="K4000" s="4">
        <v>16.04</v>
      </c>
      <c r="L4000" s="4">
        <f>IFERROR($K:$K*Курс_€,"")</f>
        <v>1507.76</v>
      </c>
      <c r="M4000" s="5" t="s">
        <v>11932</v>
      </c>
    </row>
    <row r="4001" spans="1:13" s="5" customFormat="1" ht="45" customHeight="1" x14ac:dyDescent="0.3">
      <c r="A4001" s="1" t="str">
        <f>IF($G:$G="",HYPERLINK("#ОГЛАВЛЕНИЕ!A"&amp;MATCH($F:$F,[1]ОГЛАВЛЕНИЕ!$F:$F,),CHAR(187)),"")</f>
        <v/>
      </c>
      <c r="B4001"/>
      <c r="C4001"/>
      <c r="D4001"/>
      <c r="E4001"/>
      <c r="F4001" s="15" t="str">
        <f>$B$7&amp;$B:$B&amp;$C:$C&amp;$D:$D&amp;$E:$E</f>
        <v>ZIRA</v>
      </c>
      <c r="G4001" s="2" t="s">
        <v>11933</v>
      </c>
      <c r="H4001"/>
      <c r="I4001" s="3" t="s">
        <v>11934</v>
      </c>
      <c r="J4001" t="s">
        <v>579</v>
      </c>
      <c r="K4001" s="4">
        <v>22.85</v>
      </c>
      <c r="L4001" s="4">
        <f>IFERROR($K:$K*Курс_€,"")</f>
        <v>2147.9</v>
      </c>
      <c r="M4001" s="5" t="s">
        <v>11935</v>
      </c>
    </row>
    <row r="4002" spans="1:13" s="5" customFormat="1" ht="45" customHeight="1" x14ac:dyDescent="0.3">
      <c r="A4002" s="1" t="str">
        <f>IF($G:$G="",HYPERLINK("#ОГЛАВЛЕНИЕ!A"&amp;MATCH($F:$F,[1]ОГЛАВЛЕНИЕ!$F:$F,),CHAR(187)),"")</f>
        <v/>
      </c>
      <c r="B4002"/>
      <c r="C4002"/>
      <c r="D4002"/>
      <c r="E4002"/>
      <c r="F4002" s="15" t="str">
        <f>$B$7&amp;$B:$B&amp;$C:$C&amp;$D:$D&amp;$E:$E</f>
        <v>ZIRA</v>
      </c>
      <c r="G4002" s="2" t="s">
        <v>11936</v>
      </c>
      <c r="H4002"/>
      <c r="I4002" s="3" t="s">
        <v>11937</v>
      </c>
      <c r="J4002" t="s">
        <v>579</v>
      </c>
      <c r="K4002" s="4">
        <v>32.369999999999997</v>
      </c>
      <c r="L4002" s="4">
        <f>IFERROR($K:$K*Курс_€,"")</f>
        <v>3042.7799999999997</v>
      </c>
      <c r="M4002" s="5" t="s">
        <v>11938</v>
      </c>
    </row>
    <row r="4003" spans="1:13" s="5" customFormat="1" x14ac:dyDescent="0.3">
      <c r="A4003" s="1" t="str">
        <f>IF($G:$G="",HYPERLINK("#ОГЛАВЛЕНИЕ!A"&amp;MATCH($F:$F,[1]ОГЛАВЛЕНИЕ!$F:$F,),CHAR(187)),"")</f>
        <v>»</v>
      </c>
      <c r="B4003" s="11"/>
      <c r="C4003" s="11"/>
      <c r="D4003" s="9" t="s">
        <v>11939</v>
      </c>
      <c r="E4003" s="9"/>
      <c r="F4003" s="15" t="str">
        <f>$B$7&amp;$B:$B&amp;$C:$C&amp;$D:$D&amp;$E:$E</f>
        <v>ZIRAТвёрдосплавные борфрезы из карбида вольфрама - тип H - Пламевидная</v>
      </c>
      <c r="G4003" s="9"/>
      <c r="H4003" s="22"/>
      <c r="I4003" s="23"/>
      <c r="J4003"/>
      <c r="K4003" s="4" t="s">
        <v>9</v>
      </c>
      <c r="L4003" s="4"/>
      <c r="M4003" s="5" t="s">
        <v>9</v>
      </c>
    </row>
    <row r="4004" spans="1:13" s="5" customFormat="1" ht="45" customHeight="1" x14ac:dyDescent="0.3">
      <c r="A4004" s="1" t="str">
        <f>IF($G:$G="",HYPERLINK("#ОГЛАВЛЕНИЕ!A"&amp;MATCH($F:$F,[1]ОГЛАВЛЕНИЕ!$F:$F,),CHAR(187)),"")</f>
        <v/>
      </c>
      <c r="B4004"/>
      <c r="C4004"/>
      <c r="D4004"/>
      <c r="E4004"/>
      <c r="F4004" s="15" t="str">
        <f>$B$7&amp;$B:$B&amp;$C:$C&amp;$D:$D&amp;$E:$E</f>
        <v>ZIRA</v>
      </c>
      <c r="G4004" s="2" t="s">
        <v>11940</v>
      </c>
      <c r="H4004" t="s">
        <v>584</v>
      </c>
      <c r="I4004" s="3" t="s">
        <v>11941</v>
      </c>
      <c r="J4004" t="s">
        <v>579</v>
      </c>
      <c r="K4004" s="4">
        <v>8.18</v>
      </c>
      <c r="L4004" s="4">
        <f>IFERROR($K:$K*Курс_€,"")</f>
        <v>768.92</v>
      </c>
      <c r="M4004" s="5" t="s">
        <v>11942</v>
      </c>
    </row>
    <row r="4005" spans="1:13" s="5" customFormat="1" ht="45" customHeight="1" x14ac:dyDescent="0.3">
      <c r="A4005" s="1" t="str">
        <f>IF($G:$G="",HYPERLINK("#ОГЛАВЛЕНИЕ!A"&amp;MATCH($F:$F,[1]ОГЛАВЛЕНИЕ!$F:$F,),CHAR(187)),"")</f>
        <v/>
      </c>
      <c r="B4005"/>
      <c r="C4005"/>
      <c r="D4005"/>
      <c r="E4005"/>
      <c r="F4005" s="15" t="str">
        <f>$B$7&amp;$B:$B&amp;$C:$C&amp;$D:$D&amp;$E:$E</f>
        <v>ZIRA</v>
      </c>
      <c r="G4005" s="2" t="s">
        <v>11943</v>
      </c>
      <c r="H4005" t="s">
        <v>584</v>
      </c>
      <c r="I4005" s="3" t="s">
        <v>11944</v>
      </c>
      <c r="J4005" t="s">
        <v>579</v>
      </c>
      <c r="K4005" s="4">
        <v>16.88</v>
      </c>
      <c r="L4005" s="4">
        <f>IFERROR($K:$K*Курс_€,"")</f>
        <v>1586.7199999999998</v>
      </c>
      <c r="M4005" s="5" t="s">
        <v>11945</v>
      </c>
    </row>
    <row r="4006" spans="1:13" s="5" customFormat="1" ht="45" customHeight="1" x14ac:dyDescent="0.3">
      <c r="A4006" s="1" t="str">
        <f>IF($G:$G="",HYPERLINK("#ОГЛАВЛЕНИЕ!A"&amp;MATCH($F:$F,[1]ОГЛАВЛЕНИЕ!$F:$F,),CHAR(187)),"")</f>
        <v/>
      </c>
      <c r="B4006"/>
      <c r="C4006"/>
      <c r="D4006"/>
      <c r="E4006"/>
      <c r="F4006" s="15" t="str">
        <f>$B$7&amp;$B:$B&amp;$C:$C&amp;$D:$D&amp;$E:$E</f>
        <v>ZIRA</v>
      </c>
      <c r="G4006" s="2" t="s">
        <v>11946</v>
      </c>
      <c r="H4006" t="s">
        <v>584</v>
      </c>
      <c r="I4006" s="3" t="s">
        <v>11947</v>
      </c>
      <c r="J4006" t="s">
        <v>579</v>
      </c>
      <c r="K4006" s="4">
        <v>17.97</v>
      </c>
      <c r="L4006" s="4">
        <f>IFERROR($K:$K*Курс_€,"")</f>
        <v>1689.1799999999998</v>
      </c>
      <c r="M4006" s="5" t="s">
        <v>11948</v>
      </c>
    </row>
    <row r="4007" spans="1:13" s="5" customFormat="1" ht="45" customHeight="1" x14ac:dyDescent="0.3">
      <c r="A4007" s="1" t="str">
        <f>IF($G:$G="",HYPERLINK("#ОГЛАВЛЕНИЕ!A"&amp;MATCH($F:$F,[1]ОГЛАВЛЕНИЕ!$F:$F,),CHAR(187)),"")</f>
        <v/>
      </c>
      <c r="B4007"/>
      <c r="C4007"/>
      <c r="D4007"/>
      <c r="E4007"/>
      <c r="F4007" s="15" t="str">
        <f>$B$7&amp;$B:$B&amp;$C:$C&amp;$D:$D&amp;$E:$E</f>
        <v>ZIRA</v>
      </c>
      <c r="G4007" s="2" t="s">
        <v>11949</v>
      </c>
      <c r="H4007" t="s">
        <v>584</v>
      </c>
      <c r="I4007" s="3" t="s">
        <v>11950</v>
      </c>
      <c r="J4007" t="s">
        <v>579</v>
      </c>
      <c r="K4007" s="4">
        <v>32.369999999999997</v>
      </c>
      <c r="L4007" s="4">
        <f>IFERROR($K:$K*Курс_€,"")</f>
        <v>3042.7799999999997</v>
      </c>
      <c r="M4007" s="5" t="s">
        <v>11951</v>
      </c>
    </row>
    <row r="4008" spans="1:13" s="5" customFormat="1" ht="45" customHeight="1" x14ac:dyDescent="0.3">
      <c r="A4008" s="1" t="str">
        <f>IF($G:$G="",HYPERLINK("#ОГЛАВЛЕНИЕ!A"&amp;MATCH($F:$F,[1]ОГЛАВЛЕНИЕ!$F:$F,),CHAR(187)),"")</f>
        <v/>
      </c>
      <c r="B4008"/>
      <c r="C4008"/>
      <c r="D4008"/>
      <c r="E4008"/>
      <c r="F4008" s="15" t="str">
        <f>$B$7&amp;$B:$B&amp;$C:$C&amp;$D:$D&amp;$E:$E</f>
        <v>ZIRA</v>
      </c>
      <c r="G4008" s="2" t="s">
        <v>11952</v>
      </c>
      <c r="H4008" t="s">
        <v>584</v>
      </c>
      <c r="I4008" s="3" t="s">
        <v>11953</v>
      </c>
      <c r="J4008" t="s">
        <v>579</v>
      </c>
      <c r="K4008" s="4">
        <v>37</v>
      </c>
      <c r="L4008" s="4">
        <f>IFERROR($K:$K*Курс_€,"")</f>
        <v>3478</v>
      </c>
      <c r="M4008" s="5" t="s">
        <v>11954</v>
      </c>
    </row>
    <row r="4009" spans="1:13" s="5" customFormat="1" ht="45" customHeight="1" x14ac:dyDescent="0.3">
      <c r="A4009" s="1" t="str">
        <f>IF($G:$G="",HYPERLINK("#ОГЛАВЛЕНИЕ!A"&amp;MATCH($F:$F,[1]ОГЛАВЛЕНИЕ!$F:$F,),CHAR(187)),"")</f>
        <v/>
      </c>
      <c r="B4009"/>
      <c r="C4009"/>
      <c r="D4009"/>
      <c r="E4009"/>
      <c r="F4009" s="15" t="str">
        <f>$B$7&amp;$B:$B&amp;$C:$C&amp;$D:$D&amp;$E:$E</f>
        <v>ZIRA</v>
      </c>
      <c r="G4009" s="2" t="s">
        <v>11955</v>
      </c>
      <c r="H4009" t="s">
        <v>584</v>
      </c>
      <c r="I4009" s="3" t="s">
        <v>11956</v>
      </c>
      <c r="J4009" t="s">
        <v>579</v>
      </c>
      <c r="K4009" s="4">
        <v>51.42</v>
      </c>
      <c r="L4009" s="4">
        <f>IFERROR($K:$K*Курс_€,"")</f>
        <v>4833.4800000000005</v>
      </c>
      <c r="M4009" s="5" t="s">
        <v>11957</v>
      </c>
    </row>
    <row r="4010" spans="1:13" s="5" customFormat="1" x14ac:dyDescent="0.3">
      <c r="A4010" s="1" t="str">
        <f>IF($G:$G="",HYPERLINK("#ОГЛАВЛЕНИЕ!A"&amp;MATCH($F:$F,[1]ОГЛАВЛЕНИЕ!$F:$F,),CHAR(187)),"")</f>
        <v>»</v>
      </c>
      <c r="B4010" s="11"/>
      <c r="C4010" s="11"/>
      <c r="D4010" s="9" t="s">
        <v>11958</v>
      </c>
      <c r="E4010" s="9"/>
      <c r="F4010" s="15" t="str">
        <f>$B$7&amp;$B:$B&amp;$C:$C&amp;$D:$D&amp;$E:$E</f>
        <v>ZIRAТвёрдосплавные борфрезы из карбида вольфрама - тип J - Коническая, 60°</v>
      </c>
      <c r="G4010" s="9"/>
      <c r="H4010" s="22"/>
      <c r="I4010" s="23"/>
      <c r="J4010"/>
      <c r="K4010" s="4" t="s">
        <v>9</v>
      </c>
      <c r="L4010" s="4"/>
      <c r="M4010" s="5" t="s">
        <v>9</v>
      </c>
    </row>
    <row r="4011" spans="1:13" s="5" customFormat="1" ht="45" customHeight="1" x14ac:dyDescent="0.3">
      <c r="A4011" s="1" t="str">
        <f>IF($G:$G="",HYPERLINK("#ОГЛАВЛЕНИЕ!A"&amp;MATCH($F:$F,[1]ОГЛАВЛЕНИЕ!$F:$F,),CHAR(187)),"")</f>
        <v/>
      </c>
      <c r="B4011"/>
      <c r="C4011"/>
      <c r="D4011"/>
      <c r="E4011"/>
      <c r="F4011" s="15" t="str">
        <f>$B$7&amp;$B:$B&amp;$C:$C&amp;$D:$D&amp;$E:$E</f>
        <v>ZIRA</v>
      </c>
      <c r="G4011" s="2" t="s">
        <v>11959</v>
      </c>
      <c r="H4011" t="s">
        <v>584</v>
      </c>
      <c r="I4011" s="3" t="s">
        <v>11960</v>
      </c>
      <c r="J4011" t="s">
        <v>579</v>
      </c>
      <c r="K4011" s="4">
        <v>6.81</v>
      </c>
      <c r="L4011" s="4">
        <f>IFERROR($K:$K*Курс_€,"")</f>
        <v>640.14</v>
      </c>
      <c r="M4011" s="5" t="s">
        <v>11961</v>
      </c>
    </row>
    <row r="4012" spans="1:13" s="5" customFormat="1" ht="45" customHeight="1" x14ac:dyDescent="0.3">
      <c r="A4012" s="1" t="str">
        <f>IF($G:$G="",HYPERLINK("#ОГЛАВЛЕНИЕ!A"&amp;MATCH($F:$F,[1]ОГЛАВЛЕНИЕ!$F:$F,),CHAR(187)),"")</f>
        <v/>
      </c>
      <c r="B4012"/>
      <c r="C4012"/>
      <c r="D4012"/>
      <c r="E4012"/>
      <c r="F4012" s="15" t="str">
        <f>$B$7&amp;$B:$B&amp;$C:$C&amp;$D:$D&amp;$E:$E</f>
        <v>ZIRA</v>
      </c>
      <c r="G4012" s="2" t="s">
        <v>11962</v>
      </c>
      <c r="H4012" t="s">
        <v>584</v>
      </c>
      <c r="I4012" s="3" t="s">
        <v>11963</v>
      </c>
      <c r="J4012" t="s">
        <v>579</v>
      </c>
      <c r="K4012" s="4">
        <v>11.44</v>
      </c>
      <c r="L4012" s="4">
        <f>IFERROR($K:$K*Курс_€,"")</f>
        <v>1075.3599999999999</v>
      </c>
      <c r="M4012" s="5" t="s">
        <v>11964</v>
      </c>
    </row>
    <row r="4013" spans="1:13" s="5" customFormat="1" ht="45" customHeight="1" x14ac:dyDescent="0.3">
      <c r="A4013" s="1" t="str">
        <f>IF($G:$G="",HYPERLINK("#ОГЛАВЛЕНИЕ!A"&amp;MATCH($F:$F,[1]ОГЛАВЛЕНИЕ!$F:$F,),CHAR(187)),"")</f>
        <v/>
      </c>
      <c r="B4013"/>
      <c r="C4013"/>
      <c r="D4013"/>
      <c r="E4013"/>
      <c r="F4013" s="15" t="str">
        <f>$B$7&amp;$B:$B&amp;$C:$C&amp;$D:$D&amp;$E:$E</f>
        <v>ZIRA</v>
      </c>
      <c r="G4013" s="2" t="s">
        <v>11965</v>
      </c>
      <c r="H4013" t="s">
        <v>584</v>
      </c>
      <c r="I4013" s="3" t="s">
        <v>11966</v>
      </c>
      <c r="J4013" t="s">
        <v>579</v>
      </c>
      <c r="K4013" s="4">
        <v>15.23</v>
      </c>
      <c r="L4013" s="4">
        <f>IFERROR($K:$K*Курс_€,"")</f>
        <v>1431.6200000000001</v>
      </c>
      <c r="M4013" s="5" t="s">
        <v>11967</v>
      </c>
    </row>
    <row r="4014" spans="1:13" s="5" customFormat="1" ht="45" customHeight="1" x14ac:dyDescent="0.3">
      <c r="A4014" s="1" t="str">
        <f>IF($G:$G="",HYPERLINK("#ОГЛАВЛЕНИЕ!A"&amp;MATCH($F:$F,[1]ОГЛАВЛЕНИЕ!$F:$F,),CHAR(187)),"")</f>
        <v/>
      </c>
      <c r="B4014"/>
      <c r="C4014"/>
      <c r="D4014"/>
      <c r="E4014"/>
      <c r="F4014" s="15" t="str">
        <f>$B$7&amp;$B:$B&amp;$C:$C&amp;$D:$D&amp;$E:$E</f>
        <v>ZIRA</v>
      </c>
      <c r="G4014" s="2" t="s">
        <v>11968</v>
      </c>
      <c r="H4014" t="s">
        <v>584</v>
      </c>
      <c r="I4014" s="3" t="s">
        <v>11969</v>
      </c>
      <c r="J4014" t="s">
        <v>579</v>
      </c>
      <c r="K4014" s="4">
        <v>19.059999999999999</v>
      </c>
      <c r="L4014" s="4">
        <f>IFERROR($K:$K*Курс_€,"")</f>
        <v>1791.6399999999999</v>
      </c>
      <c r="M4014" s="5" t="s">
        <v>11970</v>
      </c>
    </row>
    <row r="4015" spans="1:13" s="5" customFormat="1" ht="45" customHeight="1" x14ac:dyDescent="0.3">
      <c r="A4015" s="1" t="str">
        <f>IF($G:$G="",HYPERLINK("#ОГЛАВЛЕНИЕ!A"&amp;MATCH($F:$F,[1]ОГЛАВЛЕНИЕ!$F:$F,),CHAR(187)),"")</f>
        <v/>
      </c>
      <c r="B4015"/>
      <c r="C4015"/>
      <c r="D4015"/>
      <c r="E4015"/>
      <c r="F4015" s="15" t="str">
        <f>$B$7&amp;$B:$B&amp;$C:$C&amp;$D:$D&amp;$E:$E</f>
        <v>ZIRA</v>
      </c>
      <c r="G4015" s="2" t="s">
        <v>11971</v>
      </c>
      <c r="H4015" t="s">
        <v>584</v>
      </c>
      <c r="I4015" s="3" t="s">
        <v>11972</v>
      </c>
      <c r="J4015" t="s">
        <v>579</v>
      </c>
      <c r="K4015" s="4">
        <v>25.84</v>
      </c>
      <c r="L4015" s="4">
        <f>IFERROR($K:$K*Курс_€,"")</f>
        <v>2428.96</v>
      </c>
      <c r="M4015" s="5" t="s">
        <v>11973</v>
      </c>
    </row>
    <row r="4016" spans="1:13" s="5" customFormat="1" x14ac:dyDescent="0.3">
      <c r="A4016" s="1" t="str">
        <f>IF($G:$G="",HYPERLINK("#ОГЛАВЛЕНИЕ!A"&amp;MATCH($F:$F,[1]ОГЛАВЛЕНИЕ!$F:$F,),CHAR(187)),"")</f>
        <v>»</v>
      </c>
      <c r="B4016" s="11"/>
      <c r="C4016" s="11"/>
      <c r="D4016" s="9" t="s">
        <v>11974</v>
      </c>
      <c r="E4016" s="9"/>
      <c r="F4016" s="15" t="str">
        <f>$B$7&amp;$B:$B&amp;$C:$C&amp;$D:$D&amp;$E:$E</f>
        <v>ZIRAТвёрдосплавные борфрезы из карбида вольфрама - тип K - Коническая, 90°</v>
      </c>
      <c r="G4016" s="9"/>
      <c r="H4016" s="22"/>
      <c r="I4016" s="23"/>
      <c r="J4016"/>
      <c r="K4016" s="4" t="s">
        <v>9</v>
      </c>
      <c r="L4016" s="4"/>
      <c r="M4016" s="5" t="s">
        <v>9</v>
      </c>
    </row>
    <row r="4017" spans="1:13" s="5" customFormat="1" ht="45" customHeight="1" x14ac:dyDescent="0.3">
      <c r="A4017" s="1" t="str">
        <f>IF($G:$G="",HYPERLINK("#ОГЛАВЛЕНИЕ!A"&amp;MATCH($F:$F,[1]ОГЛАВЛЕНИЕ!$F:$F,),CHAR(187)),"")</f>
        <v/>
      </c>
      <c r="B4017"/>
      <c r="C4017"/>
      <c r="D4017"/>
      <c r="E4017"/>
      <c r="F4017" s="15" t="str">
        <f>$B$7&amp;$B:$B&amp;$C:$C&amp;$D:$D&amp;$E:$E</f>
        <v>ZIRA</v>
      </c>
      <c r="G4017" s="2" t="s">
        <v>11975</v>
      </c>
      <c r="H4017" t="s">
        <v>584</v>
      </c>
      <c r="I4017" s="3" t="s">
        <v>11976</v>
      </c>
      <c r="J4017" t="s">
        <v>579</v>
      </c>
      <c r="K4017" s="4">
        <v>6.81</v>
      </c>
      <c r="L4017" s="4">
        <f>IFERROR($K:$K*Курс_€,"")</f>
        <v>640.14</v>
      </c>
      <c r="M4017" s="5" t="s">
        <v>11977</v>
      </c>
    </row>
    <row r="4018" spans="1:13" s="5" customFormat="1" ht="45" customHeight="1" x14ac:dyDescent="0.3">
      <c r="A4018" s="1" t="str">
        <f>IF($G:$G="",HYPERLINK("#ОГЛАВЛЕНИЕ!A"&amp;MATCH($F:$F,[1]ОГЛАВЛЕНИЕ!$F:$F,),CHAR(187)),"")</f>
        <v/>
      </c>
      <c r="B4018"/>
      <c r="C4018"/>
      <c r="D4018"/>
      <c r="E4018"/>
      <c r="F4018" s="15" t="str">
        <f>$B$7&amp;$B:$B&amp;$C:$C&amp;$D:$D&amp;$E:$E</f>
        <v>ZIRA</v>
      </c>
      <c r="G4018" s="2" t="s">
        <v>11978</v>
      </c>
      <c r="H4018" t="s">
        <v>584</v>
      </c>
      <c r="I4018" s="3" t="s">
        <v>11979</v>
      </c>
      <c r="J4018" t="s">
        <v>579</v>
      </c>
      <c r="K4018" s="4">
        <v>12.25</v>
      </c>
      <c r="L4018" s="4">
        <f>IFERROR($K:$K*Курс_€,"")</f>
        <v>1151.5</v>
      </c>
      <c r="M4018" s="5" t="s">
        <v>11980</v>
      </c>
    </row>
    <row r="4019" spans="1:13" s="5" customFormat="1" ht="45" customHeight="1" x14ac:dyDescent="0.3">
      <c r="A4019" s="1" t="str">
        <f>IF($G:$G="",HYPERLINK("#ОГЛАВЛЕНИЕ!A"&amp;MATCH($F:$F,[1]ОГЛАВЛЕНИЕ!$F:$F,),CHAR(187)),"")</f>
        <v/>
      </c>
      <c r="B4019"/>
      <c r="C4019"/>
      <c r="D4019"/>
      <c r="E4019"/>
      <c r="F4019" s="15" t="str">
        <f>$B$7&amp;$B:$B&amp;$C:$C&amp;$D:$D&amp;$E:$E</f>
        <v>ZIRA</v>
      </c>
      <c r="G4019" s="2" t="s">
        <v>11981</v>
      </c>
      <c r="H4019" t="s">
        <v>584</v>
      </c>
      <c r="I4019" s="3" t="s">
        <v>11982</v>
      </c>
      <c r="J4019" t="s">
        <v>579</v>
      </c>
      <c r="K4019" s="4">
        <v>16.04</v>
      </c>
      <c r="L4019" s="4">
        <f>IFERROR($K:$K*Курс_€,"")</f>
        <v>1507.76</v>
      </c>
      <c r="M4019" s="5" t="s">
        <v>11983</v>
      </c>
    </row>
    <row r="4020" spans="1:13" s="5" customFormat="1" ht="45" customHeight="1" x14ac:dyDescent="0.3">
      <c r="A4020" s="1" t="str">
        <f>IF($G:$G="",HYPERLINK("#ОГЛАВЛЕНИЕ!A"&amp;MATCH($F:$F,[1]ОГЛАВЛЕНИЕ!$F:$F,),CHAR(187)),"")</f>
        <v/>
      </c>
      <c r="B4020"/>
      <c r="C4020"/>
      <c r="D4020"/>
      <c r="E4020"/>
      <c r="F4020" s="15" t="str">
        <f>$B$7&amp;$B:$B&amp;$C:$C&amp;$D:$D&amp;$E:$E</f>
        <v>ZIRA</v>
      </c>
      <c r="G4020" s="2" t="s">
        <v>11984</v>
      </c>
      <c r="H4020" t="s">
        <v>584</v>
      </c>
      <c r="I4020" s="3" t="s">
        <v>11985</v>
      </c>
      <c r="J4020" t="s">
        <v>579</v>
      </c>
      <c r="K4020" s="4">
        <v>19.059999999999999</v>
      </c>
      <c r="L4020" s="4">
        <f>IFERROR($K:$K*Курс_€,"")</f>
        <v>1791.6399999999999</v>
      </c>
      <c r="M4020" s="5" t="s">
        <v>11986</v>
      </c>
    </row>
    <row r="4021" spans="1:13" s="5" customFormat="1" ht="45" customHeight="1" x14ac:dyDescent="0.3">
      <c r="A4021" s="1" t="str">
        <f>IF($G:$G="",HYPERLINK("#ОГЛАВЛЕНИЕ!A"&amp;MATCH($F:$F,[1]ОГЛАВЛЕНИЕ!$F:$F,),CHAR(187)),"")</f>
        <v/>
      </c>
      <c r="B4021"/>
      <c r="C4021"/>
      <c r="D4021"/>
      <c r="E4021"/>
      <c r="F4021" s="15" t="str">
        <f>$B$7&amp;$B:$B&amp;$C:$C&amp;$D:$D&amp;$E:$E</f>
        <v>ZIRA</v>
      </c>
      <c r="G4021" s="2" t="s">
        <v>11987</v>
      </c>
      <c r="H4021" t="s">
        <v>584</v>
      </c>
      <c r="I4021" s="3" t="s">
        <v>11988</v>
      </c>
      <c r="J4021" t="s">
        <v>579</v>
      </c>
      <c r="K4021" s="4">
        <v>25.84</v>
      </c>
      <c r="L4021" s="4">
        <f>IFERROR($K:$K*Курс_€,"")</f>
        <v>2428.96</v>
      </c>
      <c r="M4021" s="5" t="s">
        <v>11989</v>
      </c>
    </row>
    <row r="4022" spans="1:13" s="5" customFormat="1" x14ac:dyDescent="0.3">
      <c r="A4022" s="1" t="str">
        <f>IF($G:$G="",HYPERLINK("#ОГЛАВЛЕНИЕ!A"&amp;MATCH($F:$F,[1]ОГЛАВЛЕНИЕ!$F:$F,),CHAR(187)),"")</f>
        <v>»</v>
      </c>
      <c r="B4022" s="11"/>
      <c r="C4022" s="11"/>
      <c r="D4022" s="9" t="s">
        <v>11990</v>
      </c>
      <c r="E4022" s="9"/>
      <c r="F4022" s="15" t="str">
        <f>$B$7&amp;$B:$B&amp;$C:$C&amp;$D:$D&amp;$E:$E</f>
        <v>ZIRAТвёрдосплавные борфрезы из карбида вольфрама - тип L - Коническая, с закруглёнными концами</v>
      </c>
      <c r="G4022" s="9"/>
      <c r="H4022" s="22"/>
      <c r="I4022" s="23"/>
      <c r="J4022"/>
      <c r="K4022" s="4" t="s">
        <v>9</v>
      </c>
      <c r="L4022" s="4"/>
      <c r="M4022" s="5" t="s">
        <v>9</v>
      </c>
    </row>
    <row r="4023" spans="1:13" s="5" customFormat="1" ht="45" customHeight="1" x14ac:dyDescent="0.3">
      <c r="A4023" s="1" t="str">
        <f>IF($G:$G="",HYPERLINK("#ОГЛАВЛЕНИЕ!A"&amp;MATCH($F:$F,[1]ОГЛАВЛЕНИЕ!$F:$F,),CHAR(187)),"")</f>
        <v/>
      </c>
      <c r="B4023"/>
      <c r="C4023"/>
      <c r="D4023"/>
      <c r="E4023"/>
      <c r="F4023" s="15" t="str">
        <f>$B$7&amp;$B:$B&amp;$C:$C&amp;$D:$D&amp;$E:$E</f>
        <v>ZIRA</v>
      </c>
      <c r="G4023" s="2" t="s">
        <v>11991</v>
      </c>
      <c r="H4023" t="s">
        <v>584</v>
      </c>
      <c r="I4023" s="3" t="s">
        <v>11992</v>
      </c>
      <c r="J4023" t="s">
        <v>579</v>
      </c>
      <c r="K4023" s="4">
        <v>6.81</v>
      </c>
      <c r="L4023" s="4">
        <f>IFERROR($K:$K*Курс_€,"")</f>
        <v>640.14</v>
      </c>
      <c r="M4023" s="5" t="s">
        <v>11993</v>
      </c>
    </row>
    <row r="4024" spans="1:13" s="5" customFormat="1" ht="45" customHeight="1" x14ac:dyDescent="0.3">
      <c r="A4024" s="1" t="str">
        <f>IF($G:$G="",HYPERLINK("#ОГЛАВЛЕНИЕ!A"&amp;MATCH($F:$F,[1]ОГЛАВЛЕНИЕ!$F:$F,),CHAR(187)),"")</f>
        <v/>
      </c>
      <c r="B4024"/>
      <c r="C4024"/>
      <c r="D4024"/>
      <c r="E4024"/>
      <c r="F4024" s="15" t="str">
        <f>$B$7&amp;$B:$B&amp;$C:$C&amp;$D:$D&amp;$E:$E</f>
        <v>ZIRA</v>
      </c>
      <c r="G4024" s="2" t="s">
        <v>11994</v>
      </c>
      <c r="H4024" t="s">
        <v>584</v>
      </c>
      <c r="I4024" s="3" t="s">
        <v>11995</v>
      </c>
      <c r="J4024" t="s">
        <v>579</v>
      </c>
      <c r="K4024" s="4">
        <v>14.15</v>
      </c>
      <c r="L4024" s="4">
        <f>IFERROR($K:$K*Курс_€,"")</f>
        <v>1330.1000000000001</v>
      </c>
      <c r="M4024" s="5" t="s">
        <v>11996</v>
      </c>
    </row>
    <row r="4025" spans="1:13" s="5" customFormat="1" ht="45" customHeight="1" x14ac:dyDescent="0.3">
      <c r="A4025" s="1" t="str">
        <f>IF($G:$G="",HYPERLINK("#ОГЛАВЛЕНИЕ!A"&amp;MATCH($F:$F,[1]ОГЛАВЛЕНИЕ!$F:$F,),CHAR(187)),"")</f>
        <v/>
      </c>
      <c r="B4025"/>
      <c r="C4025"/>
      <c r="D4025"/>
      <c r="E4025"/>
      <c r="F4025" s="15" t="str">
        <f>$B$7&amp;$B:$B&amp;$C:$C&amp;$D:$D&amp;$E:$E</f>
        <v>ZIRA</v>
      </c>
      <c r="G4025" s="2" t="s">
        <v>11997</v>
      </c>
      <c r="H4025" t="s">
        <v>584</v>
      </c>
      <c r="I4025" s="3" t="s">
        <v>11998</v>
      </c>
      <c r="J4025" t="s">
        <v>579</v>
      </c>
      <c r="K4025" s="4">
        <v>17.97</v>
      </c>
      <c r="L4025" s="4">
        <f>IFERROR($K:$K*Курс_€,"")</f>
        <v>1689.1799999999998</v>
      </c>
      <c r="M4025" s="5" t="s">
        <v>11999</v>
      </c>
    </row>
    <row r="4026" spans="1:13" s="5" customFormat="1" ht="45" customHeight="1" x14ac:dyDescent="0.3">
      <c r="A4026" s="1" t="str">
        <f>IF($G:$G="",HYPERLINK("#ОГЛАВЛЕНИЕ!A"&amp;MATCH($F:$F,[1]ОГЛАВЛЕНИЕ!$F:$F,),CHAR(187)),"")</f>
        <v/>
      </c>
      <c r="B4026"/>
      <c r="C4026"/>
      <c r="D4026"/>
      <c r="E4026"/>
      <c r="F4026" s="15" t="str">
        <f>$B$7&amp;$B:$B&amp;$C:$C&amp;$D:$D&amp;$E:$E</f>
        <v>ZIRA</v>
      </c>
      <c r="G4026" s="2" t="s">
        <v>12000</v>
      </c>
      <c r="H4026" t="s">
        <v>584</v>
      </c>
      <c r="I4026" s="3" t="s">
        <v>12001</v>
      </c>
      <c r="J4026" t="s">
        <v>579</v>
      </c>
      <c r="K4026" s="4">
        <v>21.76</v>
      </c>
      <c r="L4026" s="4">
        <f>IFERROR($K:$K*Курс_€,"")</f>
        <v>2045.44</v>
      </c>
      <c r="M4026" s="5" t="s">
        <v>12002</v>
      </c>
    </row>
    <row r="4027" spans="1:13" s="5" customFormat="1" ht="45" customHeight="1" x14ac:dyDescent="0.3">
      <c r="A4027" s="1" t="str">
        <f>IF($G:$G="",HYPERLINK("#ОГЛАВЛЕНИЕ!A"&amp;MATCH($F:$F,[1]ОГЛАВЛЕНИЕ!$F:$F,),CHAR(187)),"")</f>
        <v/>
      </c>
      <c r="B4027"/>
      <c r="C4027"/>
      <c r="D4027"/>
      <c r="E4027"/>
      <c r="F4027" s="15" t="str">
        <f>$B$7&amp;$B:$B&amp;$C:$C&amp;$D:$D&amp;$E:$E</f>
        <v>ZIRA</v>
      </c>
      <c r="G4027" s="2" t="s">
        <v>12003</v>
      </c>
      <c r="H4027" t="s">
        <v>584</v>
      </c>
      <c r="I4027" s="3" t="s">
        <v>12004</v>
      </c>
      <c r="J4027" t="s">
        <v>579</v>
      </c>
      <c r="K4027" s="4">
        <v>27.2</v>
      </c>
      <c r="L4027" s="4">
        <f>IFERROR($K:$K*Курс_€,"")</f>
        <v>2556.7999999999997</v>
      </c>
      <c r="M4027" s="5" t="s">
        <v>12005</v>
      </c>
    </row>
    <row r="4028" spans="1:13" s="5" customFormat="1" ht="45" customHeight="1" x14ac:dyDescent="0.3">
      <c r="A4028" s="1" t="str">
        <f>IF($G:$G="",HYPERLINK("#ОГЛАВЛЕНИЕ!A"&amp;MATCH($F:$F,[1]ОГЛАВЛЕНИЕ!$F:$F,),CHAR(187)),"")</f>
        <v/>
      </c>
      <c r="B4028"/>
      <c r="C4028"/>
      <c r="D4028"/>
      <c r="E4028"/>
      <c r="F4028" s="15" t="str">
        <f>$B$7&amp;$B:$B&amp;$C:$C&amp;$D:$D&amp;$E:$E</f>
        <v>ZIRA</v>
      </c>
      <c r="G4028" s="2" t="s">
        <v>12006</v>
      </c>
      <c r="H4028" t="s">
        <v>584</v>
      </c>
      <c r="I4028" s="3" t="s">
        <v>12007</v>
      </c>
      <c r="J4028" t="s">
        <v>579</v>
      </c>
      <c r="K4028" s="4">
        <v>54.13</v>
      </c>
      <c r="L4028" s="4">
        <f>IFERROR($K:$K*Курс_€,"")</f>
        <v>5088.22</v>
      </c>
      <c r="M4028" s="5" t="s">
        <v>12008</v>
      </c>
    </row>
    <row r="4029" spans="1:13" s="5" customFormat="1" x14ac:dyDescent="0.3">
      <c r="A4029" s="1" t="str">
        <f>IF($G:$G="",HYPERLINK("#ОГЛАВЛЕНИЕ!A"&amp;MATCH($F:$F,[1]ОГЛАВЛЕНИЕ!$F:$F,),CHAR(187)),"")</f>
        <v>»</v>
      </c>
      <c r="B4029" s="11"/>
      <c r="C4029" s="11"/>
      <c r="D4029" s="9" t="s">
        <v>12009</v>
      </c>
      <c r="E4029" s="9"/>
      <c r="F4029" s="15" t="str">
        <f>$B$7&amp;$B:$B&amp;$C:$C&amp;$D:$D&amp;$E:$E</f>
        <v>ZIRAТвёрдосплавные борфрезы из карбида вольфрама - тип M - Коническая, с заострёнными концами</v>
      </c>
      <c r="G4029" s="9"/>
      <c r="H4029" s="22"/>
      <c r="I4029" s="23"/>
      <c r="J4029"/>
      <c r="K4029" s="4" t="s">
        <v>9</v>
      </c>
      <c r="L4029" s="4"/>
      <c r="M4029" s="5" t="s">
        <v>9</v>
      </c>
    </row>
    <row r="4030" spans="1:13" s="5" customFormat="1" ht="45" customHeight="1" x14ac:dyDescent="0.3">
      <c r="A4030" s="1" t="str">
        <f>IF($G:$G="",HYPERLINK("#ОГЛАВЛЕНИЕ!A"&amp;MATCH($F:$F,[1]ОГЛАВЛЕНИЕ!$F:$F,),CHAR(187)),"")</f>
        <v/>
      </c>
      <c r="B4030"/>
      <c r="C4030"/>
      <c r="D4030"/>
      <c r="E4030"/>
      <c r="F4030" s="15" t="str">
        <f>$B$7&amp;$B:$B&amp;$C:$C&amp;$D:$D&amp;$E:$E</f>
        <v>ZIRA</v>
      </c>
      <c r="G4030" s="2" t="s">
        <v>12010</v>
      </c>
      <c r="H4030"/>
      <c r="I4030" s="3" t="s">
        <v>12011</v>
      </c>
      <c r="J4030" t="s">
        <v>579</v>
      </c>
      <c r="K4030" s="4">
        <v>7.62</v>
      </c>
      <c r="L4030" s="4">
        <f>IFERROR($K:$K*Курс_€,"")</f>
        <v>716.28</v>
      </c>
      <c r="M4030" s="5" t="s">
        <v>12012</v>
      </c>
    </row>
    <row r="4031" spans="1:13" s="5" customFormat="1" ht="45" customHeight="1" x14ac:dyDescent="0.3">
      <c r="A4031" s="1" t="str">
        <f>IF($G:$G="",HYPERLINK("#ОГЛАВЛЕНИЕ!A"&amp;MATCH($F:$F,[1]ОГЛАВЛЕНИЕ!$F:$F,),CHAR(187)),"")</f>
        <v/>
      </c>
      <c r="B4031"/>
      <c r="C4031"/>
      <c r="D4031"/>
      <c r="E4031"/>
      <c r="F4031" s="15" t="str">
        <f>$B$7&amp;$B:$B&amp;$C:$C&amp;$D:$D&amp;$E:$E</f>
        <v>ZIRA</v>
      </c>
      <c r="G4031" s="2" t="s">
        <v>12013</v>
      </c>
      <c r="H4031"/>
      <c r="I4031" s="3" t="s">
        <v>12014</v>
      </c>
      <c r="J4031" t="s">
        <v>579</v>
      </c>
      <c r="K4031" s="4">
        <v>14.15</v>
      </c>
      <c r="L4031" s="4">
        <f>IFERROR($K:$K*Курс_€,"")</f>
        <v>1330.1000000000001</v>
      </c>
      <c r="M4031" s="5" t="s">
        <v>12015</v>
      </c>
    </row>
    <row r="4032" spans="1:13" s="5" customFormat="1" ht="45" customHeight="1" x14ac:dyDescent="0.3">
      <c r="A4032" s="1" t="str">
        <f>IF($G:$G="",HYPERLINK("#ОГЛАВЛЕНИЕ!A"&amp;MATCH($F:$F,[1]ОГЛАВЛЕНИЕ!$F:$F,),CHAR(187)),"")</f>
        <v/>
      </c>
      <c r="B4032"/>
      <c r="C4032"/>
      <c r="D4032"/>
      <c r="E4032"/>
      <c r="F4032" s="15" t="str">
        <f>$B$7&amp;$B:$B&amp;$C:$C&amp;$D:$D&amp;$E:$E</f>
        <v>ZIRA</v>
      </c>
      <c r="G4032" s="2" t="s">
        <v>12016</v>
      </c>
      <c r="H4032"/>
      <c r="I4032" s="3" t="s">
        <v>12017</v>
      </c>
      <c r="J4032" t="s">
        <v>579</v>
      </c>
      <c r="K4032" s="4">
        <v>16.04</v>
      </c>
      <c r="L4032" s="4">
        <f>IFERROR($K:$K*Курс_€,"")</f>
        <v>1507.76</v>
      </c>
      <c r="M4032" s="5" t="s">
        <v>12018</v>
      </c>
    </row>
    <row r="4033" spans="1:13" s="5" customFormat="1" ht="45" customHeight="1" x14ac:dyDescent="0.3">
      <c r="A4033" s="1" t="str">
        <f>IF($G:$G="",HYPERLINK("#ОГЛАВЛЕНИЕ!A"&amp;MATCH($F:$F,[1]ОГЛАВЛЕНИЕ!$F:$F,),CHAR(187)),"")</f>
        <v/>
      </c>
      <c r="B4033"/>
      <c r="C4033"/>
      <c r="D4033"/>
      <c r="E4033"/>
      <c r="F4033" s="15" t="str">
        <f>$B$7&amp;$B:$B&amp;$C:$C&amp;$D:$D&amp;$E:$E</f>
        <v>ZIRA</v>
      </c>
      <c r="G4033" s="2" t="s">
        <v>12019</v>
      </c>
      <c r="H4033"/>
      <c r="I4033" s="3" t="s">
        <v>12020</v>
      </c>
      <c r="J4033" t="s">
        <v>579</v>
      </c>
      <c r="K4033" s="4">
        <v>18.78</v>
      </c>
      <c r="L4033" s="4">
        <f>IFERROR($K:$K*Курс_€,"")</f>
        <v>1765.3200000000002</v>
      </c>
      <c r="M4033" s="5" t="s">
        <v>12021</v>
      </c>
    </row>
    <row r="4034" spans="1:13" s="5" customFormat="1" ht="45" customHeight="1" x14ac:dyDescent="0.3">
      <c r="A4034" s="1" t="str">
        <f>IF($G:$G="",HYPERLINK("#ОГЛАВЛЕНИЕ!A"&amp;MATCH($F:$F,[1]ОГЛАВЛЕНИЕ!$F:$F,),CHAR(187)),"")</f>
        <v/>
      </c>
      <c r="B4034"/>
      <c r="C4034"/>
      <c r="D4034"/>
      <c r="E4034"/>
      <c r="F4034" s="15" t="str">
        <f>$B$7&amp;$B:$B&amp;$C:$C&amp;$D:$D&amp;$E:$E</f>
        <v>ZIRA</v>
      </c>
      <c r="G4034" s="2" t="s">
        <v>12022</v>
      </c>
      <c r="H4034"/>
      <c r="I4034" s="3" t="s">
        <v>12023</v>
      </c>
      <c r="J4034" t="s">
        <v>579</v>
      </c>
      <c r="K4034" s="4">
        <v>20.95</v>
      </c>
      <c r="L4034" s="4">
        <f>IFERROR($K:$K*Курс_€,"")</f>
        <v>1969.3</v>
      </c>
      <c r="M4034" s="5" t="s">
        <v>12024</v>
      </c>
    </row>
    <row r="4035" spans="1:13" s="5" customFormat="1" ht="45" customHeight="1" x14ac:dyDescent="0.3">
      <c r="A4035" s="1" t="str">
        <f>IF($G:$G="",HYPERLINK("#ОГЛАВЛЕНИЕ!A"&amp;MATCH($F:$F,[1]ОГЛАВЛЕНИЕ!$F:$F,),CHAR(187)),"")</f>
        <v/>
      </c>
      <c r="B4035"/>
      <c r="C4035"/>
      <c r="D4035"/>
      <c r="E4035"/>
      <c r="F4035" s="15" t="str">
        <f>$B$7&amp;$B:$B&amp;$C:$C&amp;$D:$D&amp;$E:$E</f>
        <v>ZIRA</v>
      </c>
      <c r="G4035" s="2" t="s">
        <v>12025</v>
      </c>
      <c r="H4035"/>
      <c r="I4035" s="3" t="s">
        <v>12026</v>
      </c>
      <c r="J4035" t="s">
        <v>579</v>
      </c>
      <c r="K4035" s="4">
        <v>29.38</v>
      </c>
      <c r="L4035" s="4">
        <f>IFERROR($K:$K*Курс_€,"")</f>
        <v>2761.72</v>
      </c>
      <c r="M4035" s="5" t="s">
        <v>12027</v>
      </c>
    </row>
    <row r="4036" spans="1:13" s="5" customFormat="1" x14ac:dyDescent="0.3">
      <c r="A4036" s="1" t="str">
        <f>IF($G:$G="",HYPERLINK("#ОГЛАВЛЕНИЕ!A"&amp;MATCH($F:$F,[1]ОГЛАВЛЕНИЕ!$F:$F,),CHAR(187)),"")</f>
        <v>»</v>
      </c>
      <c r="B4036" s="11"/>
      <c r="C4036" s="11"/>
      <c r="D4036" s="9" t="s">
        <v>12028</v>
      </c>
      <c r="E4036" s="9"/>
      <c r="F4036" s="15" t="str">
        <f>$B$7&amp;$B:$B&amp;$C:$C&amp;$D:$D&amp;$E:$E</f>
        <v>ZIRAТвёрдосплавные борфрезы из карбида вольфрама - тип N - Коническая, с обратным конусом</v>
      </c>
      <c r="G4036" s="9"/>
      <c r="H4036" s="22"/>
      <c r="I4036" s="23"/>
      <c r="J4036"/>
      <c r="K4036" s="4" t="s">
        <v>9</v>
      </c>
      <c r="L4036" s="4"/>
      <c r="M4036" s="5" t="s">
        <v>9</v>
      </c>
    </row>
    <row r="4037" spans="1:13" s="5" customFormat="1" ht="45" customHeight="1" x14ac:dyDescent="0.3">
      <c r="A4037" s="1" t="str">
        <f>IF($G:$G="",HYPERLINK("#ОГЛАВЛЕНИЕ!A"&amp;MATCH($F:$F,[1]ОГЛАВЛЕНИЕ!$F:$F,),CHAR(187)),"")</f>
        <v/>
      </c>
      <c r="B4037"/>
      <c r="C4037"/>
      <c r="D4037"/>
      <c r="E4037"/>
      <c r="F4037" s="15" t="str">
        <f>$B$7&amp;$B:$B&amp;$C:$C&amp;$D:$D&amp;$E:$E</f>
        <v>ZIRA</v>
      </c>
      <c r="G4037" s="2" t="s">
        <v>12029</v>
      </c>
      <c r="H4037" t="s">
        <v>584</v>
      </c>
      <c r="I4037" s="3" t="s">
        <v>12030</v>
      </c>
      <c r="J4037" t="s">
        <v>579</v>
      </c>
      <c r="K4037" s="4">
        <v>6.81</v>
      </c>
      <c r="L4037" s="4">
        <f>IFERROR($K:$K*Курс_€,"")</f>
        <v>640.14</v>
      </c>
      <c r="M4037" s="5" t="s">
        <v>12031</v>
      </c>
    </row>
    <row r="4038" spans="1:13" s="5" customFormat="1" ht="45" customHeight="1" x14ac:dyDescent="0.3">
      <c r="A4038" s="1" t="str">
        <f>IF($G:$G="",HYPERLINK("#ОГЛАВЛЕНИЕ!A"&amp;MATCH($F:$F,[1]ОГЛАВЛЕНИЕ!$F:$F,),CHAR(187)),"")</f>
        <v/>
      </c>
      <c r="B4038"/>
      <c r="C4038"/>
      <c r="D4038"/>
      <c r="E4038"/>
      <c r="F4038" s="15" t="str">
        <f>$B$7&amp;$B:$B&amp;$C:$C&amp;$D:$D&amp;$E:$E</f>
        <v>ZIRA</v>
      </c>
      <c r="G4038" s="2" t="s">
        <v>12032</v>
      </c>
      <c r="H4038" t="s">
        <v>584</v>
      </c>
      <c r="I4038" s="3" t="s">
        <v>12033</v>
      </c>
      <c r="J4038" t="s">
        <v>579</v>
      </c>
      <c r="K4038" s="4">
        <v>13.34</v>
      </c>
      <c r="L4038" s="4">
        <f>IFERROR($K:$K*Курс_€,"")</f>
        <v>1253.96</v>
      </c>
      <c r="M4038" s="5" t="s">
        <v>12034</v>
      </c>
    </row>
    <row r="4039" spans="1:13" s="5" customFormat="1" ht="45" customHeight="1" x14ac:dyDescent="0.3">
      <c r="A4039" s="1" t="str">
        <f>IF($G:$G="",HYPERLINK("#ОГЛАВЛЕНИЕ!A"&amp;MATCH($F:$F,[1]ОГЛАВЛЕНИЕ!$F:$F,),CHAR(187)),"")</f>
        <v/>
      </c>
      <c r="B4039"/>
      <c r="C4039"/>
      <c r="D4039"/>
      <c r="E4039"/>
      <c r="F4039" s="15" t="str">
        <f>$B$7&amp;$B:$B&amp;$C:$C&amp;$D:$D&amp;$E:$E</f>
        <v>ZIRA</v>
      </c>
      <c r="G4039" s="2" t="s">
        <v>12035</v>
      </c>
      <c r="H4039" t="s">
        <v>584</v>
      </c>
      <c r="I4039" s="3" t="s">
        <v>12036</v>
      </c>
      <c r="J4039" t="s">
        <v>579</v>
      </c>
      <c r="K4039" s="4">
        <v>19.059999999999999</v>
      </c>
      <c r="L4039" s="4">
        <f>IFERROR($K:$K*Курс_€,"")</f>
        <v>1791.6399999999999</v>
      </c>
      <c r="M4039" s="5" t="s">
        <v>12037</v>
      </c>
    </row>
    <row r="4040" spans="1:13" s="5" customFormat="1" ht="45" customHeight="1" x14ac:dyDescent="0.3">
      <c r="A4040" s="1" t="str">
        <f>IF($G:$G="",HYPERLINK("#ОГЛАВЛЕНИЕ!A"&amp;MATCH($F:$F,[1]ОГЛАВЛЕНИЕ!$F:$F,),CHAR(187)),"")</f>
        <v/>
      </c>
      <c r="B4040"/>
      <c r="C4040"/>
      <c r="D4040"/>
      <c r="E4040"/>
      <c r="F4040" s="15" t="str">
        <f>$B$7&amp;$B:$B&amp;$C:$C&amp;$D:$D&amp;$E:$E</f>
        <v>ZIRA</v>
      </c>
      <c r="G4040" s="2" t="s">
        <v>12038</v>
      </c>
      <c r="H4040" t="s">
        <v>584</v>
      </c>
      <c r="I4040" s="3" t="s">
        <v>12039</v>
      </c>
      <c r="J4040" t="s">
        <v>579</v>
      </c>
      <c r="K4040" s="4">
        <v>27.2</v>
      </c>
      <c r="L4040" s="4">
        <f>IFERROR($K:$K*Курс_€,"")</f>
        <v>2556.7999999999997</v>
      </c>
      <c r="M4040" s="5" t="s">
        <v>12040</v>
      </c>
    </row>
    <row r="4041" spans="1:13" s="5" customFormat="1" ht="45" customHeight="1" x14ac:dyDescent="0.3">
      <c r="A4041" s="1" t="str">
        <f>IF($G:$G="",HYPERLINK("#ОГЛАВЛЕНИЕ!A"&amp;MATCH($F:$F,[1]ОГЛАВЛЕНИЕ!$F:$F,),CHAR(187)),"")</f>
        <v/>
      </c>
      <c r="B4041"/>
      <c r="C4041"/>
      <c r="D4041"/>
      <c r="E4041"/>
      <c r="F4041" s="15" t="str">
        <f>$B$7&amp;$B:$B&amp;$C:$C&amp;$D:$D&amp;$E:$E</f>
        <v>ZIRA</v>
      </c>
      <c r="G4041" s="2" t="s">
        <v>12041</v>
      </c>
      <c r="H4041" t="s">
        <v>584</v>
      </c>
      <c r="I4041" s="3" t="s">
        <v>12042</v>
      </c>
      <c r="J4041" t="s">
        <v>579</v>
      </c>
      <c r="K4041" s="4">
        <v>34.01</v>
      </c>
      <c r="L4041" s="4">
        <f>IFERROR($K:$K*Курс_€,"")</f>
        <v>3196.9399999999996</v>
      </c>
      <c r="M4041" s="5" t="s">
        <v>12043</v>
      </c>
    </row>
    <row r="4042" spans="1:13" s="5" customFormat="1" x14ac:dyDescent="0.3">
      <c r="A4042" s="1" t="str">
        <f>IF($G:$G="",HYPERLINK("#ОГЛАВЛЕНИЕ!A"&amp;MATCH($F:$F,[1]ОГЛАВЛЕНИЕ!$F:$F,),CHAR(187)),"")</f>
        <v>»</v>
      </c>
      <c r="B4042" s="11"/>
      <c r="C4042" s="11"/>
      <c r="D4042" s="9" t="s">
        <v>12044</v>
      </c>
      <c r="E4042" s="9"/>
      <c r="F4042" s="15" t="str">
        <f>$B$7&amp;$B:$B&amp;$C:$C&amp;$D:$D&amp;$E:$E</f>
        <v>ZIRAНабор твёрдосплавных борфрез из карбида вольфрама - пластиковый кейс</v>
      </c>
      <c r="G4042" s="9"/>
      <c r="H4042" s="22"/>
      <c r="I4042" s="23"/>
      <c r="J4042"/>
      <c r="K4042" s="4" t="s">
        <v>9</v>
      </c>
      <c r="L4042" s="4"/>
      <c r="M4042" s="5" t="s">
        <v>9</v>
      </c>
    </row>
    <row r="4043" spans="1:13" s="5" customFormat="1" ht="45" customHeight="1" x14ac:dyDescent="0.3">
      <c r="A4043" s="1" t="str">
        <f>IF($G:$G="",HYPERLINK("#ОГЛАВЛЕНИЕ!A"&amp;MATCH($F:$F,[1]ОГЛАВЛЕНИЕ!$F:$F,),CHAR(187)),"")</f>
        <v/>
      </c>
      <c r="B4043"/>
      <c r="C4043"/>
      <c r="D4043"/>
      <c r="E4043"/>
      <c r="F4043" s="15" t="str">
        <f>$B$7&amp;$B:$B&amp;$C:$C&amp;$D:$D&amp;$E:$E</f>
        <v>ZIRA</v>
      </c>
      <c r="G4043" s="2" t="s">
        <v>12045</v>
      </c>
      <c r="H4043"/>
      <c r="I4043" s="3" t="s">
        <v>12046</v>
      </c>
      <c r="J4043" t="s">
        <v>579</v>
      </c>
      <c r="K4043" s="4">
        <v>133.32</v>
      </c>
      <c r="L4043" s="4">
        <f>IFERROR($K:$K*Курс_€,"")</f>
        <v>12532.08</v>
      </c>
      <c r="M4043" s="5" t="s">
        <v>12047</v>
      </c>
    </row>
    <row r="4044" spans="1:13" s="5" customFormat="1" ht="18.75" customHeight="1" x14ac:dyDescent="0.3">
      <c r="A4044" s="1" t="str">
        <f>IF($G:$G="",HYPERLINK("#ОГЛАВЛЕНИЕ!A"&amp;MATCH($F:$F,[1]ОГЛАВЛЕНИЕ!$F:$F,),CHAR(187)),"")</f>
        <v>»</v>
      </c>
      <c r="B4044" s="11"/>
      <c r="C4044" s="8" t="s">
        <v>12048</v>
      </c>
      <c r="D4044" s="8"/>
      <c r="E4044" s="8"/>
      <c r="F4044" s="15" t="str">
        <f>$B$7&amp;$B:$B&amp;$C:$C&amp;$D:$D&amp;$E:$E</f>
        <v>ZIRAСвёрла спиральные</v>
      </c>
      <c r="G4044" s="8"/>
      <c r="H4044" s="20"/>
      <c r="I4044" s="21"/>
      <c r="J4044"/>
      <c r="K4044" s="4" t="s">
        <v>9</v>
      </c>
      <c r="L4044" s="4"/>
      <c r="M4044" s="5" t="s">
        <v>9</v>
      </c>
    </row>
    <row r="4045" spans="1:13" s="5" customFormat="1" x14ac:dyDescent="0.3">
      <c r="A4045" s="1" t="str">
        <f>IF($G:$G="",HYPERLINK("#ОГЛАВЛЕНИЕ!A"&amp;MATCH($F:$F,[1]ОГЛАВЛЕНИЕ!$F:$F,),CHAR(187)),"")</f>
        <v>»</v>
      </c>
      <c r="B4045" s="11"/>
      <c r="C4045" s="11"/>
      <c r="D4045" s="9" t="s">
        <v>12049</v>
      </c>
      <c r="E4045" s="9"/>
      <c r="F4045" s="15" t="str">
        <f>$B$7&amp;$B:$B&amp;$C:$C&amp;$D:$D&amp;$E:$E</f>
        <v>ZIRAНаборы спиральных свёрл - DIN 338 - тип N - HSS-R / HSS-G / HSS-E Co5</v>
      </c>
      <c r="G4045" s="9"/>
      <c r="H4045" s="22"/>
      <c r="I4045" s="23"/>
      <c r="J4045"/>
      <c r="K4045" s="4" t="s">
        <v>9</v>
      </c>
      <c r="L4045" s="4"/>
      <c r="M4045" s="5" t="s">
        <v>9</v>
      </c>
    </row>
    <row r="4046" spans="1:13" s="5" customFormat="1" ht="45" customHeight="1" x14ac:dyDescent="0.3">
      <c r="A4046" s="1" t="str">
        <f>IF($G:$G="",HYPERLINK("#ОГЛАВЛЕНИЕ!A"&amp;MATCH($F:$F,[1]ОГЛАВЛЕНИЕ!$F:$F,),CHAR(187)),"")</f>
        <v/>
      </c>
      <c r="B4046"/>
      <c r="C4046"/>
      <c r="D4046"/>
      <c r="E4046"/>
      <c r="F4046" s="15" t="str">
        <f>$B$7&amp;$B:$B&amp;$C:$C&amp;$D:$D&amp;$E:$E</f>
        <v>ZIRA</v>
      </c>
      <c r="G4046" s="2" t="s">
        <v>12050</v>
      </c>
      <c r="H4046"/>
      <c r="I4046" s="3" t="s">
        <v>12051</v>
      </c>
      <c r="J4046" t="s">
        <v>579</v>
      </c>
      <c r="K4046" s="4">
        <v>129.55000000000001</v>
      </c>
      <c r="L4046" s="4">
        <f>IFERROR($K:$K*Курс_€,"")</f>
        <v>12177.7</v>
      </c>
      <c r="M4046" s="5" t="s">
        <v>12052</v>
      </c>
    </row>
    <row r="4047" spans="1:13" s="5" customFormat="1" ht="45" customHeight="1" x14ac:dyDescent="0.3">
      <c r="A4047" s="1" t="str">
        <f>IF($G:$G="",HYPERLINK("#ОГЛАВЛЕНИЕ!A"&amp;MATCH($F:$F,[1]ОГЛАВЛЕНИЕ!$F:$F,),CHAR(187)),"")</f>
        <v/>
      </c>
      <c r="B4047"/>
      <c r="C4047"/>
      <c r="D4047"/>
      <c r="E4047"/>
      <c r="F4047" s="15" t="str">
        <f>$B$7&amp;$B:$B&amp;$C:$C&amp;$D:$D&amp;$E:$E</f>
        <v>ZIRA</v>
      </c>
      <c r="G4047" s="2" t="s">
        <v>12053</v>
      </c>
      <c r="H4047"/>
      <c r="I4047" s="3" t="s">
        <v>12054</v>
      </c>
      <c r="J4047" t="s">
        <v>579</v>
      </c>
      <c r="K4047" s="4">
        <v>392.52</v>
      </c>
      <c r="L4047" s="4">
        <f>IFERROR($K:$K*Курс_€,"")</f>
        <v>36896.879999999997</v>
      </c>
      <c r="M4047" s="5" t="s">
        <v>12055</v>
      </c>
    </row>
    <row r="4048" spans="1:13" s="5" customFormat="1" ht="45" customHeight="1" x14ac:dyDescent="0.3">
      <c r="A4048" s="1" t="str">
        <f>IF($G:$G="",HYPERLINK("#ОГЛАВЛЕНИЕ!A"&amp;MATCH($F:$F,[1]ОГЛАВЛЕНИЕ!$F:$F,),CHAR(187)),"")</f>
        <v/>
      </c>
      <c r="B4048"/>
      <c r="C4048"/>
      <c r="D4048"/>
      <c r="E4048"/>
      <c r="F4048" s="15" t="str">
        <f>$B$7&amp;$B:$B&amp;$C:$C&amp;$D:$D&amp;$E:$E</f>
        <v>ZIRA</v>
      </c>
      <c r="G4048" s="2" t="s">
        <v>12056</v>
      </c>
      <c r="H4048" t="s">
        <v>584</v>
      </c>
      <c r="I4048" s="3" t="s">
        <v>12057</v>
      </c>
      <c r="J4048" t="s">
        <v>579</v>
      </c>
      <c r="K4048" s="4">
        <v>483.15</v>
      </c>
      <c r="L4048" s="4">
        <f>IFERROR($K:$K*Курс_€,"")</f>
        <v>45416.1</v>
      </c>
      <c r="M4048" s="5" t="s">
        <v>12058</v>
      </c>
    </row>
    <row r="4049" spans="1:13" s="5" customFormat="1" x14ac:dyDescent="0.3">
      <c r="A4049" s="1" t="str">
        <f>IF($G:$G="",HYPERLINK("#ОГЛАВЛЕНИЕ!A"&amp;MATCH($F:$F,[1]ОГЛАВЛЕНИЕ!$F:$F,),CHAR(187)),"")</f>
        <v>»</v>
      </c>
      <c r="B4049" s="11"/>
      <c r="C4049" s="11"/>
      <c r="D4049" s="9" t="s">
        <v>12059</v>
      </c>
      <c r="E4049" s="9"/>
      <c r="F4049" s="15" t="str">
        <f>$B$7&amp;$B:$B&amp;$C:$C&amp;$D:$D&amp;$E:$E</f>
        <v>ZIRAСвёрла спиральные - индустриальное качество - DIN 338 - HSS-GK - Тип N</v>
      </c>
      <c r="G4049" s="9"/>
      <c r="H4049" s="22"/>
      <c r="I4049" s="23"/>
      <c r="J4049"/>
      <c r="K4049" s="4" t="s">
        <v>9</v>
      </c>
      <c r="L4049" s="4"/>
      <c r="M4049" s="5" t="s">
        <v>9</v>
      </c>
    </row>
    <row r="4050" spans="1:13" s="5" customFormat="1" ht="45" customHeight="1" x14ac:dyDescent="0.3">
      <c r="A4050" s="1" t="str">
        <f>IF($G:$G="",HYPERLINK("#ОГЛАВЛЕНИЕ!A"&amp;MATCH($F:$F,[1]ОГЛАВЛЕНИЕ!$F:$F,),CHAR(187)),"")</f>
        <v/>
      </c>
      <c r="B4050"/>
      <c r="C4050"/>
      <c r="D4050"/>
      <c r="E4050"/>
      <c r="F4050" s="15" t="str">
        <f>$B$7&amp;$B:$B&amp;$C:$C&amp;$D:$D&amp;$E:$E</f>
        <v>ZIRA</v>
      </c>
      <c r="G4050" s="2" t="s">
        <v>12060</v>
      </c>
      <c r="H4050" t="s">
        <v>584</v>
      </c>
      <c r="I4050" s="3" t="s">
        <v>12061</v>
      </c>
      <c r="J4050" t="s">
        <v>579</v>
      </c>
      <c r="K4050" s="4">
        <v>0.87</v>
      </c>
      <c r="L4050" s="4">
        <f>IFERROR($K:$K*Курс_€,"")</f>
        <v>81.78</v>
      </c>
      <c r="M4050" s="5" t="s">
        <v>12062</v>
      </c>
    </row>
    <row r="4051" spans="1:13" s="5" customFormat="1" ht="45" customHeight="1" x14ac:dyDescent="0.3">
      <c r="A4051" s="1" t="str">
        <f>IF($G:$G="",HYPERLINK("#ОГЛАВЛЕНИЕ!A"&amp;MATCH($F:$F,[1]ОГЛАВЛЕНИЕ!$F:$F,),CHAR(187)),"")</f>
        <v/>
      </c>
      <c r="B4051"/>
      <c r="C4051"/>
      <c r="D4051"/>
      <c r="E4051"/>
      <c r="F4051" s="15" t="str">
        <f>$B$7&amp;$B:$B&amp;$C:$C&amp;$D:$D&amp;$E:$E</f>
        <v>ZIRA</v>
      </c>
      <c r="G4051" s="2" t="s">
        <v>12063</v>
      </c>
      <c r="H4051" t="s">
        <v>584</v>
      </c>
      <c r="I4051" s="3" t="s">
        <v>12064</v>
      </c>
      <c r="J4051" t="s">
        <v>579</v>
      </c>
      <c r="K4051" s="4">
        <v>0.87</v>
      </c>
      <c r="L4051" s="4">
        <f>IFERROR($K:$K*Курс_€,"")</f>
        <v>81.78</v>
      </c>
      <c r="M4051" s="5" t="s">
        <v>12065</v>
      </c>
    </row>
    <row r="4052" spans="1:13" s="5" customFormat="1" ht="45" customHeight="1" x14ac:dyDescent="0.3">
      <c r="A4052" s="1" t="str">
        <f>IF($G:$G="",HYPERLINK("#ОГЛАВЛЕНИЕ!A"&amp;MATCH($F:$F,[1]ОГЛАВЛЕНИЕ!$F:$F,),CHAR(187)),"")</f>
        <v/>
      </c>
      <c r="B4052"/>
      <c r="C4052"/>
      <c r="D4052"/>
      <c r="E4052"/>
      <c r="F4052" s="15" t="str">
        <f>$B$7&amp;$B:$B&amp;$C:$C&amp;$D:$D&amp;$E:$E</f>
        <v>ZIRA</v>
      </c>
      <c r="G4052" s="2" t="s">
        <v>12066</v>
      </c>
      <c r="H4052" t="s">
        <v>584</v>
      </c>
      <c r="I4052" s="3" t="s">
        <v>12067</v>
      </c>
      <c r="J4052" t="s">
        <v>579</v>
      </c>
      <c r="K4052" s="4">
        <v>0.87</v>
      </c>
      <c r="L4052" s="4">
        <f>IFERROR($K:$K*Курс_€,"")</f>
        <v>81.78</v>
      </c>
      <c r="M4052" s="5" t="s">
        <v>12068</v>
      </c>
    </row>
    <row r="4053" spans="1:13" s="5" customFormat="1" ht="45" customHeight="1" x14ac:dyDescent="0.3">
      <c r="A4053" s="1" t="str">
        <f>IF($G:$G="",HYPERLINK("#ОГЛАВЛЕНИЕ!A"&amp;MATCH($F:$F,[1]ОГЛАВЛЕНИЕ!$F:$F,),CHAR(187)),"")</f>
        <v/>
      </c>
      <c r="B4053"/>
      <c r="C4053"/>
      <c r="D4053"/>
      <c r="E4053"/>
      <c r="F4053" s="15" t="str">
        <f>$B$7&amp;$B:$B&amp;$C:$C&amp;$D:$D&amp;$E:$E</f>
        <v>ZIRA</v>
      </c>
      <c r="G4053" s="2" t="s">
        <v>12069</v>
      </c>
      <c r="H4053" t="s">
        <v>584</v>
      </c>
      <c r="I4053" s="3" t="s">
        <v>12070</v>
      </c>
      <c r="J4053" t="s">
        <v>579</v>
      </c>
      <c r="K4053" s="4">
        <v>0.87</v>
      </c>
      <c r="L4053" s="4">
        <f>IFERROR($K:$K*Курс_€,"")</f>
        <v>81.78</v>
      </c>
      <c r="M4053" s="5" t="s">
        <v>12071</v>
      </c>
    </row>
    <row r="4054" spans="1:13" s="5" customFormat="1" ht="45" customHeight="1" x14ac:dyDescent="0.3">
      <c r="A4054" s="1" t="str">
        <f>IF($G:$G="",HYPERLINK("#ОГЛАВЛЕНИЕ!A"&amp;MATCH($F:$F,[1]ОГЛАВЛЕНИЕ!$F:$F,),CHAR(187)),"")</f>
        <v/>
      </c>
      <c r="B4054"/>
      <c r="C4054"/>
      <c r="D4054"/>
      <c r="E4054"/>
      <c r="F4054" s="15" t="str">
        <f>$B$7&amp;$B:$B&amp;$C:$C&amp;$D:$D&amp;$E:$E</f>
        <v>ZIRA</v>
      </c>
      <c r="G4054" s="2" t="s">
        <v>12072</v>
      </c>
      <c r="H4054" t="s">
        <v>584</v>
      </c>
      <c r="I4054" s="3" t="s">
        <v>12073</v>
      </c>
      <c r="J4054" t="s">
        <v>579</v>
      </c>
      <c r="K4054" s="4">
        <v>0.87</v>
      </c>
      <c r="L4054" s="4">
        <f>IFERROR($K:$K*Курс_€,"")</f>
        <v>81.78</v>
      </c>
      <c r="M4054" s="5" t="s">
        <v>12074</v>
      </c>
    </row>
    <row r="4055" spans="1:13" s="5" customFormat="1" ht="45" customHeight="1" x14ac:dyDescent="0.3">
      <c r="A4055" s="1" t="str">
        <f>IF($G:$G="",HYPERLINK("#ОГЛАВЛЕНИЕ!A"&amp;MATCH($F:$F,[1]ОГЛАВЛЕНИЕ!$F:$F,),CHAR(187)),"")</f>
        <v/>
      </c>
      <c r="B4055"/>
      <c r="C4055"/>
      <c r="D4055"/>
      <c r="E4055"/>
      <c r="F4055" s="15" t="str">
        <f>$B$7&amp;$B:$B&amp;$C:$C&amp;$D:$D&amp;$E:$E</f>
        <v>ZIRA</v>
      </c>
      <c r="G4055" s="2" t="s">
        <v>12075</v>
      </c>
      <c r="H4055" t="s">
        <v>584</v>
      </c>
      <c r="I4055" s="3" t="s">
        <v>12076</v>
      </c>
      <c r="J4055" t="s">
        <v>579</v>
      </c>
      <c r="K4055" s="4">
        <v>0.87</v>
      </c>
      <c r="L4055" s="4">
        <f>IFERROR($K:$K*Курс_€,"")</f>
        <v>81.78</v>
      </c>
      <c r="M4055" s="5" t="s">
        <v>12077</v>
      </c>
    </row>
    <row r="4056" spans="1:13" s="5" customFormat="1" ht="45" customHeight="1" x14ac:dyDescent="0.3">
      <c r="A4056" s="1" t="str">
        <f>IF($G:$G="",HYPERLINK("#ОГЛАВЛЕНИЕ!A"&amp;MATCH($F:$F,[1]ОГЛАВЛЕНИЕ!$F:$F,),CHAR(187)),"")</f>
        <v/>
      </c>
      <c r="B4056"/>
      <c r="C4056"/>
      <c r="D4056"/>
      <c r="E4056"/>
      <c r="F4056" s="15" t="str">
        <f>$B$7&amp;$B:$B&amp;$C:$C&amp;$D:$D&amp;$E:$E</f>
        <v>ZIRA</v>
      </c>
      <c r="G4056" s="2" t="s">
        <v>12078</v>
      </c>
      <c r="H4056" t="s">
        <v>584</v>
      </c>
      <c r="I4056" s="3" t="s">
        <v>12079</v>
      </c>
      <c r="J4056" t="s">
        <v>579</v>
      </c>
      <c r="K4056" s="4">
        <v>0.87</v>
      </c>
      <c r="L4056" s="4">
        <f>IFERROR($K:$K*Курс_€,"")</f>
        <v>81.78</v>
      </c>
      <c r="M4056" s="5" t="s">
        <v>12080</v>
      </c>
    </row>
    <row r="4057" spans="1:13" s="5" customFormat="1" ht="45" customHeight="1" x14ac:dyDescent="0.3">
      <c r="A4057" s="1" t="str">
        <f>IF($G:$G="",HYPERLINK("#ОГЛАВЛЕНИЕ!A"&amp;MATCH($F:$F,[1]ОГЛАВЛЕНИЕ!$F:$F,),CHAR(187)),"")</f>
        <v/>
      </c>
      <c r="B4057"/>
      <c r="C4057"/>
      <c r="D4057"/>
      <c r="E4057"/>
      <c r="F4057" s="15" t="str">
        <f>$B$7&amp;$B:$B&amp;$C:$C&amp;$D:$D&amp;$E:$E</f>
        <v>ZIRA</v>
      </c>
      <c r="G4057" s="2" t="s">
        <v>12081</v>
      </c>
      <c r="H4057" t="s">
        <v>584</v>
      </c>
      <c r="I4057" s="3" t="s">
        <v>12082</v>
      </c>
      <c r="J4057" t="s">
        <v>579</v>
      </c>
      <c r="K4057" s="4">
        <v>0.56000000000000005</v>
      </c>
      <c r="L4057" s="4">
        <f>IFERROR($K:$K*Курс_€,"")</f>
        <v>52.640000000000008</v>
      </c>
      <c r="M4057" s="5" t="s">
        <v>12083</v>
      </c>
    </row>
    <row r="4058" spans="1:13" s="5" customFormat="1" ht="45" customHeight="1" x14ac:dyDescent="0.3">
      <c r="A4058" s="1" t="str">
        <f>IF($G:$G="",HYPERLINK("#ОГЛАВЛЕНИЕ!A"&amp;MATCH($F:$F,[1]ОГЛАВЛЕНИЕ!$F:$F,),CHAR(187)),"")</f>
        <v/>
      </c>
      <c r="B4058"/>
      <c r="C4058"/>
      <c r="D4058"/>
      <c r="E4058"/>
      <c r="F4058" s="15" t="str">
        <f>$B$7&amp;$B:$B&amp;$C:$C&amp;$D:$D&amp;$E:$E</f>
        <v>ZIRA</v>
      </c>
      <c r="G4058" s="2" t="s">
        <v>12084</v>
      </c>
      <c r="H4058" t="s">
        <v>584</v>
      </c>
      <c r="I4058" s="3" t="s">
        <v>12085</v>
      </c>
      <c r="J4058" t="s">
        <v>579</v>
      </c>
      <c r="K4058" s="4">
        <v>0.56000000000000005</v>
      </c>
      <c r="L4058" s="4">
        <f>IFERROR($K:$K*Курс_€,"")</f>
        <v>52.640000000000008</v>
      </c>
      <c r="M4058" s="5" t="s">
        <v>12086</v>
      </c>
    </row>
    <row r="4059" spans="1:13" s="5" customFormat="1" ht="45" customHeight="1" x14ac:dyDescent="0.3">
      <c r="A4059" s="1" t="str">
        <f>IF($G:$G="",HYPERLINK("#ОГЛАВЛЕНИЕ!A"&amp;MATCH($F:$F,[1]ОГЛАВЛЕНИЕ!$F:$F,),CHAR(187)),"")</f>
        <v/>
      </c>
      <c r="B4059"/>
      <c r="C4059"/>
      <c r="D4059"/>
      <c r="E4059"/>
      <c r="F4059" s="15" t="str">
        <f>$B$7&amp;$B:$B&amp;$C:$C&amp;$D:$D&amp;$E:$E</f>
        <v>ZIRA</v>
      </c>
      <c r="G4059" s="2" t="s">
        <v>12087</v>
      </c>
      <c r="H4059" t="s">
        <v>584</v>
      </c>
      <c r="I4059" s="3" t="s">
        <v>12088</v>
      </c>
      <c r="J4059" t="s">
        <v>579</v>
      </c>
      <c r="K4059" s="4">
        <v>0.56000000000000005</v>
      </c>
      <c r="L4059" s="4">
        <f>IFERROR($K:$K*Курс_€,"")</f>
        <v>52.640000000000008</v>
      </c>
      <c r="M4059" s="5" t="s">
        <v>12089</v>
      </c>
    </row>
    <row r="4060" spans="1:13" s="5" customFormat="1" ht="45" customHeight="1" x14ac:dyDescent="0.3">
      <c r="A4060" s="1" t="str">
        <f>IF($G:$G="",HYPERLINK("#ОГЛАВЛЕНИЕ!A"&amp;MATCH($F:$F,[1]ОГЛАВЛЕНИЕ!$F:$F,),CHAR(187)),"")</f>
        <v/>
      </c>
      <c r="B4060"/>
      <c r="C4060"/>
      <c r="D4060"/>
      <c r="E4060"/>
      <c r="F4060" s="15" t="str">
        <f>$B$7&amp;$B:$B&amp;$C:$C&amp;$D:$D&amp;$E:$E</f>
        <v>ZIRA</v>
      </c>
      <c r="G4060" s="2" t="s">
        <v>12090</v>
      </c>
      <c r="H4060" t="s">
        <v>584</v>
      </c>
      <c r="I4060" s="3" t="s">
        <v>12091</v>
      </c>
      <c r="J4060" t="s">
        <v>579</v>
      </c>
      <c r="K4060" s="4">
        <v>0.56000000000000005</v>
      </c>
      <c r="L4060" s="4">
        <f>IFERROR($K:$K*Курс_€,"")</f>
        <v>52.640000000000008</v>
      </c>
      <c r="M4060" s="5" t="s">
        <v>12092</v>
      </c>
    </row>
    <row r="4061" spans="1:13" s="5" customFormat="1" ht="45" customHeight="1" x14ac:dyDescent="0.3">
      <c r="A4061" s="1" t="str">
        <f>IF($G:$G="",HYPERLINK("#ОГЛАВЛЕНИЕ!A"&amp;MATCH($F:$F,[1]ОГЛАВЛЕНИЕ!$F:$F,),CHAR(187)),"")</f>
        <v/>
      </c>
      <c r="B4061"/>
      <c r="C4061"/>
      <c r="D4061"/>
      <c r="E4061"/>
      <c r="F4061" s="15" t="str">
        <f>$B$7&amp;$B:$B&amp;$C:$C&amp;$D:$D&amp;$E:$E</f>
        <v>ZIRA</v>
      </c>
      <c r="G4061" s="2" t="s">
        <v>12093</v>
      </c>
      <c r="H4061" t="s">
        <v>584</v>
      </c>
      <c r="I4061" s="3" t="s">
        <v>12094</v>
      </c>
      <c r="J4061" t="s">
        <v>579</v>
      </c>
      <c r="K4061" s="4">
        <v>0.56000000000000005</v>
      </c>
      <c r="L4061" s="4">
        <f>IFERROR($K:$K*Курс_€,"")</f>
        <v>52.640000000000008</v>
      </c>
      <c r="M4061" s="5" t="s">
        <v>12095</v>
      </c>
    </row>
    <row r="4062" spans="1:13" s="5" customFormat="1" ht="45" customHeight="1" x14ac:dyDescent="0.3">
      <c r="A4062" s="1" t="str">
        <f>IF($G:$G="",HYPERLINK("#ОГЛАВЛЕНИЕ!A"&amp;MATCH($F:$F,[1]ОГЛАВЛЕНИЕ!$F:$F,),CHAR(187)),"")</f>
        <v/>
      </c>
      <c r="B4062"/>
      <c r="C4062"/>
      <c r="D4062"/>
      <c r="E4062"/>
      <c r="F4062" s="15" t="str">
        <f>$B$7&amp;$B:$B&amp;$C:$C&amp;$D:$D&amp;$E:$E</f>
        <v>ZIRA</v>
      </c>
      <c r="G4062" s="2" t="s">
        <v>12096</v>
      </c>
      <c r="H4062" t="s">
        <v>584</v>
      </c>
      <c r="I4062" s="3" t="s">
        <v>12097</v>
      </c>
      <c r="J4062" t="s">
        <v>579</v>
      </c>
      <c r="K4062" s="4">
        <v>0.56000000000000005</v>
      </c>
      <c r="L4062" s="4">
        <f>IFERROR($K:$K*Курс_€,"")</f>
        <v>52.640000000000008</v>
      </c>
      <c r="M4062" s="5" t="s">
        <v>12098</v>
      </c>
    </row>
    <row r="4063" spans="1:13" s="5" customFormat="1" ht="45" customHeight="1" x14ac:dyDescent="0.3">
      <c r="A4063" s="1" t="str">
        <f>IF($G:$G="",HYPERLINK("#ОГЛАВЛЕНИЕ!A"&amp;MATCH($F:$F,[1]ОГЛАВЛЕНИЕ!$F:$F,),CHAR(187)),"")</f>
        <v/>
      </c>
      <c r="B4063"/>
      <c r="C4063"/>
      <c r="D4063"/>
      <c r="E4063"/>
      <c r="F4063" s="15" t="str">
        <f>$B$7&amp;$B:$B&amp;$C:$C&amp;$D:$D&amp;$E:$E</f>
        <v>ZIRA</v>
      </c>
      <c r="G4063" s="2" t="s">
        <v>12099</v>
      </c>
      <c r="H4063" t="s">
        <v>584</v>
      </c>
      <c r="I4063" s="3" t="s">
        <v>12100</v>
      </c>
      <c r="J4063" t="s">
        <v>579</v>
      </c>
      <c r="K4063" s="4">
        <v>0.56000000000000005</v>
      </c>
      <c r="L4063" s="4">
        <f>IFERROR($K:$K*Курс_€,"")</f>
        <v>52.640000000000008</v>
      </c>
      <c r="M4063" s="5" t="s">
        <v>12101</v>
      </c>
    </row>
    <row r="4064" spans="1:13" s="5" customFormat="1" ht="45" customHeight="1" x14ac:dyDescent="0.3">
      <c r="A4064" s="1" t="str">
        <f>IF($G:$G="",HYPERLINK("#ОГЛАВЛЕНИЕ!A"&amp;MATCH($F:$F,[1]ОГЛАВЛЕНИЕ!$F:$F,),CHAR(187)),"")</f>
        <v/>
      </c>
      <c r="B4064"/>
      <c r="C4064"/>
      <c r="D4064"/>
      <c r="E4064"/>
      <c r="F4064" s="15" t="str">
        <f>$B$7&amp;$B:$B&amp;$C:$C&amp;$D:$D&amp;$E:$E</f>
        <v>ZIRA</v>
      </c>
      <c r="G4064" s="2" t="s">
        <v>12102</v>
      </c>
      <c r="H4064" t="s">
        <v>584</v>
      </c>
      <c r="I4064" s="3" t="s">
        <v>12103</v>
      </c>
      <c r="J4064" t="s">
        <v>579</v>
      </c>
      <c r="K4064" s="4">
        <v>0.56000000000000005</v>
      </c>
      <c r="L4064" s="4">
        <f>IFERROR($K:$K*Курс_€,"")</f>
        <v>52.640000000000008</v>
      </c>
      <c r="M4064" s="5" t="s">
        <v>12104</v>
      </c>
    </row>
    <row r="4065" spans="1:13" s="5" customFormat="1" ht="45" customHeight="1" x14ac:dyDescent="0.3">
      <c r="A4065" s="1" t="str">
        <f>IF($G:$G="",HYPERLINK("#ОГЛАВЛЕНИЕ!A"&amp;MATCH($F:$F,[1]ОГЛАВЛЕНИЕ!$F:$F,),CHAR(187)),"")</f>
        <v/>
      </c>
      <c r="B4065"/>
      <c r="C4065"/>
      <c r="D4065"/>
      <c r="E4065"/>
      <c r="F4065" s="15" t="str">
        <f>$B$7&amp;$B:$B&amp;$C:$C&amp;$D:$D&amp;$E:$E</f>
        <v>ZIRA</v>
      </c>
      <c r="G4065" s="2" t="s">
        <v>12105</v>
      </c>
      <c r="H4065" t="s">
        <v>584</v>
      </c>
      <c r="I4065" s="3" t="s">
        <v>12106</v>
      </c>
      <c r="J4065" t="s">
        <v>579</v>
      </c>
      <c r="K4065" s="4">
        <v>0.56000000000000005</v>
      </c>
      <c r="L4065" s="4">
        <f>IFERROR($K:$K*Курс_€,"")</f>
        <v>52.640000000000008</v>
      </c>
      <c r="M4065" s="5" t="s">
        <v>12107</v>
      </c>
    </row>
    <row r="4066" spans="1:13" s="5" customFormat="1" ht="45" customHeight="1" x14ac:dyDescent="0.3">
      <c r="A4066" s="1" t="str">
        <f>IF($G:$G="",HYPERLINK("#ОГЛАВЛЕНИЕ!A"&amp;MATCH($F:$F,[1]ОГЛАВЛЕНИЕ!$F:$F,),CHAR(187)),"")</f>
        <v/>
      </c>
      <c r="B4066"/>
      <c r="C4066"/>
      <c r="D4066"/>
      <c r="E4066"/>
      <c r="F4066" s="15" t="str">
        <f>$B$7&amp;$B:$B&amp;$C:$C&amp;$D:$D&amp;$E:$E</f>
        <v>ZIRA</v>
      </c>
      <c r="G4066" s="2" t="s">
        <v>12108</v>
      </c>
      <c r="H4066" t="s">
        <v>584</v>
      </c>
      <c r="I4066" s="3" t="s">
        <v>12109</v>
      </c>
      <c r="J4066" t="s">
        <v>579</v>
      </c>
      <c r="K4066" s="4">
        <v>0.56000000000000005</v>
      </c>
      <c r="L4066" s="4">
        <f>IFERROR($K:$K*Курс_€,"")</f>
        <v>52.640000000000008</v>
      </c>
      <c r="M4066" s="5" t="s">
        <v>12110</v>
      </c>
    </row>
    <row r="4067" spans="1:13" s="5" customFormat="1" ht="45" customHeight="1" x14ac:dyDescent="0.3">
      <c r="A4067" s="1" t="str">
        <f>IF($G:$G="",HYPERLINK("#ОГЛАВЛЕНИЕ!A"&amp;MATCH($F:$F,[1]ОГЛАВЛЕНИЕ!$F:$F,),CHAR(187)),"")</f>
        <v/>
      </c>
      <c r="B4067"/>
      <c r="C4067"/>
      <c r="D4067"/>
      <c r="E4067"/>
      <c r="F4067" s="15" t="str">
        <f>$B$7&amp;$B:$B&amp;$C:$C&amp;$D:$D&amp;$E:$E</f>
        <v>ZIRA</v>
      </c>
      <c r="G4067" s="2" t="s">
        <v>12111</v>
      </c>
      <c r="H4067" t="s">
        <v>584</v>
      </c>
      <c r="I4067" s="3" t="s">
        <v>12112</v>
      </c>
      <c r="J4067" t="s">
        <v>579</v>
      </c>
      <c r="K4067" s="4">
        <v>0.56000000000000005</v>
      </c>
      <c r="L4067" s="4">
        <f>IFERROR($K:$K*Курс_€,"")</f>
        <v>52.640000000000008</v>
      </c>
      <c r="M4067" s="5" t="s">
        <v>12113</v>
      </c>
    </row>
    <row r="4068" spans="1:13" s="5" customFormat="1" ht="45" customHeight="1" x14ac:dyDescent="0.3">
      <c r="A4068" s="1" t="str">
        <f>IF($G:$G="",HYPERLINK("#ОГЛАВЛЕНИЕ!A"&amp;MATCH($F:$F,[1]ОГЛАВЛЕНИЕ!$F:$F,),CHAR(187)),"")</f>
        <v/>
      </c>
      <c r="B4068"/>
      <c r="C4068"/>
      <c r="D4068"/>
      <c r="E4068"/>
      <c r="F4068" s="15" t="str">
        <f>$B$7&amp;$B:$B&amp;$C:$C&amp;$D:$D&amp;$E:$E</f>
        <v>ZIRA</v>
      </c>
      <c r="G4068" s="2" t="s">
        <v>12114</v>
      </c>
      <c r="H4068" t="s">
        <v>584</v>
      </c>
      <c r="I4068" s="3" t="s">
        <v>12115</v>
      </c>
      <c r="J4068" t="s">
        <v>579</v>
      </c>
      <c r="K4068" s="4">
        <v>0.56000000000000005</v>
      </c>
      <c r="L4068" s="4">
        <f>IFERROR($K:$K*Курс_€,"")</f>
        <v>52.640000000000008</v>
      </c>
      <c r="M4068" s="5" t="s">
        <v>12116</v>
      </c>
    </row>
    <row r="4069" spans="1:13" s="5" customFormat="1" ht="45" customHeight="1" x14ac:dyDescent="0.3">
      <c r="A4069" s="1" t="str">
        <f>IF($G:$G="",HYPERLINK("#ОГЛАВЛЕНИЕ!A"&amp;MATCH($F:$F,[1]ОГЛАВЛЕНИЕ!$F:$F,),CHAR(187)),"")</f>
        <v/>
      </c>
      <c r="B4069"/>
      <c r="C4069"/>
      <c r="D4069"/>
      <c r="E4069"/>
      <c r="F4069" s="15" t="str">
        <f>$B$7&amp;$B:$B&amp;$C:$C&amp;$D:$D&amp;$E:$E</f>
        <v>ZIRA</v>
      </c>
      <c r="G4069" s="2" t="s">
        <v>12117</v>
      </c>
      <c r="H4069" t="s">
        <v>584</v>
      </c>
      <c r="I4069" s="3" t="s">
        <v>12118</v>
      </c>
      <c r="J4069" t="s">
        <v>579</v>
      </c>
      <c r="K4069" s="4">
        <v>0.56000000000000005</v>
      </c>
      <c r="L4069" s="4">
        <f>IFERROR($K:$K*Курс_€,"")</f>
        <v>52.640000000000008</v>
      </c>
      <c r="M4069" s="5" t="s">
        <v>12119</v>
      </c>
    </row>
    <row r="4070" spans="1:13" s="5" customFormat="1" ht="45" customHeight="1" x14ac:dyDescent="0.3">
      <c r="A4070" s="1" t="str">
        <f>IF($G:$G="",HYPERLINK("#ОГЛАВЛЕНИЕ!A"&amp;MATCH($F:$F,[1]ОГЛАВЛЕНИЕ!$F:$F,),CHAR(187)),"")</f>
        <v/>
      </c>
      <c r="B4070"/>
      <c r="C4070"/>
      <c r="D4070"/>
      <c r="E4070"/>
      <c r="F4070" s="15" t="str">
        <f>$B$7&amp;$B:$B&amp;$C:$C&amp;$D:$D&amp;$E:$E</f>
        <v>ZIRA</v>
      </c>
      <c r="G4070" s="2" t="s">
        <v>12120</v>
      </c>
      <c r="H4070" t="s">
        <v>584</v>
      </c>
      <c r="I4070" s="3" t="s">
        <v>12121</v>
      </c>
      <c r="J4070" t="s">
        <v>579</v>
      </c>
      <c r="K4070" s="4">
        <v>0.56000000000000005</v>
      </c>
      <c r="L4070" s="4">
        <f>IFERROR($K:$K*Курс_€,"")</f>
        <v>52.640000000000008</v>
      </c>
      <c r="M4070" s="5" t="s">
        <v>12122</v>
      </c>
    </row>
    <row r="4071" spans="1:13" s="5" customFormat="1" ht="45" customHeight="1" x14ac:dyDescent="0.3">
      <c r="A4071" s="1" t="str">
        <f>IF($G:$G="",HYPERLINK("#ОГЛАВЛЕНИЕ!A"&amp;MATCH($F:$F,[1]ОГЛАВЛЕНИЕ!$F:$F,),CHAR(187)),"")</f>
        <v/>
      </c>
      <c r="B4071"/>
      <c r="C4071"/>
      <c r="D4071"/>
      <c r="E4071"/>
      <c r="F4071" s="15" t="str">
        <f>$B$7&amp;$B:$B&amp;$C:$C&amp;$D:$D&amp;$E:$E</f>
        <v>ZIRA</v>
      </c>
      <c r="G4071" s="2" t="s">
        <v>12123</v>
      </c>
      <c r="H4071" t="s">
        <v>584</v>
      </c>
      <c r="I4071" s="3" t="s">
        <v>12124</v>
      </c>
      <c r="J4071" t="s">
        <v>579</v>
      </c>
      <c r="K4071" s="4">
        <v>0.56000000000000005</v>
      </c>
      <c r="L4071" s="4">
        <f>IFERROR($K:$K*Курс_€,"")</f>
        <v>52.640000000000008</v>
      </c>
      <c r="M4071" s="5" t="s">
        <v>12125</v>
      </c>
    </row>
    <row r="4072" spans="1:13" s="5" customFormat="1" ht="45" customHeight="1" x14ac:dyDescent="0.3">
      <c r="A4072" s="1" t="str">
        <f>IF($G:$G="",HYPERLINK("#ОГЛАВЛЕНИЕ!A"&amp;MATCH($F:$F,[1]ОГЛАВЛЕНИЕ!$F:$F,),CHAR(187)),"")</f>
        <v/>
      </c>
      <c r="B4072"/>
      <c r="C4072"/>
      <c r="D4072"/>
      <c r="E4072"/>
      <c r="F4072" s="15" t="str">
        <f>$B$7&amp;$B:$B&amp;$C:$C&amp;$D:$D&amp;$E:$E</f>
        <v>ZIRA</v>
      </c>
      <c r="G4072" s="2" t="s">
        <v>12126</v>
      </c>
      <c r="H4072" t="s">
        <v>584</v>
      </c>
      <c r="I4072" s="3" t="s">
        <v>12127</v>
      </c>
      <c r="J4072" t="s">
        <v>579</v>
      </c>
      <c r="K4072" s="4">
        <v>0.65</v>
      </c>
      <c r="L4072" s="4">
        <f>IFERROR($K:$K*Курс_€,"")</f>
        <v>61.1</v>
      </c>
      <c r="M4072" s="5" t="s">
        <v>12128</v>
      </c>
    </row>
    <row r="4073" spans="1:13" s="5" customFormat="1" ht="45" customHeight="1" x14ac:dyDescent="0.3">
      <c r="A4073" s="1" t="str">
        <f>IF($G:$G="",HYPERLINK("#ОГЛАВЛЕНИЕ!A"&amp;MATCH($F:$F,[1]ОГЛАВЛЕНИЕ!$F:$F,),CHAR(187)),"")</f>
        <v/>
      </c>
      <c r="B4073"/>
      <c r="C4073"/>
      <c r="D4073"/>
      <c r="E4073"/>
      <c r="F4073" s="15" t="str">
        <f>$B$7&amp;$B:$B&amp;$C:$C&amp;$D:$D&amp;$E:$E</f>
        <v>ZIRA</v>
      </c>
      <c r="G4073" s="2" t="s">
        <v>12129</v>
      </c>
      <c r="H4073" t="s">
        <v>584</v>
      </c>
      <c r="I4073" s="3" t="s">
        <v>12130</v>
      </c>
      <c r="J4073" t="s">
        <v>579</v>
      </c>
      <c r="K4073" s="4">
        <v>0.56000000000000005</v>
      </c>
      <c r="L4073" s="4">
        <f>IFERROR($K:$K*Курс_€,"")</f>
        <v>52.640000000000008</v>
      </c>
      <c r="M4073" s="5" t="s">
        <v>12131</v>
      </c>
    </row>
    <row r="4074" spans="1:13" s="5" customFormat="1" ht="45" customHeight="1" x14ac:dyDescent="0.3">
      <c r="A4074" s="1" t="str">
        <f>IF($G:$G="",HYPERLINK("#ОГЛАВЛЕНИЕ!A"&amp;MATCH($F:$F,[1]ОГЛАВЛЕНИЕ!$F:$F,),CHAR(187)),"")</f>
        <v/>
      </c>
      <c r="B4074"/>
      <c r="C4074"/>
      <c r="D4074"/>
      <c r="E4074"/>
      <c r="F4074" s="15" t="str">
        <f>$B$7&amp;$B:$B&amp;$C:$C&amp;$D:$D&amp;$E:$E</f>
        <v>ZIRA</v>
      </c>
      <c r="G4074" s="2" t="s">
        <v>12132</v>
      </c>
      <c r="H4074" t="s">
        <v>584</v>
      </c>
      <c r="I4074" s="3" t="s">
        <v>12133</v>
      </c>
      <c r="J4074" t="s">
        <v>579</v>
      </c>
      <c r="K4074" s="4">
        <v>0.56000000000000005</v>
      </c>
      <c r="L4074" s="4">
        <f>IFERROR($K:$K*Курс_€,"")</f>
        <v>52.640000000000008</v>
      </c>
      <c r="M4074" s="5" t="s">
        <v>12134</v>
      </c>
    </row>
    <row r="4075" spans="1:13" s="5" customFormat="1" ht="45" customHeight="1" x14ac:dyDescent="0.3">
      <c r="A4075" s="1" t="str">
        <f>IF($G:$G="",HYPERLINK("#ОГЛАВЛЕНИЕ!A"&amp;MATCH($F:$F,[1]ОГЛАВЛЕНИЕ!$F:$F,),CHAR(187)),"")</f>
        <v/>
      </c>
      <c r="B4075"/>
      <c r="C4075"/>
      <c r="D4075"/>
      <c r="E4075"/>
      <c r="F4075" s="15" t="str">
        <f>$B$7&amp;$B:$B&amp;$C:$C&amp;$D:$D&amp;$E:$E</f>
        <v>ZIRA</v>
      </c>
      <c r="G4075" s="2" t="s">
        <v>12135</v>
      </c>
      <c r="H4075" t="s">
        <v>584</v>
      </c>
      <c r="I4075" s="3" t="s">
        <v>12136</v>
      </c>
      <c r="J4075" t="s">
        <v>579</v>
      </c>
      <c r="K4075" s="4">
        <v>0.56000000000000005</v>
      </c>
      <c r="L4075" s="4">
        <f>IFERROR($K:$K*Курс_€,"")</f>
        <v>52.640000000000008</v>
      </c>
      <c r="M4075" s="5" t="s">
        <v>12137</v>
      </c>
    </row>
    <row r="4076" spans="1:13" s="5" customFormat="1" ht="45" customHeight="1" x14ac:dyDescent="0.3">
      <c r="A4076" s="1" t="str">
        <f>IF($G:$G="",HYPERLINK("#ОГЛАВЛЕНИЕ!A"&amp;MATCH($F:$F,[1]ОГЛАВЛЕНИЕ!$F:$F,),CHAR(187)),"")</f>
        <v/>
      </c>
      <c r="B4076"/>
      <c r="C4076"/>
      <c r="D4076"/>
      <c r="E4076"/>
      <c r="F4076" s="15" t="str">
        <f>$B$7&amp;$B:$B&amp;$C:$C&amp;$D:$D&amp;$E:$E</f>
        <v>ZIRA</v>
      </c>
      <c r="G4076" s="2" t="s">
        <v>12138</v>
      </c>
      <c r="H4076" t="s">
        <v>584</v>
      </c>
      <c r="I4076" s="3" t="s">
        <v>12139</v>
      </c>
      <c r="J4076" t="s">
        <v>579</v>
      </c>
      <c r="K4076" s="4">
        <v>0.56000000000000005</v>
      </c>
      <c r="L4076" s="4">
        <f>IFERROR($K:$K*Курс_€,"")</f>
        <v>52.640000000000008</v>
      </c>
      <c r="M4076" s="5" t="s">
        <v>12140</v>
      </c>
    </row>
    <row r="4077" spans="1:13" s="5" customFormat="1" ht="45" customHeight="1" x14ac:dyDescent="0.3">
      <c r="A4077" s="1" t="str">
        <f>IF($G:$G="",HYPERLINK("#ОГЛАВЛЕНИЕ!A"&amp;MATCH($F:$F,[1]ОГЛАВЛЕНИЕ!$F:$F,),CHAR(187)),"")</f>
        <v/>
      </c>
      <c r="B4077"/>
      <c r="C4077"/>
      <c r="D4077"/>
      <c r="E4077"/>
      <c r="F4077" s="15" t="str">
        <f>$B$7&amp;$B:$B&amp;$C:$C&amp;$D:$D&amp;$E:$E</f>
        <v>ZIRA</v>
      </c>
      <c r="G4077" s="2" t="s">
        <v>12141</v>
      </c>
      <c r="H4077" t="s">
        <v>584</v>
      </c>
      <c r="I4077" s="3" t="s">
        <v>12142</v>
      </c>
      <c r="J4077" t="s">
        <v>579</v>
      </c>
      <c r="K4077" s="4">
        <v>0.56000000000000005</v>
      </c>
      <c r="L4077" s="4">
        <f>IFERROR($K:$K*Курс_€,"")</f>
        <v>52.640000000000008</v>
      </c>
      <c r="M4077" s="5" t="s">
        <v>12143</v>
      </c>
    </row>
    <row r="4078" spans="1:13" s="5" customFormat="1" ht="45" customHeight="1" x14ac:dyDescent="0.3">
      <c r="A4078" s="1" t="str">
        <f>IF($G:$G="",HYPERLINK("#ОГЛАВЛЕНИЕ!A"&amp;MATCH($F:$F,[1]ОГЛАВЛЕНИЕ!$F:$F,),CHAR(187)),"")</f>
        <v/>
      </c>
      <c r="B4078"/>
      <c r="C4078"/>
      <c r="D4078"/>
      <c r="E4078"/>
      <c r="F4078" s="15" t="str">
        <f>$B$7&amp;$B:$B&amp;$C:$C&amp;$D:$D&amp;$E:$E</f>
        <v>ZIRA</v>
      </c>
      <c r="G4078" s="2" t="s">
        <v>12144</v>
      </c>
      <c r="H4078" t="s">
        <v>584</v>
      </c>
      <c r="I4078" s="3" t="s">
        <v>12145</v>
      </c>
      <c r="J4078" t="s">
        <v>579</v>
      </c>
      <c r="K4078" s="4">
        <v>0.65</v>
      </c>
      <c r="L4078" s="4">
        <f>IFERROR($K:$K*Курс_€,"")</f>
        <v>61.1</v>
      </c>
      <c r="M4078" s="5" t="s">
        <v>12146</v>
      </c>
    </row>
    <row r="4079" spans="1:13" s="5" customFormat="1" ht="45" customHeight="1" x14ac:dyDescent="0.3">
      <c r="A4079" s="1" t="str">
        <f>IF($G:$G="",HYPERLINK("#ОГЛАВЛЕНИЕ!A"&amp;MATCH($F:$F,[1]ОГЛАВЛЕНИЕ!$F:$F,),CHAR(187)),"")</f>
        <v/>
      </c>
      <c r="B4079"/>
      <c r="C4079"/>
      <c r="D4079"/>
      <c r="E4079"/>
      <c r="F4079" s="15" t="str">
        <f>$B$7&amp;$B:$B&amp;$C:$C&amp;$D:$D&amp;$E:$E</f>
        <v>ZIRA</v>
      </c>
      <c r="G4079" s="2" t="s">
        <v>12147</v>
      </c>
      <c r="H4079" t="s">
        <v>584</v>
      </c>
      <c r="I4079" s="3" t="s">
        <v>12148</v>
      </c>
      <c r="J4079" t="s">
        <v>579</v>
      </c>
      <c r="K4079" s="4">
        <v>0.56000000000000005</v>
      </c>
      <c r="L4079" s="4">
        <f>IFERROR($K:$K*Курс_€,"")</f>
        <v>52.640000000000008</v>
      </c>
      <c r="M4079" s="5" t="s">
        <v>12149</v>
      </c>
    </row>
    <row r="4080" spans="1:13" s="5" customFormat="1" ht="45" customHeight="1" x14ac:dyDescent="0.3">
      <c r="A4080" s="1" t="str">
        <f>IF($G:$G="",HYPERLINK("#ОГЛАВЛЕНИЕ!A"&amp;MATCH($F:$F,[1]ОГЛАВЛЕНИЕ!$F:$F,),CHAR(187)),"")</f>
        <v/>
      </c>
      <c r="B4080"/>
      <c r="C4080"/>
      <c r="D4080"/>
      <c r="E4080"/>
      <c r="F4080" s="15" t="str">
        <f>$B$7&amp;$B:$B&amp;$C:$C&amp;$D:$D&amp;$E:$E</f>
        <v>ZIRA</v>
      </c>
      <c r="G4080" s="2" t="s">
        <v>12150</v>
      </c>
      <c r="H4080" t="s">
        <v>584</v>
      </c>
      <c r="I4080" s="3" t="s">
        <v>12151</v>
      </c>
      <c r="J4080" t="s">
        <v>579</v>
      </c>
      <c r="K4080" s="4">
        <v>0.56000000000000005</v>
      </c>
      <c r="L4080" s="4">
        <f>IFERROR($K:$K*Курс_€,"")</f>
        <v>52.640000000000008</v>
      </c>
      <c r="M4080" s="5" t="s">
        <v>12152</v>
      </c>
    </row>
    <row r="4081" spans="1:13" s="5" customFormat="1" ht="45" customHeight="1" x14ac:dyDescent="0.3">
      <c r="A4081" s="1" t="str">
        <f>IF($G:$G="",HYPERLINK("#ОГЛАВЛЕНИЕ!A"&amp;MATCH($F:$F,[1]ОГЛАВЛЕНИЕ!$F:$F,),CHAR(187)),"")</f>
        <v/>
      </c>
      <c r="B4081"/>
      <c r="C4081"/>
      <c r="D4081"/>
      <c r="E4081"/>
      <c r="F4081" s="15" t="str">
        <f>$B$7&amp;$B:$B&amp;$C:$C&amp;$D:$D&amp;$E:$E</f>
        <v>ZIRA</v>
      </c>
      <c r="G4081" s="2" t="s">
        <v>12153</v>
      </c>
      <c r="H4081" t="s">
        <v>584</v>
      </c>
      <c r="I4081" s="3" t="s">
        <v>12154</v>
      </c>
      <c r="J4081" t="s">
        <v>579</v>
      </c>
      <c r="K4081" s="4">
        <v>0.56000000000000005</v>
      </c>
      <c r="L4081" s="4">
        <f>IFERROR($K:$K*Курс_€,"")</f>
        <v>52.640000000000008</v>
      </c>
      <c r="M4081" s="5" t="s">
        <v>12155</v>
      </c>
    </row>
    <row r="4082" spans="1:13" s="5" customFormat="1" ht="45" customHeight="1" x14ac:dyDescent="0.3">
      <c r="A4082" s="1" t="str">
        <f>IF($G:$G="",HYPERLINK("#ОГЛАВЛЕНИЕ!A"&amp;MATCH($F:$F,[1]ОГЛАВЛЕНИЕ!$F:$F,),CHAR(187)),"")</f>
        <v/>
      </c>
      <c r="B4082"/>
      <c r="C4082"/>
      <c r="D4082"/>
      <c r="E4082"/>
      <c r="F4082" s="15" t="str">
        <f>$B$7&amp;$B:$B&amp;$C:$C&amp;$D:$D&amp;$E:$E</f>
        <v>ZIRA</v>
      </c>
      <c r="G4082" s="2" t="s">
        <v>12156</v>
      </c>
      <c r="H4082" t="s">
        <v>584</v>
      </c>
      <c r="I4082" s="3" t="s">
        <v>12157</v>
      </c>
      <c r="J4082" t="s">
        <v>579</v>
      </c>
      <c r="K4082" s="4">
        <v>0.65</v>
      </c>
      <c r="L4082" s="4">
        <f>IFERROR($K:$K*Курс_€,"")</f>
        <v>61.1</v>
      </c>
      <c r="M4082" s="5" t="s">
        <v>12158</v>
      </c>
    </row>
    <row r="4083" spans="1:13" s="5" customFormat="1" ht="45" customHeight="1" x14ac:dyDescent="0.3">
      <c r="A4083" s="1" t="str">
        <f>IF($G:$G="",HYPERLINK("#ОГЛАВЛЕНИЕ!A"&amp;MATCH($F:$F,[1]ОГЛАВЛЕНИЕ!$F:$F,),CHAR(187)),"")</f>
        <v/>
      </c>
      <c r="B4083"/>
      <c r="C4083"/>
      <c r="D4083"/>
      <c r="E4083"/>
      <c r="F4083" s="15" t="str">
        <f>$B$7&amp;$B:$B&amp;$C:$C&amp;$D:$D&amp;$E:$E</f>
        <v>ZIRA</v>
      </c>
      <c r="G4083" s="2" t="s">
        <v>12159</v>
      </c>
      <c r="H4083" t="s">
        <v>584</v>
      </c>
      <c r="I4083" s="3" t="s">
        <v>12160</v>
      </c>
      <c r="J4083" t="s">
        <v>579</v>
      </c>
      <c r="K4083" s="4">
        <v>0.65</v>
      </c>
      <c r="L4083" s="4">
        <f>IFERROR($K:$K*Курс_€,"")</f>
        <v>61.1</v>
      </c>
      <c r="M4083" s="5" t="s">
        <v>12161</v>
      </c>
    </row>
    <row r="4084" spans="1:13" s="5" customFormat="1" ht="45" customHeight="1" x14ac:dyDescent="0.3">
      <c r="A4084" s="1" t="str">
        <f>IF($G:$G="",HYPERLINK("#ОГЛАВЛЕНИЕ!A"&amp;MATCH($F:$F,[1]ОГЛАВЛЕНИЕ!$F:$F,),CHAR(187)),"")</f>
        <v/>
      </c>
      <c r="B4084"/>
      <c r="C4084"/>
      <c r="D4084"/>
      <c r="E4084"/>
      <c r="F4084" s="15" t="str">
        <f>$B$7&amp;$B:$B&amp;$C:$C&amp;$D:$D&amp;$E:$E</f>
        <v>ZIRA</v>
      </c>
      <c r="G4084" s="2" t="s">
        <v>12162</v>
      </c>
      <c r="H4084" t="s">
        <v>584</v>
      </c>
      <c r="I4084" s="3" t="s">
        <v>12163</v>
      </c>
      <c r="J4084" t="s">
        <v>579</v>
      </c>
      <c r="K4084" s="4">
        <v>0.87</v>
      </c>
      <c r="L4084" s="4">
        <f>IFERROR($K:$K*Курс_€,"")</f>
        <v>81.78</v>
      </c>
      <c r="M4084" s="5" t="s">
        <v>12164</v>
      </c>
    </row>
    <row r="4085" spans="1:13" s="5" customFormat="1" ht="45" customHeight="1" x14ac:dyDescent="0.3">
      <c r="A4085" s="1" t="str">
        <f>IF($G:$G="",HYPERLINK("#ОГЛАВЛЕНИЕ!A"&amp;MATCH($F:$F,[1]ОГЛАВЛЕНИЕ!$F:$F,),CHAR(187)),"")</f>
        <v/>
      </c>
      <c r="B4085"/>
      <c r="C4085"/>
      <c r="D4085"/>
      <c r="E4085"/>
      <c r="F4085" s="15" t="str">
        <f>$B$7&amp;$B:$B&amp;$C:$C&amp;$D:$D&amp;$E:$E</f>
        <v>ZIRA</v>
      </c>
      <c r="G4085" s="2" t="s">
        <v>12165</v>
      </c>
      <c r="H4085" t="s">
        <v>584</v>
      </c>
      <c r="I4085" s="3" t="s">
        <v>12166</v>
      </c>
      <c r="J4085" t="s">
        <v>579</v>
      </c>
      <c r="K4085" s="4">
        <v>0.65</v>
      </c>
      <c r="L4085" s="4">
        <f>IFERROR($K:$K*Курс_€,"")</f>
        <v>61.1</v>
      </c>
      <c r="M4085" s="5" t="s">
        <v>12167</v>
      </c>
    </row>
    <row r="4086" spans="1:13" s="5" customFormat="1" ht="45" customHeight="1" x14ac:dyDescent="0.3">
      <c r="A4086" s="1" t="str">
        <f>IF($G:$G="",HYPERLINK("#ОГЛАВЛЕНИЕ!A"&amp;MATCH($F:$F,[1]ОГЛАВЛЕНИЕ!$F:$F,),CHAR(187)),"")</f>
        <v/>
      </c>
      <c r="B4086"/>
      <c r="C4086"/>
      <c r="D4086"/>
      <c r="E4086"/>
      <c r="F4086" s="15" t="str">
        <f>$B$7&amp;$B:$B&amp;$C:$C&amp;$D:$D&amp;$E:$E</f>
        <v>ZIRA</v>
      </c>
      <c r="G4086" s="2" t="s">
        <v>12168</v>
      </c>
      <c r="H4086" t="s">
        <v>584</v>
      </c>
      <c r="I4086" s="3" t="s">
        <v>12169</v>
      </c>
      <c r="J4086" t="s">
        <v>579</v>
      </c>
      <c r="K4086" s="4">
        <v>0.65</v>
      </c>
      <c r="L4086" s="4">
        <f>IFERROR($K:$K*Курс_€,"")</f>
        <v>61.1</v>
      </c>
      <c r="M4086" s="5" t="s">
        <v>12170</v>
      </c>
    </row>
    <row r="4087" spans="1:13" s="5" customFormat="1" ht="45" customHeight="1" x14ac:dyDescent="0.3">
      <c r="A4087" s="1" t="str">
        <f>IF($G:$G="",HYPERLINK("#ОГЛАВЛЕНИЕ!A"&amp;MATCH($F:$F,[1]ОГЛАВЛЕНИЕ!$F:$F,),CHAR(187)),"")</f>
        <v/>
      </c>
      <c r="B4087"/>
      <c r="C4087"/>
      <c r="D4087"/>
      <c r="E4087"/>
      <c r="F4087" s="15" t="str">
        <f>$B$7&amp;$B:$B&amp;$C:$C&amp;$D:$D&amp;$E:$E</f>
        <v>ZIRA</v>
      </c>
      <c r="G4087" s="2" t="s">
        <v>12171</v>
      </c>
      <c r="H4087" t="s">
        <v>584</v>
      </c>
      <c r="I4087" s="3" t="s">
        <v>12172</v>
      </c>
      <c r="J4087" t="s">
        <v>579</v>
      </c>
      <c r="K4087" s="4">
        <v>0.65</v>
      </c>
      <c r="L4087" s="4">
        <f>IFERROR($K:$K*Курс_€,"")</f>
        <v>61.1</v>
      </c>
      <c r="M4087" s="5" t="s">
        <v>12173</v>
      </c>
    </row>
    <row r="4088" spans="1:13" s="5" customFormat="1" ht="45" customHeight="1" x14ac:dyDescent="0.3">
      <c r="A4088" s="1" t="str">
        <f>IF($G:$G="",HYPERLINK("#ОГЛАВЛЕНИЕ!A"&amp;MATCH($F:$F,[1]ОГЛАВЛЕНИЕ!$F:$F,),CHAR(187)),"")</f>
        <v/>
      </c>
      <c r="B4088"/>
      <c r="C4088"/>
      <c r="D4088"/>
      <c r="E4088"/>
      <c r="F4088" s="15" t="str">
        <f>$B$7&amp;$B:$B&amp;$C:$C&amp;$D:$D&amp;$E:$E</f>
        <v>ZIRA</v>
      </c>
      <c r="G4088" s="2" t="s">
        <v>12174</v>
      </c>
      <c r="H4088" t="s">
        <v>584</v>
      </c>
      <c r="I4088" s="3" t="s">
        <v>12175</v>
      </c>
      <c r="J4088" t="s">
        <v>579</v>
      </c>
      <c r="K4088" s="4">
        <v>0.78</v>
      </c>
      <c r="L4088" s="4">
        <f>IFERROR($K:$K*Курс_€,"")</f>
        <v>73.320000000000007</v>
      </c>
      <c r="M4088" s="5" t="s">
        <v>12176</v>
      </c>
    </row>
    <row r="4089" spans="1:13" s="5" customFormat="1" ht="45" customHeight="1" x14ac:dyDescent="0.3">
      <c r="A4089" s="1" t="str">
        <f>IF($G:$G="",HYPERLINK("#ОГЛАВЛЕНИЕ!A"&amp;MATCH($F:$F,[1]ОГЛАВЛЕНИЕ!$F:$F,),CHAR(187)),"")</f>
        <v/>
      </c>
      <c r="B4089"/>
      <c r="C4089"/>
      <c r="D4089"/>
      <c r="E4089"/>
      <c r="F4089" s="15" t="str">
        <f>$B$7&amp;$B:$B&amp;$C:$C&amp;$D:$D&amp;$E:$E</f>
        <v>ZIRA</v>
      </c>
      <c r="G4089" s="2" t="s">
        <v>12177</v>
      </c>
      <c r="H4089" t="s">
        <v>584</v>
      </c>
      <c r="I4089" s="3" t="s">
        <v>12178</v>
      </c>
      <c r="J4089" t="s">
        <v>579</v>
      </c>
      <c r="K4089" s="4">
        <v>0.78</v>
      </c>
      <c r="L4089" s="4">
        <f>IFERROR($K:$K*Курс_€,"")</f>
        <v>73.320000000000007</v>
      </c>
      <c r="M4089" s="5" t="s">
        <v>12179</v>
      </c>
    </row>
    <row r="4090" spans="1:13" s="5" customFormat="1" ht="45" customHeight="1" x14ac:dyDescent="0.3">
      <c r="A4090" s="1" t="str">
        <f>IF($G:$G="",HYPERLINK("#ОГЛАВЛЕНИЕ!A"&amp;MATCH($F:$F,[1]ОГЛАВЛЕНИЕ!$F:$F,),CHAR(187)),"")</f>
        <v/>
      </c>
      <c r="B4090"/>
      <c r="C4090"/>
      <c r="D4090"/>
      <c r="E4090"/>
      <c r="F4090" s="15" t="str">
        <f>$B$7&amp;$B:$B&amp;$C:$C&amp;$D:$D&amp;$E:$E</f>
        <v>ZIRA</v>
      </c>
      <c r="G4090" s="2" t="s">
        <v>12180</v>
      </c>
      <c r="H4090" t="s">
        <v>584</v>
      </c>
      <c r="I4090" s="3" t="s">
        <v>12181</v>
      </c>
      <c r="J4090" t="s">
        <v>579</v>
      </c>
      <c r="K4090" s="4">
        <v>0.99</v>
      </c>
      <c r="L4090" s="4">
        <f>IFERROR($K:$K*Курс_€,"")</f>
        <v>93.06</v>
      </c>
      <c r="M4090" s="5" t="s">
        <v>12182</v>
      </c>
    </row>
    <row r="4091" spans="1:13" s="5" customFormat="1" ht="45" customHeight="1" x14ac:dyDescent="0.3">
      <c r="A4091" s="1" t="str">
        <f>IF($G:$G="",HYPERLINK("#ОГЛАВЛЕНИЕ!A"&amp;MATCH($F:$F,[1]ОГЛАВЛЕНИЕ!$F:$F,),CHAR(187)),"")</f>
        <v/>
      </c>
      <c r="B4091"/>
      <c r="C4091"/>
      <c r="D4091"/>
      <c r="E4091"/>
      <c r="F4091" s="15" t="str">
        <f>$B$7&amp;$B:$B&amp;$C:$C&amp;$D:$D&amp;$E:$E</f>
        <v>ZIRA</v>
      </c>
      <c r="G4091" s="2" t="s">
        <v>12183</v>
      </c>
      <c r="H4091" t="s">
        <v>584</v>
      </c>
      <c r="I4091" s="3" t="s">
        <v>12184</v>
      </c>
      <c r="J4091" t="s">
        <v>579</v>
      </c>
      <c r="K4091" s="4">
        <v>0.78</v>
      </c>
      <c r="L4091" s="4">
        <f>IFERROR($K:$K*Курс_€,"")</f>
        <v>73.320000000000007</v>
      </c>
      <c r="M4091" s="5" t="s">
        <v>12185</v>
      </c>
    </row>
    <row r="4092" spans="1:13" s="5" customFormat="1" ht="45" customHeight="1" x14ac:dyDescent="0.3">
      <c r="A4092" s="1" t="str">
        <f>IF($G:$G="",HYPERLINK("#ОГЛАВЛЕНИЕ!A"&amp;MATCH($F:$F,[1]ОГЛАВЛЕНИЕ!$F:$F,),CHAR(187)),"")</f>
        <v/>
      </c>
      <c r="B4092"/>
      <c r="C4092"/>
      <c r="D4092"/>
      <c r="E4092"/>
      <c r="F4092" s="15" t="str">
        <f>$B$7&amp;$B:$B&amp;$C:$C&amp;$D:$D&amp;$E:$E</f>
        <v>ZIRA</v>
      </c>
      <c r="G4092" s="2" t="s">
        <v>12186</v>
      </c>
      <c r="H4092" t="s">
        <v>584</v>
      </c>
      <c r="I4092" s="3" t="s">
        <v>12187</v>
      </c>
      <c r="J4092" t="s">
        <v>579</v>
      </c>
      <c r="K4092" s="4">
        <v>0.78</v>
      </c>
      <c r="L4092" s="4">
        <f>IFERROR($K:$K*Курс_€,"")</f>
        <v>73.320000000000007</v>
      </c>
      <c r="M4092" s="5" t="s">
        <v>12188</v>
      </c>
    </row>
    <row r="4093" spans="1:13" s="5" customFormat="1" ht="45" customHeight="1" x14ac:dyDescent="0.3">
      <c r="A4093" s="1" t="str">
        <f>IF($G:$G="",HYPERLINK("#ОГЛАВЛЕНИЕ!A"&amp;MATCH($F:$F,[1]ОГЛАВЛЕНИЕ!$F:$F,),CHAR(187)),"")</f>
        <v/>
      </c>
      <c r="B4093"/>
      <c r="C4093"/>
      <c r="D4093"/>
      <c r="E4093"/>
      <c r="F4093" s="15" t="str">
        <f>$B$7&amp;$B:$B&amp;$C:$C&amp;$D:$D&amp;$E:$E</f>
        <v>ZIRA</v>
      </c>
      <c r="G4093" s="2" t="s">
        <v>12189</v>
      </c>
      <c r="H4093" t="s">
        <v>584</v>
      </c>
      <c r="I4093" s="3" t="s">
        <v>12190</v>
      </c>
      <c r="J4093" t="s">
        <v>579</v>
      </c>
      <c r="K4093" s="4">
        <v>0.78</v>
      </c>
      <c r="L4093" s="4">
        <f>IFERROR($K:$K*Курс_€,"")</f>
        <v>73.320000000000007</v>
      </c>
      <c r="M4093" s="5" t="s">
        <v>12191</v>
      </c>
    </row>
    <row r="4094" spans="1:13" s="5" customFormat="1" ht="45" customHeight="1" x14ac:dyDescent="0.3">
      <c r="A4094" s="1" t="str">
        <f>IF($G:$G="",HYPERLINK("#ОГЛАВЛЕНИЕ!A"&amp;MATCH($F:$F,[1]ОГЛАВЛЕНИЕ!$F:$F,),CHAR(187)),"")</f>
        <v/>
      </c>
      <c r="B4094"/>
      <c r="C4094"/>
      <c r="D4094"/>
      <c r="E4094"/>
      <c r="F4094" s="15" t="str">
        <f>$B$7&amp;$B:$B&amp;$C:$C&amp;$D:$D&amp;$E:$E</f>
        <v>ZIRA</v>
      </c>
      <c r="G4094" s="2" t="s">
        <v>12192</v>
      </c>
      <c r="H4094" t="s">
        <v>584</v>
      </c>
      <c r="I4094" s="3" t="s">
        <v>12193</v>
      </c>
      <c r="J4094" t="s">
        <v>579</v>
      </c>
      <c r="K4094" s="4">
        <v>0.87</v>
      </c>
      <c r="L4094" s="4">
        <f>IFERROR($K:$K*Курс_€,"")</f>
        <v>81.78</v>
      </c>
      <c r="M4094" s="5" t="s">
        <v>12194</v>
      </c>
    </row>
    <row r="4095" spans="1:13" s="5" customFormat="1" ht="45" customHeight="1" x14ac:dyDescent="0.3">
      <c r="A4095" s="1" t="str">
        <f>IF($G:$G="",HYPERLINK("#ОГЛАВЛЕНИЕ!A"&amp;MATCH($F:$F,[1]ОГЛАВЛЕНИЕ!$F:$F,),CHAR(187)),"")</f>
        <v/>
      </c>
      <c r="B4095"/>
      <c r="C4095"/>
      <c r="D4095"/>
      <c r="E4095"/>
      <c r="F4095" s="15" t="str">
        <f>$B$7&amp;$B:$B&amp;$C:$C&amp;$D:$D&amp;$E:$E</f>
        <v>ZIRA</v>
      </c>
      <c r="G4095" s="2" t="s">
        <v>12195</v>
      </c>
      <c r="H4095" t="s">
        <v>584</v>
      </c>
      <c r="I4095" s="3" t="s">
        <v>12196</v>
      </c>
      <c r="J4095" t="s">
        <v>579</v>
      </c>
      <c r="K4095" s="4">
        <v>0.87</v>
      </c>
      <c r="L4095" s="4">
        <f>IFERROR($K:$K*Курс_€,"")</f>
        <v>81.78</v>
      </c>
      <c r="M4095" s="5" t="s">
        <v>12197</v>
      </c>
    </row>
    <row r="4096" spans="1:13" s="5" customFormat="1" ht="45" customHeight="1" x14ac:dyDescent="0.3">
      <c r="A4096" s="1" t="str">
        <f>IF($G:$G="",HYPERLINK("#ОГЛАВЛЕНИЕ!A"&amp;MATCH($F:$F,[1]ОГЛАВЛЕНИЕ!$F:$F,),CHAR(187)),"")</f>
        <v/>
      </c>
      <c r="B4096"/>
      <c r="C4096"/>
      <c r="D4096"/>
      <c r="E4096"/>
      <c r="F4096" s="15" t="str">
        <f>$B$7&amp;$B:$B&amp;$C:$C&amp;$D:$D&amp;$E:$E</f>
        <v>ZIRA</v>
      </c>
      <c r="G4096" s="2" t="s">
        <v>12198</v>
      </c>
      <c r="H4096" t="s">
        <v>584</v>
      </c>
      <c r="I4096" s="3" t="s">
        <v>12199</v>
      </c>
      <c r="J4096" t="s">
        <v>579</v>
      </c>
      <c r="K4096" s="4">
        <v>1.0900000000000001</v>
      </c>
      <c r="L4096" s="4">
        <f>IFERROR($K:$K*Курс_€,"")</f>
        <v>102.46000000000001</v>
      </c>
      <c r="M4096" s="5" t="s">
        <v>12200</v>
      </c>
    </row>
    <row r="4097" spans="1:13" s="5" customFormat="1" ht="45" customHeight="1" x14ac:dyDescent="0.3">
      <c r="A4097" s="1" t="str">
        <f>IF($G:$G="",HYPERLINK("#ОГЛАВЛЕНИЕ!A"&amp;MATCH($F:$F,[1]ОГЛАВЛЕНИЕ!$F:$F,),CHAR(187)),"")</f>
        <v/>
      </c>
      <c r="B4097"/>
      <c r="C4097"/>
      <c r="D4097"/>
      <c r="E4097"/>
      <c r="F4097" s="15" t="str">
        <f>$B$7&amp;$B:$B&amp;$C:$C&amp;$D:$D&amp;$E:$E</f>
        <v>ZIRA</v>
      </c>
      <c r="G4097" s="2" t="s">
        <v>12201</v>
      </c>
      <c r="H4097" t="s">
        <v>584</v>
      </c>
      <c r="I4097" s="3" t="s">
        <v>12202</v>
      </c>
      <c r="J4097" t="s">
        <v>579</v>
      </c>
      <c r="K4097" s="4">
        <v>0.87</v>
      </c>
      <c r="L4097" s="4">
        <f>IFERROR($K:$K*Курс_€,"")</f>
        <v>81.78</v>
      </c>
      <c r="M4097" s="5" t="s">
        <v>12203</v>
      </c>
    </row>
    <row r="4098" spans="1:13" s="5" customFormat="1" ht="45" customHeight="1" x14ac:dyDescent="0.3">
      <c r="A4098" s="1" t="str">
        <f>IF($G:$G="",HYPERLINK("#ОГЛАВЛЕНИЕ!A"&amp;MATCH($F:$F,[1]ОГЛАВЛЕНИЕ!$F:$F,),CHAR(187)),"")</f>
        <v/>
      </c>
      <c r="B4098"/>
      <c r="C4098"/>
      <c r="D4098"/>
      <c r="E4098"/>
      <c r="F4098" s="15" t="str">
        <f>$B$7&amp;$B:$B&amp;$C:$C&amp;$D:$D&amp;$E:$E</f>
        <v>ZIRA</v>
      </c>
      <c r="G4098" s="2" t="s">
        <v>12204</v>
      </c>
      <c r="H4098" t="s">
        <v>584</v>
      </c>
      <c r="I4098" s="3" t="s">
        <v>12205</v>
      </c>
      <c r="J4098" t="s">
        <v>579</v>
      </c>
      <c r="K4098" s="4">
        <v>0.87</v>
      </c>
      <c r="L4098" s="4">
        <f>IFERROR($K:$K*Курс_€,"")</f>
        <v>81.78</v>
      </c>
      <c r="M4098" s="5" t="s">
        <v>12206</v>
      </c>
    </row>
    <row r="4099" spans="1:13" s="5" customFormat="1" ht="45" customHeight="1" x14ac:dyDescent="0.3">
      <c r="A4099" s="1" t="str">
        <f>IF($G:$G="",HYPERLINK("#ОГЛАВЛЕНИЕ!A"&amp;MATCH($F:$F,[1]ОГЛАВЛЕНИЕ!$F:$F,),CHAR(187)),"")</f>
        <v/>
      </c>
      <c r="B4099"/>
      <c r="C4099"/>
      <c r="D4099"/>
      <c r="E4099"/>
      <c r="F4099" s="15" t="str">
        <f>$B$7&amp;$B:$B&amp;$C:$C&amp;$D:$D&amp;$E:$E</f>
        <v>ZIRA</v>
      </c>
      <c r="G4099" s="2" t="s">
        <v>12207</v>
      </c>
      <c r="H4099" t="s">
        <v>584</v>
      </c>
      <c r="I4099" s="3" t="s">
        <v>12208</v>
      </c>
      <c r="J4099" t="s">
        <v>579</v>
      </c>
      <c r="K4099" s="4">
        <v>0.87</v>
      </c>
      <c r="L4099" s="4">
        <f>IFERROR($K:$K*Курс_€,"")</f>
        <v>81.78</v>
      </c>
      <c r="M4099" s="5" t="s">
        <v>12209</v>
      </c>
    </row>
    <row r="4100" spans="1:13" s="5" customFormat="1" ht="45" customHeight="1" x14ac:dyDescent="0.3">
      <c r="A4100" s="1" t="str">
        <f>IF($G:$G="",HYPERLINK("#ОГЛАВЛЕНИЕ!A"&amp;MATCH($F:$F,[1]ОГЛАВЛЕНИЕ!$F:$F,),CHAR(187)),"")</f>
        <v/>
      </c>
      <c r="B4100"/>
      <c r="C4100"/>
      <c r="D4100"/>
      <c r="E4100"/>
      <c r="F4100" s="15" t="str">
        <f>$B$7&amp;$B:$B&amp;$C:$C&amp;$D:$D&amp;$E:$E</f>
        <v>ZIRA</v>
      </c>
      <c r="G4100" s="2" t="s">
        <v>12210</v>
      </c>
      <c r="H4100" t="s">
        <v>584</v>
      </c>
      <c r="I4100" s="3" t="s">
        <v>12211</v>
      </c>
      <c r="J4100" t="s">
        <v>579</v>
      </c>
      <c r="K4100" s="4">
        <v>1.0900000000000001</v>
      </c>
      <c r="L4100" s="4">
        <f>IFERROR($K:$K*Курс_€,"")</f>
        <v>102.46000000000001</v>
      </c>
      <c r="M4100" s="5" t="s">
        <v>12212</v>
      </c>
    </row>
    <row r="4101" spans="1:13" s="5" customFormat="1" ht="45" customHeight="1" x14ac:dyDescent="0.3">
      <c r="A4101" s="1" t="str">
        <f>IF($G:$G="",HYPERLINK("#ОГЛАВЛЕНИЕ!A"&amp;MATCH($F:$F,[1]ОГЛАВЛЕНИЕ!$F:$F,),CHAR(187)),"")</f>
        <v/>
      </c>
      <c r="B4101"/>
      <c r="C4101"/>
      <c r="D4101"/>
      <c r="E4101"/>
      <c r="F4101" s="15" t="str">
        <f>$B$7&amp;$B:$B&amp;$C:$C&amp;$D:$D&amp;$E:$E</f>
        <v>ZIRA</v>
      </c>
      <c r="G4101" s="2" t="s">
        <v>12213</v>
      </c>
      <c r="H4101" t="s">
        <v>584</v>
      </c>
      <c r="I4101" s="3" t="s">
        <v>12214</v>
      </c>
      <c r="J4101" t="s">
        <v>579</v>
      </c>
      <c r="K4101" s="4">
        <v>1.0900000000000001</v>
      </c>
      <c r="L4101" s="4">
        <f>IFERROR($K:$K*Курс_€,"")</f>
        <v>102.46000000000001</v>
      </c>
      <c r="M4101" s="5" t="s">
        <v>12215</v>
      </c>
    </row>
    <row r="4102" spans="1:13" s="5" customFormat="1" ht="45" customHeight="1" x14ac:dyDescent="0.3">
      <c r="A4102" s="1" t="str">
        <f>IF($G:$G="",HYPERLINK("#ОГЛАВЛЕНИЕ!A"&amp;MATCH($F:$F,[1]ОГЛАВЛЕНИЕ!$F:$F,),CHAR(187)),"")</f>
        <v/>
      </c>
      <c r="B4102"/>
      <c r="C4102"/>
      <c r="D4102"/>
      <c r="E4102"/>
      <c r="F4102" s="15" t="str">
        <f>$B$7&amp;$B:$B&amp;$C:$C&amp;$D:$D&amp;$E:$E</f>
        <v>ZIRA</v>
      </c>
      <c r="G4102" s="2" t="s">
        <v>12216</v>
      </c>
      <c r="H4102" t="s">
        <v>584</v>
      </c>
      <c r="I4102" s="3" t="s">
        <v>12217</v>
      </c>
      <c r="J4102" t="s">
        <v>579</v>
      </c>
      <c r="K4102" s="4">
        <v>1.21</v>
      </c>
      <c r="L4102" s="4">
        <f>IFERROR($K:$K*Курс_€,"")</f>
        <v>113.74</v>
      </c>
      <c r="M4102" s="5" t="s">
        <v>12218</v>
      </c>
    </row>
    <row r="4103" spans="1:13" s="5" customFormat="1" ht="45" customHeight="1" x14ac:dyDescent="0.3">
      <c r="A4103" s="1" t="str">
        <f>IF($G:$G="",HYPERLINK("#ОГЛАВЛЕНИЕ!A"&amp;MATCH($F:$F,[1]ОГЛАВЛЕНИЕ!$F:$F,),CHAR(187)),"")</f>
        <v/>
      </c>
      <c r="B4103"/>
      <c r="C4103"/>
      <c r="D4103"/>
      <c r="E4103"/>
      <c r="F4103" s="15" t="str">
        <f>$B$7&amp;$B:$B&amp;$C:$C&amp;$D:$D&amp;$E:$E</f>
        <v>ZIRA</v>
      </c>
      <c r="G4103" s="2" t="s">
        <v>12219</v>
      </c>
      <c r="H4103" t="s">
        <v>584</v>
      </c>
      <c r="I4103" s="3" t="s">
        <v>12220</v>
      </c>
      <c r="J4103" t="s">
        <v>579</v>
      </c>
      <c r="K4103" s="4">
        <v>1.0900000000000001</v>
      </c>
      <c r="L4103" s="4">
        <f>IFERROR($K:$K*Курс_€,"")</f>
        <v>102.46000000000001</v>
      </c>
      <c r="M4103" s="5" t="s">
        <v>12221</v>
      </c>
    </row>
    <row r="4104" spans="1:13" s="5" customFormat="1" ht="45" customHeight="1" x14ac:dyDescent="0.3">
      <c r="A4104" s="1" t="str">
        <f>IF($G:$G="",HYPERLINK("#ОГЛАВЛЕНИЕ!A"&amp;MATCH($F:$F,[1]ОГЛАВЛЕНИЕ!$F:$F,),CHAR(187)),"")</f>
        <v/>
      </c>
      <c r="B4104"/>
      <c r="C4104"/>
      <c r="D4104"/>
      <c r="E4104"/>
      <c r="F4104" s="15" t="str">
        <f>$B$7&amp;$B:$B&amp;$C:$C&amp;$D:$D&amp;$E:$E</f>
        <v>ZIRA</v>
      </c>
      <c r="G4104" s="2" t="s">
        <v>12222</v>
      </c>
      <c r="H4104" t="s">
        <v>584</v>
      </c>
      <c r="I4104" s="3" t="s">
        <v>12223</v>
      </c>
      <c r="J4104" t="s">
        <v>579</v>
      </c>
      <c r="K4104" s="4">
        <v>1.0900000000000001</v>
      </c>
      <c r="L4104" s="4">
        <f>IFERROR($K:$K*Курс_€,"")</f>
        <v>102.46000000000001</v>
      </c>
      <c r="M4104" s="5" t="s">
        <v>12224</v>
      </c>
    </row>
    <row r="4105" spans="1:13" s="5" customFormat="1" ht="45" customHeight="1" x14ac:dyDescent="0.3">
      <c r="A4105" s="1" t="str">
        <f>IF($G:$G="",HYPERLINK("#ОГЛАВЛЕНИЕ!A"&amp;MATCH($F:$F,[1]ОГЛАВЛЕНИЕ!$F:$F,),CHAR(187)),"")</f>
        <v/>
      </c>
      <c r="B4105"/>
      <c r="C4105"/>
      <c r="D4105"/>
      <c r="E4105"/>
      <c r="F4105" s="15" t="str">
        <f>$B$7&amp;$B:$B&amp;$C:$C&amp;$D:$D&amp;$E:$E</f>
        <v>ZIRA</v>
      </c>
      <c r="G4105" s="2" t="s">
        <v>12225</v>
      </c>
      <c r="H4105" t="s">
        <v>584</v>
      </c>
      <c r="I4105" s="3" t="s">
        <v>12226</v>
      </c>
      <c r="J4105" t="s">
        <v>579</v>
      </c>
      <c r="K4105" s="4">
        <v>1.0900000000000001</v>
      </c>
      <c r="L4105" s="4">
        <f>IFERROR($K:$K*Курс_€,"")</f>
        <v>102.46000000000001</v>
      </c>
      <c r="M4105" s="5" t="s">
        <v>12227</v>
      </c>
    </row>
    <row r="4106" spans="1:13" s="5" customFormat="1" ht="45" customHeight="1" x14ac:dyDescent="0.3">
      <c r="A4106" s="1" t="str">
        <f>IF($G:$G="",HYPERLINK("#ОГЛАВЛЕНИЕ!A"&amp;MATCH($F:$F,[1]ОГЛАВЛЕНИЕ!$F:$F,),CHAR(187)),"")</f>
        <v/>
      </c>
      <c r="B4106"/>
      <c r="C4106"/>
      <c r="D4106"/>
      <c r="E4106"/>
      <c r="F4106" s="15" t="str">
        <f>$B$7&amp;$B:$B&amp;$C:$C&amp;$D:$D&amp;$E:$E</f>
        <v>ZIRA</v>
      </c>
      <c r="G4106" s="2" t="s">
        <v>12228</v>
      </c>
      <c r="H4106" t="s">
        <v>584</v>
      </c>
      <c r="I4106" s="3" t="s">
        <v>12229</v>
      </c>
      <c r="J4106" t="s">
        <v>579</v>
      </c>
      <c r="K4106" s="4">
        <v>1.31</v>
      </c>
      <c r="L4106" s="4">
        <f>IFERROR($K:$K*Курс_€,"")</f>
        <v>123.14</v>
      </c>
      <c r="M4106" s="5" t="s">
        <v>12230</v>
      </c>
    </row>
    <row r="4107" spans="1:13" s="5" customFormat="1" ht="45" customHeight="1" x14ac:dyDescent="0.3">
      <c r="A4107" s="1" t="str">
        <f>IF($G:$G="",HYPERLINK("#ОГЛАВЛЕНИЕ!A"&amp;MATCH($F:$F,[1]ОГЛАВЛЕНИЕ!$F:$F,),CHAR(187)),"")</f>
        <v/>
      </c>
      <c r="B4107"/>
      <c r="C4107"/>
      <c r="D4107"/>
      <c r="E4107"/>
      <c r="F4107" s="15" t="str">
        <f>$B$7&amp;$B:$B&amp;$C:$C&amp;$D:$D&amp;$E:$E</f>
        <v>ZIRA</v>
      </c>
      <c r="G4107" s="2" t="s">
        <v>12231</v>
      </c>
      <c r="H4107" t="s">
        <v>584</v>
      </c>
      <c r="I4107" s="3" t="s">
        <v>12232</v>
      </c>
      <c r="J4107" t="s">
        <v>579</v>
      </c>
      <c r="K4107" s="4">
        <v>1.31</v>
      </c>
      <c r="L4107" s="4">
        <f>IFERROR($K:$K*Курс_€,"")</f>
        <v>123.14</v>
      </c>
      <c r="M4107" s="5" t="s">
        <v>12233</v>
      </c>
    </row>
    <row r="4108" spans="1:13" s="5" customFormat="1" ht="45" customHeight="1" x14ac:dyDescent="0.3">
      <c r="A4108" s="1" t="str">
        <f>IF($G:$G="",HYPERLINK("#ОГЛАВЛЕНИЕ!A"&amp;MATCH($F:$F,[1]ОГЛАВЛЕНИЕ!$F:$F,),CHAR(187)),"")</f>
        <v/>
      </c>
      <c r="B4108"/>
      <c r="C4108"/>
      <c r="D4108"/>
      <c r="E4108"/>
      <c r="F4108" s="15" t="str">
        <f>$B$7&amp;$B:$B&amp;$C:$C&amp;$D:$D&amp;$E:$E</f>
        <v>ZIRA</v>
      </c>
      <c r="G4108" s="2" t="s">
        <v>12234</v>
      </c>
      <c r="H4108" t="s">
        <v>584</v>
      </c>
      <c r="I4108" s="3" t="s">
        <v>12235</v>
      </c>
      <c r="J4108" t="s">
        <v>579</v>
      </c>
      <c r="K4108" s="4">
        <v>1.31</v>
      </c>
      <c r="L4108" s="4">
        <f>IFERROR($K:$K*Курс_€,"")</f>
        <v>123.14</v>
      </c>
      <c r="M4108" s="5" t="s">
        <v>12236</v>
      </c>
    </row>
    <row r="4109" spans="1:13" s="5" customFormat="1" ht="45" customHeight="1" x14ac:dyDescent="0.3">
      <c r="A4109" s="1" t="str">
        <f>IF($G:$G="",HYPERLINK("#ОГЛАВЛЕНИЕ!A"&amp;MATCH($F:$F,[1]ОГЛАВЛЕНИЕ!$F:$F,),CHAR(187)),"")</f>
        <v/>
      </c>
      <c r="B4109"/>
      <c r="C4109"/>
      <c r="D4109"/>
      <c r="E4109"/>
      <c r="F4109" s="15" t="str">
        <f>$B$7&amp;$B:$B&amp;$C:$C&amp;$D:$D&amp;$E:$E</f>
        <v>ZIRA</v>
      </c>
      <c r="G4109" s="2" t="s">
        <v>12237</v>
      </c>
      <c r="H4109" t="s">
        <v>584</v>
      </c>
      <c r="I4109" s="3" t="s">
        <v>12238</v>
      </c>
      <c r="J4109" t="s">
        <v>579</v>
      </c>
      <c r="K4109" s="4">
        <v>1.31</v>
      </c>
      <c r="L4109" s="4">
        <f>IFERROR($K:$K*Курс_€,"")</f>
        <v>123.14</v>
      </c>
      <c r="M4109" s="5" t="s">
        <v>12239</v>
      </c>
    </row>
    <row r="4110" spans="1:13" s="5" customFormat="1" ht="45" customHeight="1" x14ac:dyDescent="0.3">
      <c r="A4110" s="1" t="str">
        <f>IF($G:$G="",HYPERLINK("#ОГЛАВЛЕНИЕ!A"&amp;MATCH($F:$F,[1]ОГЛАВЛЕНИЕ!$F:$F,),CHAR(187)),"")</f>
        <v/>
      </c>
      <c r="B4110"/>
      <c r="C4110"/>
      <c r="D4110"/>
      <c r="E4110"/>
      <c r="F4110" s="15" t="str">
        <f>$B$7&amp;$B:$B&amp;$C:$C&amp;$D:$D&amp;$E:$E</f>
        <v>ZIRA</v>
      </c>
      <c r="G4110" s="2" t="s">
        <v>12240</v>
      </c>
      <c r="H4110" t="s">
        <v>584</v>
      </c>
      <c r="I4110" s="3" t="s">
        <v>12241</v>
      </c>
      <c r="J4110" t="s">
        <v>579</v>
      </c>
      <c r="K4110" s="4">
        <v>1.31</v>
      </c>
      <c r="L4110" s="4">
        <f>IFERROR($K:$K*Курс_€,"")</f>
        <v>123.14</v>
      </c>
      <c r="M4110" s="5" t="s">
        <v>12242</v>
      </c>
    </row>
    <row r="4111" spans="1:13" s="5" customFormat="1" ht="45" customHeight="1" x14ac:dyDescent="0.3">
      <c r="A4111" s="1" t="str">
        <f>IF($G:$G="",HYPERLINK("#ОГЛАВЛЕНИЕ!A"&amp;MATCH($F:$F,[1]ОГЛАВЛЕНИЕ!$F:$F,),CHAR(187)),"")</f>
        <v/>
      </c>
      <c r="B4111"/>
      <c r="C4111"/>
      <c r="D4111"/>
      <c r="E4111"/>
      <c r="F4111" s="15" t="str">
        <f>$B$7&amp;$B:$B&amp;$C:$C&amp;$D:$D&amp;$E:$E</f>
        <v>ZIRA</v>
      </c>
      <c r="G4111" s="2" t="s">
        <v>12243</v>
      </c>
      <c r="H4111" t="s">
        <v>584</v>
      </c>
      <c r="I4111" s="3" t="s">
        <v>12244</v>
      </c>
      <c r="J4111" t="s">
        <v>579</v>
      </c>
      <c r="K4111" s="4">
        <v>1.31</v>
      </c>
      <c r="L4111" s="4">
        <f>IFERROR($K:$K*Курс_€,"")</f>
        <v>123.14</v>
      </c>
      <c r="M4111" s="5" t="s">
        <v>12245</v>
      </c>
    </row>
    <row r="4112" spans="1:13" s="5" customFormat="1" ht="45" customHeight="1" x14ac:dyDescent="0.3">
      <c r="A4112" s="1" t="str">
        <f>IF($G:$G="",HYPERLINK("#ОГЛАВЛЕНИЕ!A"&amp;MATCH($F:$F,[1]ОГЛАВЛЕНИЕ!$F:$F,),CHAR(187)),"")</f>
        <v/>
      </c>
      <c r="B4112"/>
      <c r="C4112"/>
      <c r="D4112"/>
      <c r="E4112"/>
      <c r="F4112" s="15" t="str">
        <f>$B$7&amp;$B:$B&amp;$C:$C&amp;$D:$D&amp;$E:$E</f>
        <v>ZIRA</v>
      </c>
      <c r="G4112" s="2" t="s">
        <v>12246</v>
      </c>
      <c r="H4112" t="s">
        <v>584</v>
      </c>
      <c r="I4112" s="3" t="s">
        <v>12247</v>
      </c>
      <c r="J4112" t="s">
        <v>579</v>
      </c>
      <c r="K4112" s="4">
        <v>1.52</v>
      </c>
      <c r="L4112" s="4">
        <f>IFERROR($K:$K*Курс_€,"")</f>
        <v>142.88</v>
      </c>
      <c r="M4112" s="5" t="s">
        <v>12248</v>
      </c>
    </row>
    <row r="4113" spans="1:13" s="5" customFormat="1" ht="45" customHeight="1" x14ac:dyDescent="0.3">
      <c r="A4113" s="1" t="str">
        <f>IF($G:$G="",HYPERLINK("#ОГЛАВЛЕНИЕ!A"&amp;MATCH($F:$F,[1]ОГЛАВЛЕНИЕ!$F:$F,),CHAR(187)),"")</f>
        <v/>
      </c>
      <c r="B4113"/>
      <c r="C4113"/>
      <c r="D4113"/>
      <c r="E4113"/>
      <c r="F4113" s="15" t="str">
        <f>$B$7&amp;$B:$B&amp;$C:$C&amp;$D:$D&amp;$E:$E</f>
        <v>ZIRA</v>
      </c>
      <c r="G4113" s="2" t="s">
        <v>12249</v>
      </c>
      <c r="H4113" t="s">
        <v>584</v>
      </c>
      <c r="I4113" s="3" t="s">
        <v>12250</v>
      </c>
      <c r="J4113" t="s">
        <v>579</v>
      </c>
      <c r="K4113" s="4">
        <v>1.52</v>
      </c>
      <c r="L4113" s="4">
        <f>IFERROR($K:$K*Курс_€,"")</f>
        <v>142.88</v>
      </c>
      <c r="M4113" s="5" t="s">
        <v>12251</v>
      </c>
    </row>
    <row r="4114" spans="1:13" s="5" customFormat="1" ht="45" customHeight="1" x14ac:dyDescent="0.3">
      <c r="A4114" s="1" t="str">
        <f>IF($G:$G="",HYPERLINK("#ОГЛАВЛЕНИЕ!A"&amp;MATCH($F:$F,[1]ОГЛАВЛЕНИЕ!$F:$F,),CHAR(187)),"")</f>
        <v/>
      </c>
      <c r="B4114"/>
      <c r="C4114"/>
      <c r="D4114"/>
      <c r="E4114"/>
      <c r="F4114" s="15" t="str">
        <f>$B$7&amp;$B:$B&amp;$C:$C&amp;$D:$D&amp;$E:$E</f>
        <v>ZIRA</v>
      </c>
      <c r="G4114" s="2" t="s">
        <v>12252</v>
      </c>
      <c r="H4114" t="s">
        <v>584</v>
      </c>
      <c r="I4114" s="3" t="s">
        <v>12253</v>
      </c>
      <c r="J4114" t="s">
        <v>579</v>
      </c>
      <c r="K4114" s="4">
        <v>1.65</v>
      </c>
      <c r="L4114" s="4">
        <f>IFERROR($K:$K*Курс_€,"")</f>
        <v>155.1</v>
      </c>
      <c r="M4114" s="5" t="s">
        <v>12254</v>
      </c>
    </row>
    <row r="4115" spans="1:13" s="5" customFormat="1" ht="45" customHeight="1" x14ac:dyDescent="0.3">
      <c r="A4115" s="1" t="str">
        <f>IF($G:$G="",HYPERLINK("#ОГЛАВЛЕНИЕ!A"&amp;MATCH($F:$F,[1]ОГЛАВЛЕНИЕ!$F:$F,),CHAR(187)),"")</f>
        <v/>
      </c>
      <c r="B4115"/>
      <c r="C4115"/>
      <c r="D4115"/>
      <c r="E4115"/>
      <c r="F4115" s="15" t="str">
        <f>$B$7&amp;$B:$B&amp;$C:$C&amp;$D:$D&amp;$E:$E</f>
        <v>ZIRA</v>
      </c>
      <c r="G4115" s="2" t="s">
        <v>12255</v>
      </c>
      <c r="H4115" t="s">
        <v>584</v>
      </c>
      <c r="I4115" s="3" t="s">
        <v>12256</v>
      </c>
      <c r="J4115" t="s">
        <v>579</v>
      </c>
      <c r="K4115" s="4">
        <v>1.52</v>
      </c>
      <c r="L4115" s="4">
        <f>IFERROR($K:$K*Курс_€,"")</f>
        <v>142.88</v>
      </c>
      <c r="M4115" s="5" t="s">
        <v>12257</v>
      </c>
    </row>
    <row r="4116" spans="1:13" s="5" customFormat="1" ht="45" customHeight="1" x14ac:dyDescent="0.3">
      <c r="A4116" s="1" t="str">
        <f>IF($G:$G="",HYPERLINK("#ОГЛАВЛЕНИЕ!A"&amp;MATCH($F:$F,[1]ОГЛАВЛЕНИЕ!$F:$F,),CHAR(187)),"")</f>
        <v/>
      </c>
      <c r="B4116"/>
      <c r="C4116"/>
      <c r="D4116"/>
      <c r="E4116"/>
      <c r="F4116" s="15" t="str">
        <f>$B$7&amp;$B:$B&amp;$C:$C&amp;$D:$D&amp;$E:$E</f>
        <v>ZIRA</v>
      </c>
      <c r="G4116" s="2" t="s">
        <v>12258</v>
      </c>
      <c r="H4116" t="s">
        <v>584</v>
      </c>
      <c r="I4116" s="3" t="s">
        <v>12259</v>
      </c>
      <c r="J4116" t="s">
        <v>579</v>
      </c>
      <c r="K4116" s="4">
        <v>1.52</v>
      </c>
      <c r="L4116" s="4">
        <f>IFERROR($K:$K*Курс_€,"")</f>
        <v>142.88</v>
      </c>
      <c r="M4116" s="5" t="s">
        <v>12260</v>
      </c>
    </row>
    <row r="4117" spans="1:13" s="5" customFormat="1" ht="45" customHeight="1" x14ac:dyDescent="0.3">
      <c r="A4117" s="1" t="str">
        <f>IF($G:$G="",HYPERLINK("#ОГЛАВЛЕНИЕ!A"&amp;MATCH($F:$F,[1]ОГЛАВЛЕНИЕ!$F:$F,),CHAR(187)),"")</f>
        <v/>
      </c>
      <c r="B4117"/>
      <c r="C4117"/>
      <c r="D4117"/>
      <c r="E4117"/>
      <c r="F4117" s="15" t="str">
        <f>$B$7&amp;$B:$B&amp;$C:$C&amp;$D:$D&amp;$E:$E</f>
        <v>ZIRA</v>
      </c>
      <c r="G4117" s="2" t="s">
        <v>12261</v>
      </c>
      <c r="H4117" t="s">
        <v>584</v>
      </c>
      <c r="I4117" s="3" t="s">
        <v>12262</v>
      </c>
      <c r="J4117" t="s">
        <v>579</v>
      </c>
      <c r="K4117" s="4">
        <v>1.52</v>
      </c>
      <c r="L4117" s="4">
        <f>IFERROR($K:$K*Курс_€,"")</f>
        <v>142.88</v>
      </c>
      <c r="M4117" s="5" t="s">
        <v>12263</v>
      </c>
    </row>
    <row r="4118" spans="1:13" s="5" customFormat="1" ht="45" customHeight="1" x14ac:dyDescent="0.3">
      <c r="A4118" s="1" t="str">
        <f>IF($G:$G="",HYPERLINK("#ОГЛАВЛЕНИЕ!A"&amp;MATCH($F:$F,[1]ОГЛАВЛЕНИЕ!$F:$F,),CHAR(187)),"")</f>
        <v/>
      </c>
      <c r="B4118"/>
      <c r="C4118"/>
      <c r="D4118"/>
      <c r="E4118"/>
      <c r="F4118" s="15" t="str">
        <f>$B$7&amp;$B:$B&amp;$C:$C&amp;$D:$D&amp;$E:$E</f>
        <v>ZIRA</v>
      </c>
      <c r="G4118" s="2" t="s">
        <v>12264</v>
      </c>
      <c r="H4118" t="s">
        <v>584</v>
      </c>
      <c r="I4118" s="3" t="s">
        <v>12265</v>
      </c>
      <c r="J4118" t="s">
        <v>579</v>
      </c>
      <c r="K4118" s="4">
        <v>1.74</v>
      </c>
      <c r="L4118" s="4">
        <f>IFERROR($K:$K*Курс_€,"")</f>
        <v>163.56</v>
      </c>
      <c r="M4118" s="5" t="s">
        <v>12266</v>
      </c>
    </row>
    <row r="4119" spans="1:13" s="5" customFormat="1" ht="45" customHeight="1" x14ac:dyDescent="0.3">
      <c r="A4119" s="1" t="str">
        <f>IF($G:$G="",HYPERLINK("#ОГЛАВЛЕНИЕ!A"&amp;MATCH($F:$F,[1]ОГЛАВЛЕНИЕ!$F:$F,),CHAR(187)),"")</f>
        <v/>
      </c>
      <c r="B4119"/>
      <c r="C4119"/>
      <c r="D4119"/>
      <c r="E4119"/>
      <c r="F4119" s="15" t="str">
        <f>$B$7&amp;$B:$B&amp;$C:$C&amp;$D:$D&amp;$E:$E</f>
        <v>ZIRA</v>
      </c>
      <c r="G4119" s="2" t="s">
        <v>12267</v>
      </c>
      <c r="H4119" t="s">
        <v>584</v>
      </c>
      <c r="I4119" s="3" t="s">
        <v>12268</v>
      </c>
      <c r="J4119" t="s">
        <v>579</v>
      </c>
      <c r="K4119" s="4">
        <v>1.74</v>
      </c>
      <c r="L4119" s="4">
        <f>IFERROR($K:$K*Курс_€,"")</f>
        <v>163.56</v>
      </c>
      <c r="M4119" s="5" t="s">
        <v>12269</v>
      </c>
    </row>
    <row r="4120" spans="1:13" s="5" customFormat="1" ht="45" customHeight="1" x14ac:dyDescent="0.3">
      <c r="A4120" s="1" t="str">
        <f>IF($G:$G="",HYPERLINK("#ОГЛАВЛЕНИЕ!A"&amp;MATCH($F:$F,[1]ОГЛАВЛЕНИЕ!$F:$F,),CHAR(187)),"")</f>
        <v/>
      </c>
      <c r="B4120"/>
      <c r="C4120"/>
      <c r="D4120"/>
      <c r="E4120"/>
      <c r="F4120" s="15" t="str">
        <f>$B$7&amp;$B:$B&amp;$C:$C&amp;$D:$D&amp;$E:$E</f>
        <v>ZIRA</v>
      </c>
      <c r="G4120" s="2" t="s">
        <v>12270</v>
      </c>
      <c r="H4120" t="s">
        <v>584</v>
      </c>
      <c r="I4120" s="3" t="s">
        <v>12271</v>
      </c>
      <c r="J4120" t="s">
        <v>579</v>
      </c>
      <c r="K4120" s="4">
        <v>1.96</v>
      </c>
      <c r="L4120" s="4">
        <f>IFERROR($K:$K*Курс_€,"")</f>
        <v>184.24</v>
      </c>
      <c r="M4120" s="5" t="s">
        <v>12272</v>
      </c>
    </row>
    <row r="4121" spans="1:13" s="5" customFormat="1" ht="45" customHeight="1" x14ac:dyDescent="0.3">
      <c r="A4121" s="1" t="str">
        <f>IF($G:$G="",HYPERLINK("#ОГЛАВЛЕНИЕ!A"&amp;MATCH($F:$F,[1]ОГЛАВЛЕНИЕ!$F:$F,),CHAR(187)),"")</f>
        <v/>
      </c>
      <c r="B4121"/>
      <c r="C4121"/>
      <c r="D4121"/>
      <c r="E4121"/>
      <c r="F4121" s="15" t="str">
        <f>$B$7&amp;$B:$B&amp;$C:$C&amp;$D:$D&amp;$E:$E</f>
        <v>ZIRA</v>
      </c>
      <c r="G4121" s="2" t="s">
        <v>12273</v>
      </c>
      <c r="H4121" t="s">
        <v>584</v>
      </c>
      <c r="I4121" s="3" t="s">
        <v>12274</v>
      </c>
      <c r="J4121" t="s">
        <v>579</v>
      </c>
      <c r="K4121" s="4">
        <v>1.74</v>
      </c>
      <c r="L4121" s="4">
        <f>IFERROR($K:$K*Курс_€,"")</f>
        <v>163.56</v>
      </c>
      <c r="M4121" s="5" t="s">
        <v>12275</v>
      </c>
    </row>
    <row r="4122" spans="1:13" s="5" customFormat="1" ht="45" customHeight="1" x14ac:dyDescent="0.3">
      <c r="A4122" s="1" t="str">
        <f>IF($G:$G="",HYPERLINK("#ОГЛАВЛЕНИЕ!A"&amp;MATCH($F:$F,[1]ОГЛАВЛЕНИЕ!$F:$F,),CHAR(187)),"")</f>
        <v/>
      </c>
      <c r="B4122"/>
      <c r="C4122"/>
      <c r="D4122"/>
      <c r="E4122"/>
      <c r="F4122" s="15" t="str">
        <f>$B$7&amp;$B:$B&amp;$C:$C&amp;$D:$D&amp;$E:$E</f>
        <v>ZIRA</v>
      </c>
      <c r="G4122" s="2" t="s">
        <v>12276</v>
      </c>
      <c r="H4122" t="s">
        <v>584</v>
      </c>
      <c r="I4122" s="3" t="s">
        <v>12277</v>
      </c>
      <c r="J4122" t="s">
        <v>579</v>
      </c>
      <c r="K4122" s="4">
        <v>1.74</v>
      </c>
      <c r="L4122" s="4">
        <f>IFERROR($K:$K*Курс_€,"")</f>
        <v>163.56</v>
      </c>
      <c r="M4122" s="5" t="s">
        <v>12278</v>
      </c>
    </row>
    <row r="4123" spans="1:13" s="5" customFormat="1" ht="45" customHeight="1" x14ac:dyDescent="0.3">
      <c r="A4123" s="1" t="str">
        <f>IF($G:$G="",HYPERLINK("#ОГЛАВЛЕНИЕ!A"&amp;MATCH($F:$F,[1]ОГЛАВЛЕНИЕ!$F:$F,),CHAR(187)),"")</f>
        <v/>
      </c>
      <c r="B4123"/>
      <c r="C4123"/>
      <c r="D4123"/>
      <c r="E4123"/>
      <c r="F4123" s="15" t="str">
        <f>$B$7&amp;$B:$B&amp;$C:$C&amp;$D:$D&amp;$E:$E</f>
        <v>ZIRA</v>
      </c>
      <c r="G4123" s="2" t="s">
        <v>12279</v>
      </c>
      <c r="H4123" t="s">
        <v>584</v>
      </c>
      <c r="I4123" s="3" t="s">
        <v>12280</v>
      </c>
      <c r="J4123" t="s">
        <v>579</v>
      </c>
      <c r="K4123" s="4">
        <v>1.74</v>
      </c>
      <c r="L4123" s="4">
        <f>IFERROR($K:$K*Курс_€,"")</f>
        <v>163.56</v>
      </c>
      <c r="M4123" s="5" t="s">
        <v>12281</v>
      </c>
    </row>
    <row r="4124" spans="1:13" s="5" customFormat="1" ht="45" customHeight="1" x14ac:dyDescent="0.3">
      <c r="A4124" s="1" t="str">
        <f>IF($G:$G="",HYPERLINK("#ОГЛАВЛЕНИЕ!A"&amp;MATCH($F:$F,[1]ОГЛАВЛЕНИЕ!$F:$F,),CHAR(187)),"")</f>
        <v/>
      </c>
      <c r="B4124"/>
      <c r="C4124"/>
      <c r="D4124"/>
      <c r="E4124"/>
      <c r="F4124" s="15" t="str">
        <f>$B$7&amp;$B:$B&amp;$C:$C&amp;$D:$D&amp;$E:$E</f>
        <v>ZIRA</v>
      </c>
      <c r="G4124" s="2" t="s">
        <v>12282</v>
      </c>
      <c r="H4124" t="s">
        <v>584</v>
      </c>
      <c r="I4124" s="3" t="s">
        <v>12283</v>
      </c>
      <c r="J4124" t="s">
        <v>579</v>
      </c>
      <c r="K4124" s="4">
        <v>1.96</v>
      </c>
      <c r="L4124" s="4">
        <f>IFERROR($K:$K*Курс_€,"")</f>
        <v>184.24</v>
      </c>
      <c r="M4124" s="5" t="s">
        <v>12284</v>
      </c>
    </row>
    <row r="4125" spans="1:13" s="5" customFormat="1" ht="45" customHeight="1" x14ac:dyDescent="0.3">
      <c r="A4125" s="1" t="str">
        <f>IF($G:$G="",HYPERLINK("#ОГЛАВЛЕНИЕ!A"&amp;MATCH($F:$F,[1]ОГЛАВЛЕНИЕ!$F:$F,),CHAR(187)),"")</f>
        <v/>
      </c>
      <c r="B4125"/>
      <c r="C4125"/>
      <c r="D4125"/>
      <c r="E4125"/>
      <c r="F4125" s="15" t="str">
        <f>$B$7&amp;$B:$B&amp;$C:$C&amp;$D:$D&amp;$E:$E</f>
        <v>ZIRA</v>
      </c>
      <c r="G4125" s="2" t="s">
        <v>12285</v>
      </c>
      <c r="H4125" t="s">
        <v>584</v>
      </c>
      <c r="I4125" s="3" t="s">
        <v>12286</v>
      </c>
      <c r="J4125" t="s">
        <v>579</v>
      </c>
      <c r="K4125" s="4">
        <v>1.96</v>
      </c>
      <c r="L4125" s="4">
        <f>IFERROR($K:$K*Курс_€,"")</f>
        <v>184.24</v>
      </c>
      <c r="M4125" s="5" t="s">
        <v>12287</v>
      </c>
    </row>
    <row r="4126" spans="1:13" s="5" customFormat="1" ht="45" customHeight="1" x14ac:dyDescent="0.3">
      <c r="A4126" s="1" t="str">
        <f>IF($G:$G="",HYPERLINK("#ОГЛАВЛЕНИЕ!A"&amp;MATCH($F:$F,[1]ОГЛАВЛЕНИЕ!$F:$F,),CHAR(187)),"")</f>
        <v/>
      </c>
      <c r="B4126"/>
      <c r="C4126"/>
      <c r="D4126"/>
      <c r="E4126"/>
      <c r="F4126" s="15" t="str">
        <f>$B$7&amp;$B:$B&amp;$C:$C&amp;$D:$D&amp;$E:$E</f>
        <v>ZIRA</v>
      </c>
      <c r="G4126" s="2" t="s">
        <v>12288</v>
      </c>
      <c r="H4126" t="s">
        <v>584</v>
      </c>
      <c r="I4126" s="3" t="s">
        <v>12289</v>
      </c>
      <c r="J4126" t="s">
        <v>579</v>
      </c>
      <c r="K4126" s="4">
        <v>2.74</v>
      </c>
      <c r="L4126" s="4">
        <f>IFERROR($K:$K*Курс_€,"")</f>
        <v>257.56</v>
      </c>
      <c r="M4126" s="5" t="s">
        <v>12290</v>
      </c>
    </row>
    <row r="4127" spans="1:13" s="5" customFormat="1" ht="45" customHeight="1" x14ac:dyDescent="0.3">
      <c r="A4127" s="1" t="str">
        <f>IF($G:$G="",HYPERLINK("#ОГЛАВЛЕНИЕ!A"&amp;MATCH($F:$F,[1]ОГЛАВЛЕНИЕ!$F:$F,),CHAR(187)),"")</f>
        <v/>
      </c>
      <c r="B4127"/>
      <c r="C4127"/>
      <c r="D4127"/>
      <c r="E4127"/>
      <c r="F4127" s="15" t="str">
        <f>$B$7&amp;$B:$B&amp;$C:$C&amp;$D:$D&amp;$E:$E</f>
        <v>ZIRA</v>
      </c>
      <c r="G4127" s="2" t="s">
        <v>12291</v>
      </c>
      <c r="H4127" t="s">
        <v>584</v>
      </c>
      <c r="I4127" s="3" t="s">
        <v>12292</v>
      </c>
      <c r="J4127" t="s">
        <v>579</v>
      </c>
      <c r="K4127" s="4">
        <v>1.96</v>
      </c>
      <c r="L4127" s="4">
        <f>IFERROR($K:$K*Курс_€,"")</f>
        <v>184.24</v>
      </c>
      <c r="M4127" s="5" t="s">
        <v>12293</v>
      </c>
    </row>
    <row r="4128" spans="1:13" s="5" customFormat="1" ht="45" customHeight="1" x14ac:dyDescent="0.3">
      <c r="A4128" s="1" t="str">
        <f>IF($G:$G="",HYPERLINK("#ОГЛАВЛЕНИЕ!A"&amp;MATCH($F:$F,[1]ОГЛАВЛЕНИЕ!$F:$F,),CHAR(187)),"")</f>
        <v/>
      </c>
      <c r="B4128"/>
      <c r="C4128"/>
      <c r="D4128"/>
      <c r="E4128"/>
      <c r="F4128" s="15" t="str">
        <f>$B$7&amp;$B:$B&amp;$C:$C&amp;$D:$D&amp;$E:$E</f>
        <v>ZIRA</v>
      </c>
      <c r="G4128" s="2" t="s">
        <v>12294</v>
      </c>
      <c r="H4128" t="s">
        <v>584</v>
      </c>
      <c r="I4128" s="3" t="s">
        <v>12295</v>
      </c>
      <c r="J4128" t="s">
        <v>579</v>
      </c>
      <c r="K4128" s="4">
        <v>1.96</v>
      </c>
      <c r="L4128" s="4">
        <f>IFERROR($K:$K*Курс_€,"")</f>
        <v>184.24</v>
      </c>
      <c r="M4128" s="5" t="s">
        <v>12296</v>
      </c>
    </row>
    <row r="4129" spans="1:13" s="5" customFormat="1" ht="45" customHeight="1" x14ac:dyDescent="0.3">
      <c r="A4129" s="1" t="str">
        <f>IF($G:$G="",HYPERLINK("#ОГЛАВЛЕНИЕ!A"&amp;MATCH($F:$F,[1]ОГЛАВЛЕНИЕ!$F:$F,),CHAR(187)),"")</f>
        <v/>
      </c>
      <c r="B4129"/>
      <c r="C4129"/>
      <c r="D4129"/>
      <c r="E4129"/>
      <c r="F4129" s="15" t="str">
        <f>$B$7&amp;$B:$B&amp;$C:$C&amp;$D:$D&amp;$E:$E</f>
        <v>ZIRA</v>
      </c>
      <c r="G4129" s="2" t="s">
        <v>12297</v>
      </c>
      <c r="H4129" t="s">
        <v>584</v>
      </c>
      <c r="I4129" s="3" t="s">
        <v>12298</v>
      </c>
      <c r="J4129" t="s">
        <v>579</v>
      </c>
      <c r="K4129" s="4">
        <v>1.96</v>
      </c>
      <c r="L4129" s="4">
        <f>IFERROR($K:$K*Курс_€,"")</f>
        <v>184.24</v>
      </c>
      <c r="M4129" s="5" t="s">
        <v>12299</v>
      </c>
    </row>
    <row r="4130" spans="1:13" s="5" customFormat="1" ht="45" customHeight="1" x14ac:dyDescent="0.3">
      <c r="A4130" s="1" t="str">
        <f>IF($G:$G="",HYPERLINK("#ОГЛАВЛЕНИЕ!A"&amp;MATCH($F:$F,[1]ОГЛАВЛЕНИЕ!$F:$F,),CHAR(187)),"")</f>
        <v/>
      </c>
      <c r="B4130"/>
      <c r="C4130"/>
      <c r="D4130"/>
      <c r="E4130"/>
      <c r="F4130" s="15" t="str">
        <f>$B$7&amp;$B:$B&amp;$C:$C&amp;$D:$D&amp;$E:$E</f>
        <v>ZIRA</v>
      </c>
      <c r="G4130" s="2" t="s">
        <v>12300</v>
      </c>
      <c r="H4130" t="s">
        <v>584</v>
      </c>
      <c r="I4130" s="3" t="s">
        <v>12301</v>
      </c>
      <c r="J4130" t="s">
        <v>579</v>
      </c>
      <c r="K4130" s="4">
        <v>2.2999999999999998</v>
      </c>
      <c r="L4130" s="4">
        <f>IFERROR($K:$K*Курс_€,"")</f>
        <v>216.2</v>
      </c>
      <c r="M4130" s="5" t="s">
        <v>12302</v>
      </c>
    </row>
    <row r="4131" spans="1:13" s="5" customFormat="1" ht="45" customHeight="1" x14ac:dyDescent="0.3">
      <c r="A4131" s="1" t="str">
        <f>IF($G:$G="",HYPERLINK("#ОГЛАВЛЕНИЕ!A"&amp;MATCH($F:$F,[1]ОГЛАВЛЕНИЕ!$F:$F,),CHAR(187)),"")</f>
        <v/>
      </c>
      <c r="B4131"/>
      <c r="C4131"/>
      <c r="D4131"/>
      <c r="E4131"/>
      <c r="F4131" s="15" t="str">
        <f>$B$7&amp;$B:$B&amp;$C:$C&amp;$D:$D&amp;$E:$E</f>
        <v>ZIRA</v>
      </c>
      <c r="G4131" s="2" t="s">
        <v>12303</v>
      </c>
      <c r="H4131" t="s">
        <v>584</v>
      </c>
      <c r="I4131" s="3" t="s">
        <v>12304</v>
      </c>
      <c r="J4131" t="s">
        <v>579</v>
      </c>
      <c r="K4131" s="4">
        <v>2.2999999999999998</v>
      </c>
      <c r="L4131" s="4">
        <f>IFERROR($K:$K*Курс_€,"")</f>
        <v>216.2</v>
      </c>
      <c r="M4131" s="5" t="s">
        <v>12305</v>
      </c>
    </row>
    <row r="4132" spans="1:13" s="5" customFormat="1" ht="45" customHeight="1" x14ac:dyDescent="0.3">
      <c r="A4132" s="1" t="str">
        <f>IF($G:$G="",HYPERLINK("#ОГЛАВЛЕНИЕ!A"&amp;MATCH($F:$F,[1]ОГЛАВЛЕНИЕ!$F:$F,),CHAR(187)),"")</f>
        <v/>
      </c>
      <c r="B4132"/>
      <c r="C4132"/>
      <c r="D4132"/>
      <c r="E4132"/>
      <c r="F4132" s="15" t="str">
        <f>$B$7&amp;$B:$B&amp;$C:$C&amp;$D:$D&amp;$E:$E</f>
        <v>ZIRA</v>
      </c>
      <c r="G4132" s="2" t="s">
        <v>12306</v>
      </c>
      <c r="H4132" t="s">
        <v>584</v>
      </c>
      <c r="I4132" s="3" t="s">
        <v>12307</v>
      </c>
      <c r="J4132" t="s">
        <v>579</v>
      </c>
      <c r="K4132" s="4">
        <v>2.2999999999999998</v>
      </c>
      <c r="L4132" s="4">
        <f>IFERROR($K:$K*Курс_€,"")</f>
        <v>216.2</v>
      </c>
      <c r="M4132" s="5" t="s">
        <v>12308</v>
      </c>
    </row>
    <row r="4133" spans="1:13" s="5" customFormat="1" ht="45" customHeight="1" x14ac:dyDescent="0.3">
      <c r="A4133" s="1" t="str">
        <f>IF($G:$G="",HYPERLINK("#ОГЛАВЛЕНИЕ!A"&amp;MATCH($F:$F,[1]ОГЛАВЛЕНИЕ!$F:$F,),CHAR(187)),"")</f>
        <v/>
      </c>
      <c r="B4133"/>
      <c r="C4133"/>
      <c r="D4133"/>
      <c r="E4133"/>
      <c r="F4133" s="15" t="str">
        <f>$B$7&amp;$B:$B&amp;$C:$C&amp;$D:$D&amp;$E:$E</f>
        <v>ZIRA</v>
      </c>
      <c r="G4133" s="2" t="s">
        <v>12309</v>
      </c>
      <c r="H4133" t="s">
        <v>584</v>
      </c>
      <c r="I4133" s="3" t="s">
        <v>12310</v>
      </c>
      <c r="J4133" t="s">
        <v>579</v>
      </c>
      <c r="K4133" s="4">
        <v>2.2999999999999998</v>
      </c>
      <c r="L4133" s="4">
        <f>IFERROR($K:$K*Курс_€,"")</f>
        <v>216.2</v>
      </c>
      <c r="M4133" s="5" t="s">
        <v>12311</v>
      </c>
    </row>
    <row r="4134" spans="1:13" s="5" customFormat="1" ht="45" customHeight="1" x14ac:dyDescent="0.3">
      <c r="A4134" s="1" t="str">
        <f>IF($G:$G="",HYPERLINK("#ОГЛАВЛЕНИЕ!A"&amp;MATCH($F:$F,[1]ОГЛАВЛЕНИЕ!$F:$F,),CHAR(187)),"")</f>
        <v/>
      </c>
      <c r="B4134"/>
      <c r="C4134"/>
      <c r="D4134"/>
      <c r="E4134"/>
      <c r="F4134" s="15" t="str">
        <f>$B$7&amp;$B:$B&amp;$C:$C&amp;$D:$D&amp;$E:$E</f>
        <v>ZIRA</v>
      </c>
      <c r="G4134" s="2" t="s">
        <v>12312</v>
      </c>
      <c r="H4134" t="s">
        <v>584</v>
      </c>
      <c r="I4134" s="3" t="s">
        <v>12313</v>
      </c>
      <c r="J4134" t="s">
        <v>579</v>
      </c>
      <c r="K4134" s="4">
        <v>2.2999999999999998</v>
      </c>
      <c r="L4134" s="4">
        <f>IFERROR($K:$K*Курс_€,"")</f>
        <v>216.2</v>
      </c>
      <c r="M4134" s="5" t="s">
        <v>12314</v>
      </c>
    </row>
    <row r="4135" spans="1:13" s="5" customFormat="1" ht="45" customHeight="1" x14ac:dyDescent="0.3">
      <c r="A4135" s="1" t="str">
        <f>IF($G:$G="",HYPERLINK("#ОГЛАВЛЕНИЕ!A"&amp;MATCH($F:$F,[1]ОГЛАВЛЕНИЕ!$F:$F,),CHAR(187)),"")</f>
        <v/>
      </c>
      <c r="B4135"/>
      <c r="C4135"/>
      <c r="D4135"/>
      <c r="E4135"/>
      <c r="F4135" s="15" t="str">
        <f>$B$7&amp;$B:$B&amp;$C:$C&amp;$D:$D&amp;$E:$E</f>
        <v>ZIRA</v>
      </c>
      <c r="G4135" s="2" t="s">
        <v>12315</v>
      </c>
      <c r="H4135" t="s">
        <v>584</v>
      </c>
      <c r="I4135" s="3" t="s">
        <v>12316</v>
      </c>
      <c r="J4135" t="s">
        <v>579</v>
      </c>
      <c r="K4135" s="4">
        <v>2.61</v>
      </c>
      <c r="L4135" s="4">
        <f>IFERROR($K:$K*Курс_€,"")</f>
        <v>245.33999999999997</v>
      </c>
      <c r="M4135" s="5" t="s">
        <v>12317</v>
      </c>
    </row>
    <row r="4136" spans="1:13" s="5" customFormat="1" ht="45" customHeight="1" x14ac:dyDescent="0.3">
      <c r="A4136" s="1" t="str">
        <f>IF($G:$G="",HYPERLINK("#ОГЛАВЛЕНИЕ!A"&amp;MATCH($F:$F,[1]ОГЛАВЛЕНИЕ!$F:$F,),CHAR(187)),"")</f>
        <v/>
      </c>
      <c r="B4136"/>
      <c r="C4136"/>
      <c r="D4136"/>
      <c r="E4136"/>
      <c r="F4136" s="15" t="str">
        <f>$B$7&amp;$B:$B&amp;$C:$C&amp;$D:$D&amp;$E:$E</f>
        <v>ZIRA</v>
      </c>
      <c r="G4136" s="2" t="s">
        <v>12318</v>
      </c>
      <c r="H4136" t="s">
        <v>584</v>
      </c>
      <c r="I4136" s="3" t="s">
        <v>12319</v>
      </c>
      <c r="J4136" t="s">
        <v>579</v>
      </c>
      <c r="K4136" s="4">
        <v>2.61</v>
      </c>
      <c r="L4136" s="4">
        <f>IFERROR($K:$K*Курс_€,"")</f>
        <v>245.33999999999997</v>
      </c>
      <c r="M4136" s="5" t="s">
        <v>12320</v>
      </c>
    </row>
    <row r="4137" spans="1:13" s="5" customFormat="1" ht="45" customHeight="1" x14ac:dyDescent="0.3">
      <c r="A4137" s="1" t="str">
        <f>IF($G:$G="",HYPERLINK("#ОГЛАВЛЕНИЕ!A"&amp;MATCH($F:$F,[1]ОГЛАВЛЕНИЕ!$F:$F,),CHAR(187)),"")</f>
        <v/>
      </c>
      <c r="B4137"/>
      <c r="C4137"/>
      <c r="D4137"/>
      <c r="E4137"/>
      <c r="F4137" s="15" t="str">
        <f>$B$7&amp;$B:$B&amp;$C:$C&amp;$D:$D&amp;$E:$E</f>
        <v>ZIRA</v>
      </c>
      <c r="G4137" s="2" t="s">
        <v>12321</v>
      </c>
      <c r="H4137" t="s">
        <v>584</v>
      </c>
      <c r="I4137" s="3" t="s">
        <v>12322</v>
      </c>
      <c r="J4137" t="s">
        <v>579</v>
      </c>
      <c r="K4137" s="4">
        <v>2.61</v>
      </c>
      <c r="L4137" s="4">
        <f>IFERROR($K:$K*Курс_€,"")</f>
        <v>245.33999999999997</v>
      </c>
      <c r="M4137" s="5" t="s">
        <v>12323</v>
      </c>
    </row>
    <row r="4138" spans="1:13" s="5" customFormat="1" ht="45" customHeight="1" x14ac:dyDescent="0.3">
      <c r="A4138" s="1" t="str">
        <f>IF($G:$G="",HYPERLINK("#ОГЛАВЛЕНИЕ!A"&amp;MATCH($F:$F,[1]ОГЛАВЛЕНИЕ!$F:$F,),CHAR(187)),"")</f>
        <v/>
      </c>
      <c r="B4138"/>
      <c r="C4138"/>
      <c r="D4138"/>
      <c r="E4138"/>
      <c r="F4138" s="15" t="str">
        <f>$B$7&amp;$B:$B&amp;$C:$C&amp;$D:$D&amp;$E:$E</f>
        <v>ZIRA</v>
      </c>
      <c r="G4138" s="2" t="s">
        <v>12324</v>
      </c>
      <c r="H4138" t="s">
        <v>584</v>
      </c>
      <c r="I4138" s="3" t="s">
        <v>12325</v>
      </c>
      <c r="J4138" t="s">
        <v>579</v>
      </c>
      <c r="K4138" s="4">
        <v>2.61</v>
      </c>
      <c r="L4138" s="4">
        <f>IFERROR($K:$K*Курс_€,"")</f>
        <v>245.33999999999997</v>
      </c>
      <c r="M4138" s="5" t="s">
        <v>12326</v>
      </c>
    </row>
    <row r="4139" spans="1:13" s="5" customFormat="1" ht="45" customHeight="1" x14ac:dyDescent="0.3">
      <c r="A4139" s="1" t="str">
        <f>IF($G:$G="",HYPERLINK("#ОГЛАВЛЕНИЕ!A"&amp;MATCH($F:$F,[1]ОГЛАВЛЕНИЕ!$F:$F,),CHAR(187)),"")</f>
        <v/>
      </c>
      <c r="B4139"/>
      <c r="C4139"/>
      <c r="D4139"/>
      <c r="E4139"/>
      <c r="F4139" s="15" t="str">
        <f>$B$7&amp;$B:$B&amp;$C:$C&amp;$D:$D&amp;$E:$E</f>
        <v>ZIRA</v>
      </c>
      <c r="G4139" s="2" t="s">
        <v>12327</v>
      </c>
      <c r="H4139" t="s">
        <v>584</v>
      </c>
      <c r="I4139" s="3" t="s">
        <v>12328</v>
      </c>
      <c r="J4139" t="s">
        <v>579</v>
      </c>
      <c r="K4139" s="4">
        <v>2.61</v>
      </c>
      <c r="L4139" s="4">
        <f>IFERROR($K:$K*Курс_€,"")</f>
        <v>245.33999999999997</v>
      </c>
      <c r="M4139" s="5" t="s">
        <v>12329</v>
      </c>
    </row>
    <row r="4140" spans="1:13" s="5" customFormat="1" ht="45" customHeight="1" x14ac:dyDescent="0.3">
      <c r="A4140" s="1" t="str">
        <f>IF($G:$G="",HYPERLINK("#ОГЛАВЛЕНИЕ!A"&amp;MATCH($F:$F,[1]ОГЛАВЛЕНИЕ!$F:$F,),CHAR(187)),"")</f>
        <v/>
      </c>
      <c r="B4140"/>
      <c r="C4140"/>
      <c r="D4140"/>
      <c r="E4140"/>
      <c r="F4140" s="15" t="str">
        <f>$B$7&amp;$B:$B&amp;$C:$C&amp;$D:$D&amp;$E:$E</f>
        <v>ZIRA</v>
      </c>
      <c r="G4140" s="2" t="s">
        <v>12330</v>
      </c>
      <c r="H4140" t="s">
        <v>584</v>
      </c>
      <c r="I4140" s="3" t="s">
        <v>12331</v>
      </c>
      <c r="J4140" t="s">
        <v>579</v>
      </c>
      <c r="K4140" s="4">
        <v>2.83</v>
      </c>
      <c r="L4140" s="4">
        <f>IFERROR($K:$K*Курс_€,"")</f>
        <v>266.02</v>
      </c>
      <c r="M4140" s="5" t="s">
        <v>12332</v>
      </c>
    </row>
    <row r="4141" spans="1:13" s="5" customFormat="1" ht="45" customHeight="1" x14ac:dyDescent="0.3">
      <c r="A4141" s="1" t="str">
        <f>IF($G:$G="",HYPERLINK("#ОГЛАВЛЕНИЕ!A"&amp;MATCH($F:$F,[1]ОГЛАВЛЕНИЕ!$F:$F,),CHAR(187)),"")</f>
        <v/>
      </c>
      <c r="B4141"/>
      <c r="C4141"/>
      <c r="D4141"/>
      <c r="E4141"/>
      <c r="F4141" s="15" t="str">
        <f>$B$7&amp;$B:$B&amp;$C:$C&amp;$D:$D&amp;$E:$E</f>
        <v>ZIRA</v>
      </c>
      <c r="G4141" s="2" t="s">
        <v>12333</v>
      </c>
      <c r="H4141" t="s">
        <v>584</v>
      </c>
      <c r="I4141" s="3" t="s">
        <v>12334</v>
      </c>
      <c r="J4141" t="s">
        <v>579</v>
      </c>
      <c r="K4141" s="4">
        <v>2.83</v>
      </c>
      <c r="L4141" s="4">
        <f>IFERROR($K:$K*Курс_€,"")</f>
        <v>266.02</v>
      </c>
      <c r="M4141" s="5" t="s">
        <v>12335</v>
      </c>
    </row>
    <row r="4142" spans="1:13" s="5" customFormat="1" ht="45" customHeight="1" x14ac:dyDescent="0.3">
      <c r="A4142" s="1" t="str">
        <f>IF($G:$G="",HYPERLINK("#ОГЛАВЛЕНИЕ!A"&amp;MATCH($F:$F,[1]ОГЛАВЛЕНИЕ!$F:$F,),CHAR(187)),"")</f>
        <v/>
      </c>
      <c r="B4142"/>
      <c r="C4142"/>
      <c r="D4142"/>
      <c r="E4142"/>
      <c r="F4142" s="15" t="str">
        <f>$B$7&amp;$B:$B&amp;$C:$C&amp;$D:$D&amp;$E:$E</f>
        <v>ZIRA</v>
      </c>
      <c r="G4142" s="2" t="s">
        <v>12336</v>
      </c>
      <c r="H4142" t="s">
        <v>584</v>
      </c>
      <c r="I4142" s="3" t="s">
        <v>12337</v>
      </c>
      <c r="J4142" t="s">
        <v>579</v>
      </c>
      <c r="K4142" s="4">
        <v>2.83</v>
      </c>
      <c r="L4142" s="4">
        <f>IFERROR($K:$K*Курс_€,"")</f>
        <v>266.02</v>
      </c>
      <c r="M4142" s="5" t="s">
        <v>12338</v>
      </c>
    </row>
    <row r="4143" spans="1:13" s="5" customFormat="1" ht="45" customHeight="1" x14ac:dyDescent="0.3">
      <c r="A4143" s="1" t="str">
        <f>IF($G:$G="",HYPERLINK("#ОГЛАВЛЕНИЕ!A"&amp;MATCH($F:$F,[1]ОГЛАВЛЕНИЕ!$F:$F,),CHAR(187)),"")</f>
        <v/>
      </c>
      <c r="B4143"/>
      <c r="C4143"/>
      <c r="D4143"/>
      <c r="E4143"/>
      <c r="F4143" s="15" t="str">
        <f>$B$7&amp;$B:$B&amp;$C:$C&amp;$D:$D&amp;$E:$E</f>
        <v>ZIRA</v>
      </c>
      <c r="G4143" s="2" t="s">
        <v>12339</v>
      </c>
      <c r="H4143" t="s">
        <v>584</v>
      </c>
      <c r="I4143" s="3" t="s">
        <v>12340</v>
      </c>
      <c r="J4143" t="s">
        <v>579</v>
      </c>
      <c r="K4143" s="4">
        <v>2.83</v>
      </c>
      <c r="L4143" s="4">
        <f>IFERROR($K:$K*Курс_€,"")</f>
        <v>266.02</v>
      </c>
      <c r="M4143" s="5" t="s">
        <v>12341</v>
      </c>
    </row>
    <row r="4144" spans="1:13" s="5" customFormat="1" ht="45" customHeight="1" x14ac:dyDescent="0.3">
      <c r="A4144" s="1" t="str">
        <f>IF($G:$G="",HYPERLINK("#ОГЛАВЛЕНИЕ!A"&amp;MATCH($F:$F,[1]ОГЛАВЛЕНИЕ!$F:$F,),CHAR(187)),"")</f>
        <v/>
      </c>
      <c r="B4144"/>
      <c r="C4144"/>
      <c r="D4144"/>
      <c r="E4144"/>
      <c r="F4144" s="15" t="str">
        <f>$B$7&amp;$B:$B&amp;$C:$C&amp;$D:$D&amp;$E:$E</f>
        <v>ZIRA</v>
      </c>
      <c r="G4144" s="2" t="s">
        <v>12342</v>
      </c>
      <c r="H4144" t="s">
        <v>584</v>
      </c>
      <c r="I4144" s="3" t="s">
        <v>12343</v>
      </c>
      <c r="J4144" t="s">
        <v>579</v>
      </c>
      <c r="K4144" s="4">
        <v>2.83</v>
      </c>
      <c r="L4144" s="4">
        <f>IFERROR($K:$K*Курс_€,"")</f>
        <v>266.02</v>
      </c>
      <c r="M4144" s="5" t="s">
        <v>12344</v>
      </c>
    </row>
    <row r="4145" spans="1:13" s="5" customFormat="1" ht="45" customHeight="1" x14ac:dyDescent="0.3">
      <c r="A4145" s="1" t="str">
        <f>IF($G:$G="",HYPERLINK("#ОГЛАВЛЕНИЕ!A"&amp;MATCH($F:$F,[1]ОГЛАВЛЕНИЕ!$F:$F,),CHAR(187)),"")</f>
        <v/>
      </c>
      <c r="B4145"/>
      <c r="C4145"/>
      <c r="D4145"/>
      <c r="E4145"/>
      <c r="F4145" s="15" t="str">
        <f>$B$7&amp;$B:$B&amp;$C:$C&amp;$D:$D&amp;$E:$E</f>
        <v>ZIRA</v>
      </c>
      <c r="G4145" s="2" t="s">
        <v>12345</v>
      </c>
      <c r="H4145" t="s">
        <v>584</v>
      </c>
      <c r="I4145" s="3" t="s">
        <v>12346</v>
      </c>
      <c r="J4145" t="s">
        <v>579</v>
      </c>
      <c r="K4145" s="4">
        <v>3.39</v>
      </c>
      <c r="L4145" s="4">
        <f>IFERROR($K:$K*Курс_€,"")</f>
        <v>318.66000000000003</v>
      </c>
      <c r="M4145" s="5" t="s">
        <v>12347</v>
      </c>
    </row>
    <row r="4146" spans="1:13" s="5" customFormat="1" ht="45" customHeight="1" x14ac:dyDescent="0.3">
      <c r="A4146" s="1" t="str">
        <f>IF($G:$G="",HYPERLINK("#ОГЛАВЛЕНИЕ!A"&amp;MATCH($F:$F,[1]ОГЛАВЛЕНИЕ!$F:$F,),CHAR(187)),"")</f>
        <v/>
      </c>
      <c r="B4146"/>
      <c r="C4146"/>
      <c r="D4146"/>
      <c r="E4146"/>
      <c r="F4146" s="15" t="str">
        <f>$B$7&amp;$B:$B&amp;$C:$C&amp;$D:$D&amp;$E:$E</f>
        <v>ZIRA</v>
      </c>
      <c r="G4146" s="2" t="s">
        <v>12348</v>
      </c>
      <c r="H4146" t="s">
        <v>584</v>
      </c>
      <c r="I4146" s="3" t="s">
        <v>12349</v>
      </c>
      <c r="J4146" t="s">
        <v>579</v>
      </c>
      <c r="K4146" s="4">
        <v>3.39</v>
      </c>
      <c r="L4146" s="4">
        <f>IFERROR($K:$K*Курс_€,"")</f>
        <v>318.66000000000003</v>
      </c>
      <c r="M4146" s="5" t="s">
        <v>12350</v>
      </c>
    </row>
    <row r="4147" spans="1:13" s="5" customFormat="1" ht="45" customHeight="1" x14ac:dyDescent="0.3">
      <c r="A4147" s="1" t="str">
        <f>IF($G:$G="",HYPERLINK("#ОГЛАВЛЕНИЕ!A"&amp;MATCH($F:$F,[1]ОГЛАВЛЕНИЕ!$F:$F,),CHAR(187)),"")</f>
        <v/>
      </c>
      <c r="B4147"/>
      <c r="C4147"/>
      <c r="D4147"/>
      <c r="E4147"/>
      <c r="F4147" s="15" t="str">
        <f>$B$7&amp;$B:$B&amp;$C:$C&amp;$D:$D&amp;$E:$E</f>
        <v>ZIRA</v>
      </c>
      <c r="G4147" s="2" t="s">
        <v>12351</v>
      </c>
      <c r="H4147" t="s">
        <v>584</v>
      </c>
      <c r="I4147" s="3" t="s">
        <v>12352</v>
      </c>
      <c r="J4147" t="s">
        <v>579</v>
      </c>
      <c r="K4147" s="4">
        <v>3.39</v>
      </c>
      <c r="L4147" s="4">
        <f>IFERROR($K:$K*Курс_€,"")</f>
        <v>318.66000000000003</v>
      </c>
      <c r="M4147" s="5" t="s">
        <v>12353</v>
      </c>
    </row>
    <row r="4148" spans="1:13" s="5" customFormat="1" ht="45" customHeight="1" x14ac:dyDescent="0.3">
      <c r="A4148" s="1" t="str">
        <f>IF($G:$G="",HYPERLINK("#ОГЛАВЛЕНИЕ!A"&amp;MATCH($F:$F,[1]ОГЛАВЛЕНИЕ!$F:$F,),CHAR(187)),"")</f>
        <v/>
      </c>
      <c r="B4148"/>
      <c r="C4148"/>
      <c r="D4148"/>
      <c r="E4148"/>
      <c r="F4148" s="15" t="str">
        <f>$B$7&amp;$B:$B&amp;$C:$C&amp;$D:$D&amp;$E:$E</f>
        <v>ZIRA</v>
      </c>
      <c r="G4148" s="2" t="s">
        <v>12354</v>
      </c>
      <c r="H4148" t="s">
        <v>584</v>
      </c>
      <c r="I4148" s="3" t="s">
        <v>12355</v>
      </c>
      <c r="J4148" t="s">
        <v>579</v>
      </c>
      <c r="K4148" s="4">
        <v>3.39</v>
      </c>
      <c r="L4148" s="4">
        <f>IFERROR($K:$K*Курс_€,"")</f>
        <v>318.66000000000003</v>
      </c>
      <c r="M4148" s="5" t="s">
        <v>12356</v>
      </c>
    </row>
    <row r="4149" spans="1:13" s="5" customFormat="1" ht="45" customHeight="1" x14ac:dyDescent="0.3">
      <c r="A4149" s="1" t="str">
        <f>IF($G:$G="",HYPERLINK("#ОГЛАВЛЕНИЕ!A"&amp;MATCH($F:$F,[1]ОГЛАВЛЕНИЕ!$F:$F,),CHAR(187)),"")</f>
        <v/>
      </c>
      <c r="B4149"/>
      <c r="C4149"/>
      <c r="D4149"/>
      <c r="E4149"/>
      <c r="F4149" s="15" t="str">
        <f>$B$7&amp;$B:$B&amp;$C:$C&amp;$D:$D&amp;$E:$E</f>
        <v>ZIRA</v>
      </c>
      <c r="G4149" s="2" t="s">
        <v>12357</v>
      </c>
      <c r="H4149" t="s">
        <v>584</v>
      </c>
      <c r="I4149" s="3" t="s">
        <v>12358</v>
      </c>
      <c r="J4149" t="s">
        <v>579</v>
      </c>
      <c r="K4149" s="4">
        <v>3.39</v>
      </c>
      <c r="L4149" s="4">
        <f>IFERROR($K:$K*Курс_€,"")</f>
        <v>318.66000000000003</v>
      </c>
      <c r="M4149" s="5" t="s">
        <v>12359</v>
      </c>
    </row>
    <row r="4150" spans="1:13" s="5" customFormat="1" ht="45" customHeight="1" x14ac:dyDescent="0.3">
      <c r="A4150" s="1" t="str">
        <f>IF($G:$G="",HYPERLINK("#ОГЛАВЛЕНИЕ!A"&amp;MATCH($F:$F,[1]ОГЛАВЛЕНИЕ!$F:$F,),CHAR(187)),"")</f>
        <v/>
      </c>
      <c r="B4150"/>
      <c r="C4150"/>
      <c r="D4150"/>
      <c r="E4150"/>
      <c r="F4150" s="15" t="str">
        <f>$B$7&amp;$B:$B&amp;$C:$C&amp;$D:$D&amp;$E:$E</f>
        <v>ZIRA</v>
      </c>
      <c r="G4150" s="2" t="s">
        <v>12360</v>
      </c>
      <c r="H4150" t="s">
        <v>584</v>
      </c>
      <c r="I4150" s="3" t="s">
        <v>12361</v>
      </c>
      <c r="J4150" t="s">
        <v>579</v>
      </c>
      <c r="K4150" s="4">
        <v>3.61</v>
      </c>
      <c r="L4150" s="4">
        <f>IFERROR($K:$K*Курс_€,"")</f>
        <v>339.34</v>
      </c>
      <c r="M4150" s="5" t="s">
        <v>12362</v>
      </c>
    </row>
    <row r="4151" spans="1:13" s="5" customFormat="1" ht="45" customHeight="1" x14ac:dyDescent="0.3">
      <c r="A4151" s="1" t="str">
        <f>IF($G:$G="",HYPERLINK("#ОГЛАВЛЕНИЕ!A"&amp;MATCH($F:$F,[1]ОГЛАВЛЕНИЕ!$F:$F,),CHAR(187)),"")</f>
        <v/>
      </c>
      <c r="B4151"/>
      <c r="C4151"/>
      <c r="D4151"/>
      <c r="E4151"/>
      <c r="F4151" s="15" t="str">
        <f>$B$7&amp;$B:$B&amp;$C:$C&amp;$D:$D&amp;$E:$E</f>
        <v>ZIRA</v>
      </c>
      <c r="G4151" s="2" t="s">
        <v>12363</v>
      </c>
      <c r="H4151" t="s">
        <v>584</v>
      </c>
      <c r="I4151" s="3" t="s">
        <v>12364</v>
      </c>
      <c r="J4151" t="s">
        <v>579</v>
      </c>
      <c r="K4151" s="4">
        <v>3.61</v>
      </c>
      <c r="L4151" s="4">
        <f>IFERROR($K:$K*Курс_€,"")</f>
        <v>339.34</v>
      </c>
      <c r="M4151" s="5" t="s">
        <v>12365</v>
      </c>
    </row>
    <row r="4152" spans="1:13" s="5" customFormat="1" ht="45" customHeight="1" x14ac:dyDescent="0.3">
      <c r="A4152" s="1" t="str">
        <f>IF($G:$G="",HYPERLINK("#ОГЛАВЛЕНИЕ!A"&amp;MATCH($F:$F,[1]ОГЛАВЛЕНИЕ!$F:$F,),CHAR(187)),"")</f>
        <v/>
      </c>
      <c r="B4152"/>
      <c r="C4152"/>
      <c r="D4152"/>
      <c r="E4152"/>
      <c r="F4152" s="15" t="str">
        <f>$B$7&amp;$B:$B&amp;$C:$C&amp;$D:$D&amp;$E:$E</f>
        <v>ZIRA</v>
      </c>
      <c r="G4152" s="2" t="s">
        <v>12366</v>
      </c>
      <c r="H4152" t="s">
        <v>584</v>
      </c>
      <c r="I4152" s="3" t="s">
        <v>12367</v>
      </c>
      <c r="J4152" t="s">
        <v>579</v>
      </c>
      <c r="K4152" s="4">
        <v>3.61</v>
      </c>
      <c r="L4152" s="4">
        <f>IFERROR($K:$K*Курс_€,"")</f>
        <v>339.34</v>
      </c>
      <c r="M4152" s="5" t="s">
        <v>12368</v>
      </c>
    </row>
    <row r="4153" spans="1:13" s="5" customFormat="1" ht="45" customHeight="1" x14ac:dyDescent="0.3">
      <c r="A4153" s="1" t="str">
        <f>IF($G:$G="",HYPERLINK("#ОГЛАВЛЕНИЕ!A"&amp;MATCH($F:$F,[1]ОГЛАВЛЕНИЕ!$F:$F,),CHAR(187)),"")</f>
        <v/>
      </c>
      <c r="B4153"/>
      <c r="C4153"/>
      <c r="D4153"/>
      <c r="E4153"/>
      <c r="F4153" s="15" t="str">
        <f>$B$7&amp;$B:$B&amp;$C:$C&amp;$D:$D&amp;$E:$E</f>
        <v>ZIRA</v>
      </c>
      <c r="G4153" s="2" t="s">
        <v>12369</v>
      </c>
      <c r="H4153" t="s">
        <v>584</v>
      </c>
      <c r="I4153" s="3" t="s">
        <v>12370</v>
      </c>
      <c r="J4153" t="s">
        <v>579</v>
      </c>
      <c r="K4153" s="4">
        <v>3.61</v>
      </c>
      <c r="L4153" s="4">
        <f>IFERROR($K:$K*Курс_€,"")</f>
        <v>339.34</v>
      </c>
      <c r="M4153" s="5" t="s">
        <v>12371</v>
      </c>
    </row>
    <row r="4154" spans="1:13" s="5" customFormat="1" ht="45" customHeight="1" x14ac:dyDescent="0.3">
      <c r="A4154" s="1" t="str">
        <f>IF($G:$G="",HYPERLINK("#ОГЛАВЛЕНИЕ!A"&amp;MATCH($F:$F,[1]ОГЛАВЛЕНИЕ!$F:$F,),CHAR(187)),"")</f>
        <v/>
      </c>
      <c r="B4154"/>
      <c r="C4154"/>
      <c r="D4154"/>
      <c r="E4154"/>
      <c r="F4154" s="15" t="str">
        <f>$B$7&amp;$B:$B&amp;$C:$C&amp;$D:$D&amp;$E:$E</f>
        <v>ZIRA</v>
      </c>
      <c r="G4154" s="2" t="s">
        <v>12372</v>
      </c>
      <c r="H4154" t="s">
        <v>584</v>
      </c>
      <c r="I4154" s="3" t="s">
        <v>12373</v>
      </c>
      <c r="J4154" t="s">
        <v>579</v>
      </c>
      <c r="K4154" s="4">
        <v>3.61</v>
      </c>
      <c r="L4154" s="4">
        <f>IFERROR($K:$K*Курс_€,"")</f>
        <v>339.34</v>
      </c>
      <c r="M4154" s="5" t="s">
        <v>12374</v>
      </c>
    </row>
    <row r="4155" spans="1:13" s="5" customFormat="1" ht="45" customHeight="1" x14ac:dyDescent="0.3">
      <c r="A4155" s="1" t="str">
        <f>IF($G:$G="",HYPERLINK("#ОГЛАВЛЕНИЕ!A"&amp;MATCH($F:$F,[1]ОГЛАВЛЕНИЕ!$F:$F,),CHAR(187)),"")</f>
        <v/>
      </c>
      <c r="B4155"/>
      <c r="C4155"/>
      <c r="D4155"/>
      <c r="E4155"/>
      <c r="F4155" s="15" t="str">
        <f>$B$7&amp;$B:$B&amp;$C:$C&amp;$D:$D&amp;$E:$E</f>
        <v>ZIRA</v>
      </c>
      <c r="G4155" s="2" t="s">
        <v>12375</v>
      </c>
      <c r="H4155" t="s">
        <v>584</v>
      </c>
      <c r="I4155" s="3" t="s">
        <v>12376</v>
      </c>
      <c r="J4155" t="s">
        <v>579</v>
      </c>
      <c r="K4155" s="4">
        <v>4.1399999999999997</v>
      </c>
      <c r="L4155" s="4">
        <f>IFERROR($K:$K*Курс_€,"")</f>
        <v>389.15999999999997</v>
      </c>
      <c r="M4155" s="5" t="s">
        <v>12377</v>
      </c>
    </row>
    <row r="4156" spans="1:13" s="5" customFormat="1" ht="45" customHeight="1" x14ac:dyDescent="0.3">
      <c r="A4156" s="1" t="str">
        <f>IF($G:$G="",HYPERLINK("#ОГЛАВЛЕНИЕ!A"&amp;MATCH($F:$F,[1]ОГЛАВЛЕНИЕ!$F:$F,),CHAR(187)),"")</f>
        <v/>
      </c>
      <c r="B4156"/>
      <c r="C4156"/>
      <c r="D4156"/>
      <c r="E4156"/>
      <c r="F4156" s="15" t="str">
        <f>$B$7&amp;$B:$B&amp;$C:$C&amp;$D:$D&amp;$E:$E</f>
        <v>ZIRA</v>
      </c>
      <c r="G4156" s="2" t="s">
        <v>12378</v>
      </c>
      <c r="H4156" t="s">
        <v>584</v>
      </c>
      <c r="I4156" s="3" t="s">
        <v>12379</v>
      </c>
      <c r="J4156" t="s">
        <v>579</v>
      </c>
      <c r="K4156" s="4">
        <v>4.1399999999999997</v>
      </c>
      <c r="L4156" s="4">
        <f>IFERROR($K:$K*Курс_€,"")</f>
        <v>389.15999999999997</v>
      </c>
      <c r="M4156" s="5" t="s">
        <v>12380</v>
      </c>
    </row>
    <row r="4157" spans="1:13" s="5" customFormat="1" ht="45" customHeight="1" x14ac:dyDescent="0.3">
      <c r="A4157" s="1" t="str">
        <f>IF($G:$G="",HYPERLINK("#ОГЛАВЛЕНИЕ!A"&amp;MATCH($F:$F,[1]ОГЛАВЛЕНИЕ!$F:$F,),CHAR(187)),"")</f>
        <v/>
      </c>
      <c r="B4157"/>
      <c r="C4157"/>
      <c r="D4157"/>
      <c r="E4157"/>
      <c r="F4157" s="15" t="str">
        <f>$B$7&amp;$B:$B&amp;$C:$C&amp;$D:$D&amp;$E:$E</f>
        <v>ZIRA</v>
      </c>
      <c r="G4157" s="2" t="s">
        <v>12381</v>
      </c>
      <c r="H4157" t="s">
        <v>584</v>
      </c>
      <c r="I4157" s="3" t="s">
        <v>12382</v>
      </c>
      <c r="J4157" t="s">
        <v>579</v>
      </c>
      <c r="K4157" s="4">
        <v>4.1399999999999997</v>
      </c>
      <c r="L4157" s="4">
        <f>IFERROR($K:$K*Курс_€,"")</f>
        <v>389.15999999999997</v>
      </c>
      <c r="M4157" s="5" t="s">
        <v>12383</v>
      </c>
    </row>
    <row r="4158" spans="1:13" s="5" customFormat="1" ht="45" customHeight="1" x14ac:dyDescent="0.3">
      <c r="A4158" s="1" t="str">
        <f>IF($G:$G="",HYPERLINK("#ОГЛАВЛЕНИЕ!A"&amp;MATCH($F:$F,[1]ОГЛАВЛЕНИЕ!$F:$F,),CHAR(187)),"")</f>
        <v/>
      </c>
      <c r="B4158"/>
      <c r="C4158"/>
      <c r="D4158"/>
      <c r="E4158"/>
      <c r="F4158" s="15" t="str">
        <f>$B$7&amp;$B:$B&amp;$C:$C&amp;$D:$D&amp;$E:$E</f>
        <v>ZIRA</v>
      </c>
      <c r="G4158" s="2" t="s">
        <v>12384</v>
      </c>
      <c r="H4158" t="s">
        <v>584</v>
      </c>
      <c r="I4158" s="3" t="s">
        <v>12385</v>
      </c>
      <c r="J4158" t="s">
        <v>579</v>
      </c>
      <c r="K4158" s="4">
        <v>4.1399999999999997</v>
      </c>
      <c r="L4158" s="4">
        <f>IFERROR($K:$K*Курс_€,"")</f>
        <v>389.15999999999997</v>
      </c>
      <c r="M4158" s="5" t="s">
        <v>12386</v>
      </c>
    </row>
    <row r="4159" spans="1:13" s="5" customFormat="1" ht="45" customHeight="1" x14ac:dyDescent="0.3">
      <c r="A4159" s="1" t="str">
        <f>IF($G:$G="",HYPERLINK("#ОГЛАВЛЕНИЕ!A"&amp;MATCH($F:$F,[1]ОГЛАВЛЕНИЕ!$F:$F,),CHAR(187)),"")</f>
        <v/>
      </c>
      <c r="B4159"/>
      <c r="C4159"/>
      <c r="D4159"/>
      <c r="E4159"/>
      <c r="F4159" s="15" t="str">
        <f>$B$7&amp;$B:$B&amp;$C:$C&amp;$D:$D&amp;$E:$E</f>
        <v>ZIRA</v>
      </c>
      <c r="G4159" s="2" t="s">
        <v>12387</v>
      </c>
      <c r="H4159" t="s">
        <v>584</v>
      </c>
      <c r="I4159" s="3" t="s">
        <v>12388</v>
      </c>
      <c r="J4159" t="s">
        <v>579</v>
      </c>
      <c r="K4159" s="4">
        <v>4.6900000000000004</v>
      </c>
      <c r="L4159" s="4">
        <f>IFERROR($K:$K*Курс_€,"")</f>
        <v>440.86</v>
      </c>
      <c r="M4159" s="5" t="s">
        <v>12389</v>
      </c>
    </row>
    <row r="4160" spans="1:13" s="5" customFormat="1" ht="45" customHeight="1" x14ac:dyDescent="0.3">
      <c r="A4160" s="1" t="str">
        <f>IF($G:$G="",HYPERLINK("#ОГЛАВЛЕНИЕ!A"&amp;MATCH($F:$F,[1]ОГЛАВЛЕНИЕ!$F:$F,),CHAR(187)),"")</f>
        <v/>
      </c>
      <c r="B4160"/>
      <c r="C4160"/>
      <c r="D4160"/>
      <c r="E4160"/>
      <c r="F4160" s="15" t="str">
        <f>$B$7&amp;$B:$B&amp;$C:$C&amp;$D:$D&amp;$E:$E</f>
        <v>ZIRA</v>
      </c>
      <c r="G4160" s="2" t="s">
        <v>12390</v>
      </c>
      <c r="H4160" t="s">
        <v>584</v>
      </c>
      <c r="I4160" s="3" t="s">
        <v>12391</v>
      </c>
      <c r="J4160" t="s">
        <v>579</v>
      </c>
      <c r="K4160" s="4">
        <v>4.6900000000000004</v>
      </c>
      <c r="L4160" s="4">
        <f>IFERROR($K:$K*Курс_€,"")</f>
        <v>440.86</v>
      </c>
      <c r="M4160" s="5" t="s">
        <v>12392</v>
      </c>
    </row>
    <row r="4161" spans="1:13" s="5" customFormat="1" ht="45" customHeight="1" x14ac:dyDescent="0.3">
      <c r="A4161" s="1" t="str">
        <f>IF($G:$G="",HYPERLINK("#ОГЛАВЛЕНИЕ!A"&amp;MATCH($F:$F,[1]ОГЛАВЛЕНИЕ!$F:$F,),CHAR(187)),"")</f>
        <v/>
      </c>
      <c r="B4161"/>
      <c r="C4161"/>
      <c r="D4161"/>
      <c r="E4161"/>
      <c r="F4161" s="15" t="str">
        <f>$B$7&amp;$B:$B&amp;$C:$C&amp;$D:$D&amp;$E:$E</f>
        <v>ZIRA</v>
      </c>
      <c r="G4161" s="2" t="s">
        <v>12393</v>
      </c>
      <c r="H4161" t="s">
        <v>584</v>
      </c>
      <c r="I4161" s="3" t="s">
        <v>12394</v>
      </c>
      <c r="J4161" t="s">
        <v>579</v>
      </c>
      <c r="K4161" s="4">
        <v>4.6900000000000004</v>
      </c>
      <c r="L4161" s="4">
        <f>IFERROR($K:$K*Курс_€,"")</f>
        <v>440.86</v>
      </c>
      <c r="M4161" s="5" t="s">
        <v>12395</v>
      </c>
    </row>
    <row r="4162" spans="1:13" s="5" customFormat="1" ht="45" customHeight="1" x14ac:dyDescent="0.3">
      <c r="A4162" s="1" t="str">
        <f>IF($G:$G="",HYPERLINK("#ОГЛАВЛЕНИЕ!A"&amp;MATCH($F:$F,[1]ОГЛАВЛЕНИЕ!$F:$F,),CHAR(187)),"")</f>
        <v/>
      </c>
      <c r="B4162"/>
      <c r="C4162"/>
      <c r="D4162"/>
      <c r="E4162"/>
      <c r="F4162" s="15" t="str">
        <f>$B$7&amp;$B:$B&amp;$C:$C&amp;$D:$D&amp;$E:$E</f>
        <v>ZIRA</v>
      </c>
      <c r="G4162" s="2" t="s">
        <v>12396</v>
      </c>
      <c r="H4162" t="s">
        <v>584</v>
      </c>
      <c r="I4162" s="3" t="s">
        <v>12397</v>
      </c>
      <c r="J4162" t="s">
        <v>579</v>
      </c>
      <c r="K4162" s="4">
        <v>4.6900000000000004</v>
      </c>
      <c r="L4162" s="4">
        <f>IFERROR($K:$K*Курс_€,"")</f>
        <v>440.86</v>
      </c>
      <c r="M4162" s="5" t="s">
        <v>12398</v>
      </c>
    </row>
    <row r="4163" spans="1:13" s="5" customFormat="1" ht="45" customHeight="1" x14ac:dyDescent="0.3">
      <c r="A4163" s="1" t="str">
        <f>IF($G:$G="",HYPERLINK("#ОГЛАВЛЕНИЕ!A"&amp;MATCH($F:$F,[1]ОГЛАВЛЕНИЕ!$F:$F,),CHAR(187)),"")</f>
        <v/>
      </c>
      <c r="B4163"/>
      <c r="C4163"/>
      <c r="D4163"/>
      <c r="E4163"/>
      <c r="F4163" s="15" t="str">
        <f>$B$7&amp;$B:$B&amp;$C:$C&amp;$D:$D&amp;$E:$E</f>
        <v>ZIRA</v>
      </c>
      <c r="G4163" s="2" t="s">
        <v>12399</v>
      </c>
      <c r="H4163" t="s">
        <v>584</v>
      </c>
      <c r="I4163" s="3" t="s">
        <v>12400</v>
      </c>
      <c r="J4163" t="s">
        <v>579</v>
      </c>
      <c r="K4163" s="4">
        <v>4.6900000000000004</v>
      </c>
      <c r="L4163" s="4">
        <f>IFERROR($K:$K*Курс_€,"")</f>
        <v>440.86</v>
      </c>
      <c r="M4163" s="5" t="s">
        <v>12401</v>
      </c>
    </row>
    <row r="4164" spans="1:13" s="5" customFormat="1" ht="45" customHeight="1" x14ac:dyDescent="0.3">
      <c r="A4164" s="1" t="str">
        <f>IF($G:$G="",HYPERLINK("#ОГЛАВЛЕНИЕ!A"&amp;MATCH($F:$F,[1]ОГЛАВЛЕНИЕ!$F:$F,),CHAR(187)),"")</f>
        <v/>
      </c>
      <c r="B4164"/>
      <c r="C4164"/>
      <c r="D4164"/>
      <c r="E4164"/>
      <c r="F4164" s="15" t="str">
        <f>$B$7&amp;$B:$B&amp;$C:$C&amp;$D:$D&amp;$E:$E</f>
        <v>ZIRA</v>
      </c>
      <c r="G4164" s="2" t="s">
        <v>12402</v>
      </c>
      <c r="H4164" t="s">
        <v>584</v>
      </c>
      <c r="I4164" s="3" t="s">
        <v>12403</v>
      </c>
      <c r="J4164" t="s">
        <v>579</v>
      </c>
      <c r="K4164" s="4">
        <v>4.6900000000000004</v>
      </c>
      <c r="L4164" s="4">
        <f>IFERROR($K:$K*Курс_€,"")</f>
        <v>440.86</v>
      </c>
      <c r="M4164" s="5" t="s">
        <v>12404</v>
      </c>
    </row>
    <row r="4165" spans="1:13" s="5" customFormat="1" ht="45" customHeight="1" x14ac:dyDescent="0.3">
      <c r="A4165" s="1" t="str">
        <f>IF($G:$G="",HYPERLINK("#ОГЛАВЛЕНИЕ!A"&amp;MATCH($F:$F,[1]ОГЛАВЛЕНИЕ!$F:$F,),CHAR(187)),"")</f>
        <v/>
      </c>
      <c r="B4165"/>
      <c r="C4165"/>
      <c r="D4165"/>
      <c r="E4165"/>
      <c r="F4165" s="15" t="str">
        <f>$B$7&amp;$B:$B&amp;$C:$C&amp;$D:$D&amp;$E:$E</f>
        <v>ZIRA</v>
      </c>
      <c r="G4165" s="2" t="s">
        <v>12405</v>
      </c>
      <c r="H4165" t="s">
        <v>584</v>
      </c>
      <c r="I4165" s="3" t="s">
        <v>12406</v>
      </c>
      <c r="J4165" t="s">
        <v>579</v>
      </c>
      <c r="K4165" s="4">
        <v>5.44</v>
      </c>
      <c r="L4165" s="4">
        <f>IFERROR($K:$K*Курс_€,"")</f>
        <v>511.36</v>
      </c>
      <c r="M4165" s="5" t="s">
        <v>12407</v>
      </c>
    </row>
    <row r="4166" spans="1:13" s="5" customFormat="1" ht="45" customHeight="1" x14ac:dyDescent="0.3">
      <c r="A4166" s="1" t="str">
        <f>IF($G:$G="",HYPERLINK("#ОГЛАВЛЕНИЕ!A"&amp;MATCH($F:$F,[1]ОГЛАВЛЕНИЕ!$F:$F,),CHAR(187)),"")</f>
        <v/>
      </c>
      <c r="B4166"/>
      <c r="C4166"/>
      <c r="D4166"/>
      <c r="E4166"/>
      <c r="F4166" s="15" t="str">
        <f>$B$7&amp;$B:$B&amp;$C:$C&amp;$D:$D&amp;$E:$E</f>
        <v>ZIRA</v>
      </c>
      <c r="G4166" s="2" t="s">
        <v>12408</v>
      </c>
      <c r="H4166" t="s">
        <v>584</v>
      </c>
      <c r="I4166" s="3" t="s">
        <v>12409</v>
      </c>
      <c r="J4166" t="s">
        <v>579</v>
      </c>
      <c r="K4166" s="4">
        <v>5.44</v>
      </c>
      <c r="L4166" s="4">
        <f>IFERROR($K:$K*Курс_€,"")</f>
        <v>511.36</v>
      </c>
      <c r="M4166" s="5" t="s">
        <v>12410</v>
      </c>
    </row>
    <row r="4167" spans="1:13" s="5" customFormat="1" ht="45" customHeight="1" x14ac:dyDescent="0.3">
      <c r="A4167" s="1" t="str">
        <f>IF($G:$G="",HYPERLINK("#ОГЛАВЛЕНИЕ!A"&amp;MATCH($F:$F,[1]ОГЛАВЛЕНИЕ!$F:$F,),CHAR(187)),"")</f>
        <v/>
      </c>
      <c r="B4167"/>
      <c r="C4167"/>
      <c r="D4167"/>
      <c r="E4167"/>
      <c r="F4167" s="15" t="str">
        <f>$B$7&amp;$B:$B&amp;$C:$C&amp;$D:$D&amp;$E:$E</f>
        <v>ZIRA</v>
      </c>
      <c r="G4167" s="2" t="s">
        <v>12411</v>
      </c>
      <c r="H4167" t="s">
        <v>584</v>
      </c>
      <c r="I4167" s="3" t="s">
        <v>12412</v>
      </c>
      <c r="J4167" t="s">
        <v>579</v>
      </c>
      <c r="K4167" s="4">
        <v>5.44</v>
      </c>
      <c r="L4167" s="4">
        <f>IFERROR($K:$K*Курс_€,"")</f>
        <v>511.36</v>
      </c>
      <c r="M4167" s="5" t="s">
        <v>12413</v>
      </c>
    </row>
    <row r="4168" spans="1:13" s="5" customFormat="1" ht="45" customHeight="1" x14ac:dyDescent="0.3">
      <c r="A4168" s="1" t="str">
        <f>IF($G:$G="",HYPERLINK("#ОГЛАВЛЕНИЕ!A"&amp;MATCH($F:$F,[1]ОГЛАВЛЕНИЕ!$F:$F,),CHAR(187)),"")</f>
        <v/>
      </c>
      <c r="B4168"/>
      <c r="C4168"/>
      <c r="D4168"/>
      <c r="E4168"/>
      <c r="F4168" s="15" t="str">
        <f>$B$7&amp;$B:$B&amp;$C:$C&amp;$D:$D&amp;$E:$E</f>
        <v>ZIRA</v>
      </c>
      <c r="G4168" s="2" t="s">
        <v>12414</v>
      </c>
      <c r="H4168" t="s">
        <v>584</v>
      </c>
      <c r="I4168" s="3" t="s">
        <v>12415</v>
      </c>
      <c r="J4168" t="s">
        <v>579</v>
      </c>
      <c r="K4168" s="4">
        <v>5.44</v>
      </c>
      <c r="L4168" s="4">
        <f>IFERROR($K:$K*Курс_€,"")</f>
        <v>511.36</v>
      </c>
      <c r="M4168" s="5" t="s">
        <v>12416</v>
      </c>
    </row>
    <row r="4169" spans="1:13" s="5" customFormat="1" ht="45" customHeight="1" x14ac:dyDescent="0.3">
      <c r="A4169" s="1" t="str">
        <f>IF($G:$G="",HYPERLINK("#ОГЛАВЛЕНИЕ!A"&amp;MATCH($F:$F,[1]ОГЛАВЛЕНИЕ!$F:$F,),CHAR(187)),"")</f>
        <v/>
      </c>
      <c r="B4169"/>
      <c r="C4169"/>
      <c r="D4169"/>
      <c r="E4169"/>
      <c r="F4169" s="15" t="str">
        <f>$B$7&amp;$B:$B&amp;$C:$C&amp;$D:$D&amp;$E:$E</f>
        <v>ZIRA</v>
      </c>
      <c r="G4169" s="2" t="s">
        <v>12417</v>
      </c>
      <c r="H4169" t="s">
        <v>584</v>
      </c>
      <c r="I4169" s="3" t="s">
        <v>12418</v>
      </c>
      <c r="J4169" t="s">
        <v>579</v>
      </c>
      <c r="K4169" s="4">
        <v>5.44</v>
      </c>
      <c r="L4169" s="4">
        <f>IFERROR($K:$K*Курс_€,"")</f>
        <v>511.36</v>
      </c>
      <c r="M4169" s="5" t="s">
        <v>12419</v>
      </c>
    </row>
    <row r="4170" spans="1:13" s="5" customFormat="1" ht="45" customHeight="1" x14ac:dyDescent="0.3">
      <c r="A4170" s="1" t="str">
        <f>IF($G:$G="",HYPERLINK("#ОГЛАВЛЕНИЕ!A"&amp;MATCH($F:$F,[1]ОГЛАВЛЕНИЕ!$F:$F,),CHAR(187)),"")</f>
        <v/>
      </c>
      <c r="B4170"/>
      <c r="C4170"/>
      <c r="D4170"/>
      <c r="E4170"/>
      <c r="F4170" s="15" t="str">
        <f>$B$7&amp;$B:$B&amp;$C:$C&amp;$D:$D&amp;$E:$E</f>
        <v>ZIRA</v>
      </c>
      <c r="G4170" s="2" t="s">
        <v>12420</v>
      </c>
      <c r="H4170" t="s">
        <v>584</v>
      </c>
      <c r="I4170" s="3" t="s">
        <v>12421</v>
      </c>
      <c r="J4170" t="s">
        <v>579</v>
      </c>
      <c r="K4170" s="4">
        <v>5.78</v>
      </c>
      <c r="L4170" s="4">
        <f>IFERROR($K:$K*Курс_€,"")</f>
        <v>543.32000000000005</v>
      </c>
      <c r="M4170" s="5" t="s">
        <v>12422</v>
      </c>
    </row>
    <row r="4171" spans="1:13" s="5" customFormat="1" ht="45" customHeight="1" x14ac:dyDescent="0.3">
      <c r="A4171" s="1" t="str">
        <f>IF($G:$G="",HYPERLINK("#ОГЛАВЛЕНИЕ!A"&amp;MATCH($F:$F,[1]ОГЛАВЛЕНИЕ!$F:$F,),CHAR(187)),"")</f>
        <v/>
      </c>
      <c r="B4171"/>
      <c r="C4171"/>
      <c r="D4171"/>
      <c r="E4171"/>
      <c r="F4171" s="15" t="str">
        <f>$B$7&amp;$B:$B&amp;$C:$C&amp;$D:$D&amp;$E:$E</f>
        <v>ZIRA</v>
      </c>
      <c r="G4171" s="2" t="s">
        <v>12423</v>
      </c>
      <c r="H4171" t="s">
        <v>584</v>
      </c>
      <c r="I4171" s="3" t="s">
        <v>12424</v>
      </c>
      <c r="J4171" t="s">
        <v>579</v>
      </c>
      <c r="K4171" s="4">
        <v>5.78</v>
      </c>
      <c r="L4171" s="4">
        <f>IFERROR($K:$K*Курс_€,"")</f>
        <v>543.32000000000005</v>
      </c>
      <c r="M4171" s="5" t="s">
        <v>12425</v>
      </c>
    </row>
    <row r="4172" spans="1:13" s="5" customFormat="1" ht="45" customHeight="1" x14ac:dyDescent="0.3">
      <c r="A4172" s="1" t="str">
        <f>IF($G:$G="",HYPERLINK("#ОГЛАВЛЕНИЕ!A"&amp;MATCH($F:$F,[1]ОГЛАВЛЕНИЕ!$F:$F,),CHAR(187)),"")</f>
        <v/>
      </c>
      <c r="B4172"/>
      <c r="C4172"/>
      <c r="D4172"/>
      <c r="E4172"/>
      <c r="F4172" s="15" t="str">
        <f>$B$7&amp;$B:$B&amp;$C:$C&amp;$D:$D&amp;$E:$E</f>
        <v>ZIRA</v>
      </c>
      <c r="G4172" s="2" t="s">
        <v>12426</v>
      </c>
      <c r="H4172" t="s">
        <v>584</v>
      </c>
      <c r="I4172" s="3" t="s">
        <v>12427</v>
      </c>
      <c r="J4172" t="s">
        <v>579</v>
      </c>
      <c r="K4172" s="4">
        <v>5.78</v>
      </c>
      <c r="L4172" s="4">
        <f>IFERROR($K:$K*Курс_€,"")</f>
        <v>543.32000000000005</v>
      </c>
      <c r="M4172" s="5" t="s">
        <v>12428</v>
      </c>
    </row>
    <row r="4173" spans="1:13" s="5" customFormat="1" ht="45" customHeight="1" x14ac:dyDescent="0.3">
      <c r="A4173" s="1" t="str">
        <f>IF($G:$G="",HYPERLINK("#ОГЛАВЛЕНИЕ!A"&amp;MATCH($F:$F,[1]ОГЛАВЛЕНИЕ!$F:$F,),CHAR(187)),"")</f>
        <v/>
      </c>
      <c r="B4173"/>
      <c r="C4173"/>
      <c r="D4173"/>
      <c r="E4173"/>
      <c r="F4173" s="15" t="str">
        <f>$B$7&amp;$B:$B&amp;$C:$C&amp;$D:$D&amp;$E:$E</f>
        <v>ZIRA</v>
      </c>
      <c r="G4173" s="2" t="s">
        <v>12429</v>
      </c>
      <c r="H4173" t="s">
        <v>584</v>
      </c>
      <c r="I4173" s="3" t="s">
        <v>12430</v>
      </c>
      <c r="J4173" t="s">
        <v>579</v>
      </c>
      <c r="K4173" s="4">
        <v>5.78</v>
      </c>
      <c r="L4173" s="4">
        <f>IFERROR($K:$K*Курс_€,"")</f>
        <v>543.32000000000005</v>
      </c>
      <c r="M4173" s="5" t="s">
        <v>12431</v>
      </c>
    </row>
    <row r="4174" spans="1:13" s="5" customFormat="1" ht="45" customHeight="1" x14ac:dyDescent="0.3">
      <c r="A4174" s="1" t="str">
        <f>IF($G:$G="",HYPERLINK("#ОГЛАВЛЕНИЕ!A"&amp;MATCH($F:$F,[1]ОГЛАВЛЕНИЕ!$F:$F,),CHAR(187)),"")</f>
        <v/>
      </c>
      <c r="B4174"/>
      <c r="C4174"/>
      <c r="D4174"/>
      <c r="E4174"/>
      <c r="F4174" s="15" t="str">
        <f>$B$7&amp;$B:$B&amp;$C:$C&amp;$D:$D&amp;$E:$E</f>
        <v>ZIRA</v>
      </c>
      <c r="G4174" s="2" t="s">
        <v>12432</v>
      </c>
      <c r="H4174" t="s">
        <v>584</v>
      </c>
      <c r="I4174" s="3" t="s">
        <v>12433</v>
      </c>
      <c r="J4174" t="s">
        <v>579</v>
      </c>
      <c r="K4174" s="4">
        <v>5.78</v>
      </c>
      <c r="L4174" s="4">
        <f>IFERROR($K:$K*Курс_€,"")</f>
        <v>543.32000000000005</v>
      </c>
      <c r="M4174" s="5" t="s">
        <v>12434</v>
      </c>
    </row>
    <row r="4175" spans="1:13" s="5" customFormat="1" ht="45" customHeight="1" x14ac:dyDescent="0.3">
      <c r="A4175" s="1" t="str">
        <f>IF($G:$G="",HYPERLINK("#ОГЛАВЛЕНИЕ!A"&amp;MATCH($F:$F,[1]ОГЛАВЛЕНИЕ!$F:$F,),CHAR(187)),"")</f>
        <v/>
      </c>
      <c r="B4175"/>
      <c r="C4175"/>
      <c r="D4175"/>
      <c r="E4175"/>
      <c r="F4175" s="15" t="str">
        <f>$B$7&amp;$B:$B&amp;$C:$C&amp;$D:$D&amp;$E:$E</f>
        <v>ZIRA</v>
      </c>
      <c r="G4175" s="2" t="s">
        <v>12435</v>
      </c>
      <c r="H4175" t="s">
        <v>584</v>
      </c>
      <c r="I4175" s="3" t="s">
        <v>12436</v>
      </c>
      <c r="J4175" t="s">
        <v>579</v>
      </c>
      <c r="K4175" s="4">
        <v>6.53</v>
      </c>
      <c r="L4175" s="4">
        <f>IFERROR($K:$K*Курс_€,"")</f>
        <v>613.82000000000005</v>
      </c>
      <c r="M4175" s="5" t="s">
        <v>12437</v>
      </c>
    </row>
    <row r="4176" spans="1:13" s="5" customFormat="1" ht="45" customHeight="1" x14ac:dyDescent="0.3">
      <c r="A4176" s="1" t="str">
        <f>IF($G:$G="",HYPERLINK("#ОГЛАВЛЕНИЕ!A"&amp;MATCH($F:$F,[1]ОГЛАВЛЕНИЕ!$F:$F,),CHAR(187)),"")</f>
        <v/>
      </c>
      <c r="B4176"/>
      <c r="C4176"/>
      <c r="D4176"/>
      <c r="E4176"/>
      <c r="F4176" s="15" t="str">
        <f>$B$7&amp;$B:$B&amp;$C:$C&amp;$D:$D&amp;$E:$E</f>
        <v>ZIRA</v>
      </c>
      <c r="G4176" s="2" t="s">
        <v>12438</v>
      </c>
      <c r="H4176" t="s">
        <v>584</v>
      </c>
      <c r="I4176" s="3" t="s">
        <v>12439</v>
      </c>
      <c r="J4176" t="s">
        <v>579</v>
      </c>
      <c r="K4176" s="4">
        <v>6.53</v>
      </c>
      <c r="L4176" s="4">
        <f>IFERROR($K:$K*Курс_€,"")</f>
        <v>613.82000000000005</v>
      </c>
      <c r="M4176" s="5" t="s">
        <v>12440</v>
      </c>
    </row>
    <row r="4177" spans="1:13" s="5" customFormat="1" ht="45" customHeight="1" x14ac:dyDescent="0.3">
      <c r="A4177" s="1" t="str">
        <f>IF($G:$G="",HYPERLINK("#ОГЛАВЛЕНИЕ!A"&amp;MATCH($F:$F,[1]ОГЛАВЛЕНИЕ!$F:$F,),CHAR(187)),"")</f>
        <v/>
      </c>
      <c r="B4177"/>
      <c r="C4177"/>
      <c r="D4177"/>
      <c r="E4177"/>
      <c r="F4177" s="15" t="str">
        <f>$B$7&amp;$B:$B&amp;$C:$C&amp;$D:$D&amp;$E:$E</f>
        <v>ZIRA</v>
      </c>
      <c r="G4177" s="2" t="s">
        <v>12441</v>
      </c>
      <c r="H4177" t="s">
        <v>584</v>
      </c>
      <c r="I4177" s="3" t="s">
        <v>12442</v>
      </c>
      <c r="J4177" t="s">
        <v>579</v>
      </c>
      <c r="K4177" s="4">
        <v>6.53</v>
      </c>
      <c r="L4177" s="4">
        <f>IFERROR($K:$K*Курс_€,"")</f>
        <v>613.82000000000005</v>
      </c>
      <c r="M4177" s="5" t="s">
        <v>12443</v>
      </c>
    </row>
    <row r="4178" spans="1:13" s="5" customFormat="1" ht="45" customHeight="1" x14ac:dyDescent="0.3">
      <c r="A4178" s="1" t="str">
        <f>IF($G:$G="",HYPERLINK("#ОГЛАВЛЕНИЕ!A"&amp;MATCH($F:$F,[1]ОГЛАВЛЕНИЕ!$F:$F,),CHAR(187)),"")</f>
        <v/>
      </c>
      <c r="B4178"/>
      <c r="C4178"/>
      <c r="D4178"/>
      <c r="E4178"/>
      <c r="F4178" s="15" t="str">
        <f>$B$7&amp;$B:$B&amp;$C:$C&amp;$D:$D&amp;$E:$E</f>
        <v>ZIRA</v>
      </c>
      <c r="G4178" s="2" t="s">
        <v>12444</v>
      </c>
      <c r="H4178" t="s">
        <v>584</v>
      </c>
      <c r="I4178" s="3" t="s">
        <v>12445</v>
      </c>
      <c r="J4178" t="s">
        <v>579</v>
      </c>
      <c r="K4178" s="4">
        <v>6.53</v>
      </c>
      <c r="L4178" s="4">
        <f>IFERROR($K:$K*Курс_€,"")</f>
        <v>613.82000000000005</v>
      </c>
      <c r="M4178" s="5" t="s">
        <v>12446</v>
      </c>
    </row>
    <row r="4179" spans="1:13" s="5" customFormat="1" ht="45" customHeight="1" x14ac:dyDescent="0.3">
      <c r="A4179" s="1" t="str">
        <f>IF($G:$G="",HYPERLINK("#ОГЛАВЛЕНИЕ!A"&amp;MATCH($F:$F,[1]ОГЛАВЛЕНИЕ!$F:$F,),CHAR(187)),"")</f>
        <v/>
      </c>
      <c r="B4179"/>
      <c r="C4179"/>
      <c r="D4179"/>
      <c r="E4179"/>
      <c r="F4179" s="15" t="str">
        <f>$B$7&amp;$B:$B&amp;$C:$C&amp;$D:$D&amp;$E:$E</f>
        <v>ZIRA</v>
      </c>
      <c r="G4179" s="2" t="s">
        <v>12447</v>
      </c>
      <c r="H4179" t="s">
        <v>584</v>
      </c>
      <c r="I4179" s="3" t="s">
        <v>12448</v>
      </c>
      <c r="J4179" t="s">
        <v>579</v>
      </c>
      <c r="K4179" s="4">
        <v>6.53</v>
      </c>
      <c r="L4179" s="4">
        <f>IFERROR($K:$K*Курс_€,"")</f>
        <v>613.82000000000005</v>
      </c>
      <c r="M4179" s="5" t="s">
        <v>12449</v>
      </c>
    </row>
    <row r="4180" spans="1:13" s="5" customFormat="1" ht="45" customHeight="1" x14ac:dyDescent="0.3">
      <c r="A4180" s="1" t="str">
        <f>IF($G:$G="",HYPERLINK("#ОГЛАВЛЕНИЕ!A"&amp;MATCH($F:$F,[1]ОГЛАВЛЕНИЕ!$F:$F,),CHAR(187)),"")</f>
        <v/>
      </c>
      <c r="B4180"/>
      <c r="C4180"/>
      <c r="D4180"/>
      <c r="E4180"/>
      <c r="F4180" s="15" t="str">
        <f>$B$7&amp;$B:$B&amp;$C:$C&amp;$D:$D&amp;$E:$E</f>
        <v>ZIRA</v>
      </c>
      <c r="G4180" s="2" t="s">
        <v>12450</v>
      </c>
      <c r="H4180" t="s">
        <v>584</v>
      </c>
      <c r="I4180" s="3" t="s">
        <v>12451</v>
      </c>
      <c r="J4180" t="s">
        <v>579</v>
      </c>
      <c r="K4180" s="4">
        <v>6.96</v>
      </c>
      <c r="L4180" s="4">
        <f>IFERROR($K:$K*Курс_€,"")</f>
        <v>654.24</v>
      </c>
      <c r="M4180" s="5" t="s">
        <v>12452</v>
      </c>
    </row>
    <row r="4181" spans="1:13" s="5" customFormat="1" ht="45" customHeight="1" x14ac:dyDescent="0.3">
      <c r="A4181" s="1" t="str">
        <f>IF($G:$G="",HYPERLINK("#ОГЛАВЛЕНИЕ!A"&amp;MATCH($F:$F,[1]ОГЛАВЛЕНИЕ!$F:$F,),CHAR(187)),"")</f>
        <v/>
      </c>
      <c r="B4181"/>
      <c r="C4181"/>
      <c r="D4181"/>
      <c r="E4181"/>
      <c r="F4181" s="15" t="str">
        <f>$B$7&amp;$B:$B&amp;$C:$C&amp;$D:$D&amp;$E:$E</f>
        <v>ZIRA</v>
      </c>
      <c r="G4181" s="2" t="s">
        <v>12453</v>
      </c>
      <c r="H4181" t="s">
        <v>584</v>
      </c>
      <c r="I4181" s="3" t="s">
        <v>12454</v>
      </c>
      <c r="J4181" t="s">
        <v>579</v>
      </c>
      <c r="K4181" s="4">
        <v>6.96</v>
      </c>
      <c r="L4181" s="4">
        <f>IFERROR($K:$K*Курс_€,"")</f>
        <v>654.24</v>
      </c>
      <c r="M4181" s="5" t="s">
        <v>12455</v>
      </c>
    </row>
    <row r="4182" spans="1:13" s="5" customFormat="1" ht="45" customHeight="1" x14ac:dyDescent="0.3">
      <c r="A4182" s="1" t="str">
        <f>IF($G:$G="",HYPERLINK("#ОГЛАВЛЕНИЕ!A"&amp;MATCH($F:$F,[1]ОГЛАВЛЕНИЕ!$F:$F,),CHAR(187)),"")</f>
        <v/>
      </c>
      <c r="B4182"/>
      <c r="C4182"/>
      <c r="D4182"/>
      <c r="E4182"/>
      <c r="F4182" s="15" t="str">
        <f>$B$7&amp;$B:$B&amp;$C:$C&amp;$D:$D&amp;$E:$E</f>
        <v>ZIRA</v>
      </c>
      <c r="G4182" s="2" t="s">
        <v>12456</v>
      </c>
      <c r="H4182" t="s">
        <v>584</v>
      </c>
      <c r="I4182" s="3" t="s">
        <v>12457</v>
      </c>
      <c r="J4182" t="s">
        <v>579</v>
      </c>
      <c r="K4182" s="4">
        <v>6.96</v>
      </c>
      <c r="L4182" s="4">
        <f>IFERROR($K:$K*Курс_€,"")</f>
        <v>654.24</v>
      </c>
      <c r="M4182" s="5" t="s">
        <v>12458</v>
      </c>
    </row>
    <row r="4183" spans="1:13" s="5" customFormat="1" ht="45" customHeight="1" x14ac:dyDescent="0.3">
      <c r="A4183" s="1" t="str">
        <f>IF($G:$G="",HYPERLINK("#ОГЛАВЛЕНИЕ!A"&amp;MATCH($F:$F,[1]ОГЛАВЛЕНИЕ!$F:$F,),CHAR(187)),"")</f>
        <v/>
      </c>
      <c r="B4183"/>
      <c r="C4183"/>
      <c r="D4183"/>
      <c r="E4183"/>
      <c r="F4183" s="15" t="str">
        <f>$B$7&amp;$B:$B&amp;$C:$C&amp;$D:$D&amp;$E:$E</f>
        <v>ZIRA</v>
      </c>
      <c r="G4183" s="2" t="s">
        <v>12459</v>
      </c>
      <c r="H4183" t="s">
        <v>584</v>
      </c>
      <c r="I4183" s="3" t="s">
        <v>12460</v>
      </c>
      <c r="J4183" t="s">
        <v>579</v>
      </c>
      <c r="K4183" s="4">
        <v>6.96</v>
      </c>
      <c r="L4183" s="4">
        <f>IFERROR($K:$K*Курс_€,"")</f>
        <v>654.24</v>
      </c>
      <c r="M4183" s="5" t="s">
        <v>12461</v>
      </c>
    </row>
    <row r="4184" spans="1:13" s="5" customFormat="1" ht="45" customHeight="1" x14ac:dyDescent="0.3">
      <c r="A4184" s="1" t="str">
        <f>IF($G:$G="",HYPERLINK("#ОГЛАВЛЕНИЕ!A"&amp;MATCH($F:$F,[1]ОГЛАВЛЕНИЕ!$F:$F,),CHAR(187)),"")</f>
        <v/>
      </c>
      <c r="B4184"/>
      <c r="C4184"/>
      <c r="D4184"/>
      <c r="E4184"/>
      <c r="F4184" s="15" t="str">
        <f>$B$7&amp;$B:$B&amp;$C:$C&amp;$D:$D&amp;$E:$E</f>
        <v>ZIRA</v>
      </c>
      <c r="G4184" s="2" t="s">
        <v>12462</v>
      </c>
      <c r="H4184" t="s">
        <v>584</v>
      </c>
      <c r="I4184" s="3" t="s">
        <v>12463</v>
      </c>
      <c r="J4184" t="s">
        <v>579</v>
      </c>
      <c r="K4184" s="4">
        <v>6.96</v>
      </c>
      <c r="L4184" s="4">
        <f>IFERROR($K:$K*Курс_€,"")</f>
        <v>654.24</v>
      </c>
      <c r="M4184" s="5" t="s">
        <v>12464</v>
      </c>
    </row>
    <row r="4185" spans="1:13" s="5" customFormat="1" ht="45" customHeight="1" x14ac:dyDescent="0.3">
      <c r="A4185" s="1" t="str">
        <f>IF($G:$G="",HYPERLINK("#ОГЛАВЛЕНИЕ!A"&amp;MATCH($F:$F,[1]ОГЛАВЛЕНИЕ!$F:$F,),CHAR(187)),"")</f>
        <v/>
      </c>
      <c r="B4185"/>
      <c r="C4185"/>
      <c r="D4185"/>
      <c r="E4185"/>
      <c r="F4185" s="15" t="str">
        <f>$B$7&amp;$B:$B&amp;$C:$C&amp;$D:$D&amp;$E:$E</f>
        <v>ZIRA</v>
      </c>
      <c r="G4185" s="2" t="s">
        <v>12465</v>
      </c>
      <c r="H4185" t="s">
        <v>584</v>
      </c>
      <c r="I4185" s="3" t="s">
        <v>12466</v>
      </c>
      <c r="J4185" t="s">
        <v>579</v>
      </c>
      <c r="K4185" s="4">
        <v>7.62</v>
      </c>
      <c r="L4185" s="4">
        <f>IFERROR($K:$K*Курс_€,"")</f>
        <v>716.28</v>
      </c>
      <c r="M4185" s="5" t="s">
        <v>12467</v>
      </c>
    </row>
    <row r="4186" spans="1:13" s="5" customFormat="1" ht="45" customHeight="1" x14ac:dyDescent="0.3">
      <c r="A4186" s="1" t="str">
        <f>IF($G:$G="",HYPERLINK("#ОГЛАВЛЕНИЕ!A"&amp;MATCH($F:$F,[1]ОГЛАВЛЕНИЕ!$F:$F,),CHAR(187)),"")</f>
        <v/>
      </c>
      <c r="B4186"/>
      <c r="C4186"/>
      <c r="D4186"/>
      <c r="E4186"/>
      <c r="F4186" s="15" t="str">
        <f>$B$7&amp;$B:$B&amp;$C:$C&amp;$D:$D&amp;$E:$E</f>
        <v>ZIRA</v>
      </c>
      <c r="G4186" s="2" t="s">
        <v>12468</v>
      </c>
      <c r="H4186" t="s">
        <v>584</v>
      </c>
      <c r="I4186" s="3" t="s">
        <v>12469</v>
      </c>
      <c r="J4186" t="s">
        <v>579</v>
      </c>
      <c r="K4186" s="4">
        <v>7.62</v>
      </c>
      <c r="L4186" s="4">
        <f>IFERROR($K:$K*Курс_€,"")</f>
        <v>716.28</v>
      </c>
      <c r="M4186" s="5" t="s">
        <v>12470</v>
      </c>
    </row>
    <row r="4187" spans="1:13" s="5" customFormat="1" ht="45" customHeight="1" x14ac:dyDescent="0.3">
      <c r="A4187" s="1" t="str">
        <f>IF($G:$G="",HYPERLINK("#ОГЛАВЛЕНИЕ!A"&amp;MATCH($F:$F,[1]ОГЛАВЛЕНИЕ!$F:$F,),CHAR(187)),"")</f>
        <v/>
      </c>
      <c r="B4187"/>
      <c r="C4187"/>
      <c r="D4187"/>
      <c r="E4187"/>
      <c r="F4187" s="15" t="str">
        <f>$B$7&amp;$B:$B&amp;$C:$C&amp;$D:$D&amp;$E:$E</f>
        <v>ZIRA</v>
      </c>
      <c r="G4187" s="2" t="s">
        <v>12471</v>
      </c>
      <c r="H4187" t="s">
        <v>584</v>
      </c>
      <c r="I4187" s="3" t="s">
        <v>12472</v>
      </c>
      <c r="J4187" t="s">
        <v>579</v>
      </c>
      <c r="K4187" s="4">
        <v>7.62</v>
      </c>
      <c r="L4187" s="4">
        <f>IFERROR($K:$K*Курс_€,"")</f>
        <v>716.28</v>
      </c>
      <c r="M4187" s="5" t="s">
        <v>12473</v>
      </c>
    </row>
    <row r="4188" spans="1:13" s="5" customFormat="1" ht="45" customHeight="1" x14ac:dyDescent="0.3">
      <c r="A4188" s="1" t="str">
        <f>IF($G:$G="",HYPERLINK("#ОГЛАВЛЕНИЕ!A"&amp;MATCH($F:$F,[1]ОГЛАВЛЕНИЕ!$F:$F,),CHAR(187)),"")</f>
        <v/>
      </c>
      <c r="B4188"/>
      <c r="C4188"/>
      <c r="D4188"/>
      <c r="E4188"/>
      <c r="F4188" s="15" t="str">
        <f>$B$7&amp;$B:$B&amp;$C:$C&amp;$D:$D&amp;$E:$E</f>
        <v>ZIRA</v>
      </c>
      <c r="G4188" s="2" t="s">
        <v>12474</v>
      </c>
      <c r="H4188" t="s">
        <v>584</v>
      </c>
      <c r="I4188" s="3" t="s">
        <v>12475</v>
      </c>
      <c r="J4188" t="s">
        <v>579</v>
      </c>
      <c r="K4188" s="4">
        <v>7.62</v>
      </c>
      <c r="L4188" s="4">
        <f>IFERROR($K:$K*Курс_€,"")</f>
        <v>716.28</v>
      </c>
      <c r="M4188" s="5" t="s">
        <v>12476</v>
      </c>
    </row>
    <row r="4189" spans="1:13" s="5" customFormat="1" ht="45" customHeight="1" x14ac:dyDescent="0.3">
      <c r="A4189" s="1" t="str">
        <f>IF($G:$G="",HYPERLINK("#ОГЛАВЛЕНИЕ!A"&amp;MATCH($F:$F,[1]ОГЛАВЛЕНИЕ!$F:$F,),CHAR(187)),"")</f>
        <v/>
      </c>
      <c r="B4189"/>
      <c r="C4189"/>
      <c r="D4189"/>
      <c r="E4189"/>
      <c r="F4189" s="15" t="str">
        <f>$B$7&amp;$B:$B&amp;$C:$C&amp;$D:$D&amp;$E:$E</f>
        <v>ZIRA</v>
      </c>
      <c r="G4189" s="2" t="s">
        <v>12477</v>
      </c>
      <c r="H4189" t="s">
        <v>584</v>
      </c>
      <c r="I4189" s="3" t="s">
        <v>12478</v>
      </c>
      <c r="J4189" t="s">
        <v>579</v>
      </c>
      <c r="K4189" s="4">
        <v>7.62</v>
      </c>
      <c r="L4189" s="4">
        <f>IFERROR($K:$K*Курс_€,"")</f>
        <v>716.28</v>
      </c>
      <c r="M4189" s="5" t="s">
        <v>12479</v>
      </c>
    </row>
    <row r="4190" spans="1:13" s="5" customFormat="1" ht="45" customHeight="1" x14ac:dyDescent="0.3">
      <c r="A4190" s="1" t="str">
        <f>IF($G:$G="",HYPERLINK("#ОГЛАВЛЕНИЕ!A"&amp;MATCH($F:$F,[1]ОГЛАВЛЕНИЕ!$F:$F,),CHAR(187)),"")</f>
        <v/>
      </c>
      <c r="B4190"/>
      <c r="C4190"/>
      <c r="D4190"/>
      <c r="E4190"/>
      <c r="F4190" s="15" t="str">
        <f>$B$7&amp;$B:$B&amp;$C:$C&amp;$D:$D&amp;$E:$E</f>
        <v>ZIRA</v>
      </c>
      <c r="G4190" s="2" t="s">
        <v>12480</v>
      </c>
      <c r="H4190" t="s">
        <v>584</v>
      </c>
      <c r="I4190" s="3" t="s">
        <v>12481</v>
      </c>
      <c r="J4190" t="s">
        <v>579</v>
      </c>
      <c r="K4190" s="4">
        <v>11.44</v>
      </c>
      <c r="L4190" s="4">
        <f>IFERROR($K:$K*Курс_€,"")</f>
        <v>1075.3599999999999</v>
      </c>
      <c r="M4190" s="5" t="s">
        <v>12482</v>
      </c>
    </row>
    <row r="4191" spans="1:13" s="5" customFormat="1" ht="45" customHeight="1" x14ac:dyDescent="0.3">
      <c r="A4191" s="1" t="str">
        <f>IF($G:$G="",HYPERLINK("#ОГЛАВЛЕНИЕ!A"&amp;MATCH($F:$F,[1]ОГЛАВЛЕНИЕ!$F:$F,),CHAR(187)),"")</f>
        <v/>
      </c>
      <c r="B4191"/>
      <c r="C4191"/>
      <c r="D4191"/>
      <c r="E4191"/>
      <c r="F4191" s="15" t="str">
        <f>$B$7&amp;$B:$B&amp;$C:$C&amp;$D:$D&amp;$E:$E</f>
        <v>ZIRA</v>
      </c>
      <c r="G4191" s="2" t="s">
        <v>12483</v>
      </c>
      <c r="H4191" t="s">
        <v>584</v>
      </c>
      <c r="I4191" s="3" t="s">
        <v>12484</v>
      </c>
      <c r="J4191" t="s">
        <v>579</v>
      </c>
      <c r="K4191" s="4">
        <v>13.06</v>
      </c>
      <c r="L4191" s="4">
        <f>IFERROR($K:$K*Курс_€,"")</f>
        <v>1227.6400000000001</v>
      </c>
      <c r="M4191" s="5" t="s">
        <v>12485</v>
      </c>
    </row>
    <row r="4192" spans="1:13" s="5" customFormat="1" ht="45" customHeight="1" x14ac:dyDescent="0.3">
      <c r="A4192" s="1" t="str">
        <f>IF($G:$G="",HYPERLINK("#ОГЛАВЛЕНИЕ!A"&amp;MATCH($F:$F,[1]ОГЛАВЛЕНИЕ!$F:$F,),CHAR(187)),"")</f>
        <v/>
      </c>
      <c r="B4192"/>
      <c r="C4192"/>
      <c r="D4192"/>
      <c r="E4192"/>
      <c r="F4192" s="15" t="str">
        <f>$B$7&amp;$B:$B&amp;$C:$C&amp;$D:$D&amp;$E:$E</f>
        <v>ZIRA</v>
      </c>
      <c r="G4192" s="2" t="s">
        <v>12486</v>
      </c>
      <c r="H4192" t="s">
        <v>584</v>
      </c>
      <c r="I4192" s="3" t="s">
        <v>12487</v>
      </c>
      <c r="J4192" t="s">
        <v>579</v>
      </c>
      <c r="K4192" s="4">
        <v>15.36</v>
      </c>
      <c r="L4192" s="4">
        <f>IFERROR($K:$K*Курс_€,"")</f>
        <v>1443.84</v>
      </c>
      <c r="M4192" s="5" t="s">
        <v>12488</v>
      </c>
    </row>
    <row r="4193" spans="1:13" s="5" customFormat="1" ht="45" customHeight="1" x14ac:dyDescent="0.3">
      <c r="A4193" s="1" t="str">
        <f>IF($G:$G="",HYPERLINK("#ОГЛАВЛЕНИЕ!A"&amp;MATCH($F:$F,[1]ОГЛАВЛЕНИЕ!$F:$F,),CHAR(187)),"")</f>
        <v/>
      </c>
      <c r="B4193"/>
      <c r="C4193"/>
      <c r="D4193"/>
      <c r="E4193"/>
      <c r="F4193" s="15" t="str">
        <f>$B$7&amp;$B:$B&amp;$C:$C&amp;$D:$D&amp;$E:$E</f>
        <v>ZIRA</v>
      </c>
      <c r="G4193" s="2" t="s">
        <v>12489</v>
      </c>
      <c r="H4193" t="s">
        <v>584</v>
      </c>
      <c r="I4193" s="3" t="s">
        <v>12490</v>
      </c>
      <c r="J4193" t="s">
        <v>579</v>
      </c>
      <c r="K4193" s="4">
        <v>16.54</v>
      </c>
      <c r="L4193" s="4">
        <f>IFERROR($K:$K*Курс_€,"")</f>
        <v>1554.76</v>
      </c>
      <c r="M4193" s="5" t="s">
        <v>12491</v>
      </c>
    </row>
    <row r="4194" spans="1:13" s="5" customFormat="1" ht="45" customHeight="1" x14ac:dyDescent="0.3">
      <c r="A4194" s="1" t="str">
        <f>IF($G:$G="",HYPERLINK("#ОГЛАВЛЕНИЕ!A"&amp;MATCH($F:$F,[1]ОГЛАВЛЕНИЕ!$F:$F,),CHAR(187)),"")</f>
        <v/>
      </c>
      <c r="B4194"/>
      <c r="C4194"/>
      <c r="D4194"/>
      <c r="E4194"/>
      <c r="F4194" s="15" t="str">
        <f>$B$7&amp;$B:$B&amp;$C:$C&amp;$D:$D&amp;$E:$E</f>
        <v>ZIRA</v>
      </c>
      <c r="G4194" s="2" t="s">
        <v>12492</v>
      </c>
      <c r="H4194" t="s">
        <v>584</v>
      </c>
      <c r="I4194" s="3" t="s">
        <v>12493</v>
      </c>
      <c r="J4194" t="s">
        <v>579</v>
      </c>
      <c r="K4194" s="4">
        <v>16.98</v>
      </c>
      <c r="L4194" s="4">
        <f>IFERROR($K:$K*Курс_€,"")</f>
        <v>1596.1200000000001</v>
      </c>
      <c r="M4194" s="5" t="s">
        <v>12494</v>
      </c>
    </row>
    <row r="4195" spans="1:13" s="5" customFormat="1" ht="45" customHeight="1" x14ac:dyDescent="0.3">
      <c r="A4195" s="1" t="str">
        <f>IF($G:$G="",HYPERLINK("#ОГЛАВЛЕНИЕ!A"&amp;MATCH($F:$F,[1]ОГЛАВЛЕНИЕ!$F:$F,),CHAR(187)),"")</f>
        <v/>
      </c>
      <c r="B4195"/>
      <c r="C4195"/>
      <c r="D4195"/>
      <c r="E4195"/>
      <c r="F4195" s="15" t="str">
        <f>$B$7&amp;$B:$B&amp;$C:$C&amp;$D:$D&amp;$E:$E</f>
        <v>ZIRA</v>
      </c>
      <c r="G4195" s="2" t="s">
        <v>12495</v>
      </c>
      <c r="H4195" t="s">
        <v>584</v>
      </c>
      <c r="I4195" s="3" t="s">
        <v>12496</v>
      </c>
      <c r="J4195" t="s">
        <v>579</v>
      </c>
      <c r="K4195" s="4">
        <v>20.36</v>
      </c>
      <c r="L4195" s="4">
        <f>IFERROR($K:$K*Курс_€,"")</f>
        <v>1913.84</v>
      </c>
      <c r="M4195" s="5" t="s">
        <v>12497</v>
      </c>
    </row>
    <row r="4196" spans="1:13" s="5" customFormat="1" x14ac:dyDescent="0.3">
      <c r="A4196" s="1" t="str">
        <f>IF($G:$G="",HYPERLINK("#ОГЛАВЛЕНИЕ!A"&amp;MATCH($F:$F,[1]ОГЛАВЛЕНИЕ!$F:$F,),CHAR(187)),"")</f>
        <v>»</v>
      </c>
      <c r="B4196" s="11"/>
      <c r="C4196" s="11"/>
      <c r="D4196" s="9" t="s">
        <v>12498</v>
      </c>
      <c r="E4196" s="9"/>
      <c r="F4196" s="15" t="str">
        <f>$B$7&amp;$B:$B&amp;$C:$C&amp;$D:$D&amp;$E:$E</f>
        <v>ZIRAНаборы свёрл спиральных - индустриальное качество - DIN 338 - HSS-GK - Тип N</v>
      </c>
      <c r="G4196" s="9"/>
      <c r="H4196" s="22"/>
      <c r="I4196" s="23"/>
      <c r="J4196"/>
      <c r="K4196" s="4" t="s">
        <v>9</v>
      </c>
      <c r="L4196" s="4"/>
      <c r="M4196" s="5" t="s">
        <v>9</v>
      </c>
    </row>
    <row r="4197" spans="1:13" s="5" customFormat="1" ht="45" customHeight="1" x14ac:dyDescent="0.3">
      <c r="A4197" s="1" t="str">
        <f>IF($G:$G="",HYPERLINK("#ОГЛАВЛЕНИЕ!A"&amp;MATCH($F:$F,[1]ОГЛАВЛЕНИЕ!$F:$F,),CHAR(187)),"")</f>
        <v/>
      </c>
      <c r="B4197"/>
      <c r="C4197"/>
      <c r="D4197"/>
      <c r="E4197"/>
      <c r="F4197" s="15" t="str">
        <f>$B$7&amp;$B:$B&amp;$C:$C&amp;$D:$D&amp;$E:$E</f>
        <v>ZIRA</v>
      </c>
      <c r="G4197" s="2" t="s">
        <v>12499</v>
      </c>
      <c r="H4197"/>
      <c r="I4197" s="3" t="s">
        <v>12500</v>
      </c>
      <c r="J4197" t="s">
        <v>579</v>
      </c>
      <c r="K4197" s="4">
        <v>58.82</v>
      </c>
      <c r="L4197" s="4">
        <f>IFERROR($K:$K*Курс_€,"")</f>
        <v>5529.08</v>
      </c>
      <c r="M4197" s="5" t="s">
        <v>12501</v>
      </c>
    </row>
    <row r="4198" spans="1:13" s="5" customFormat="1" ht="45" customHeight="1" x14ac:dyDescent="0.3">
      <c r="A4198" s="1" t="str">
        <f>IF($G:$G="",HYPERLINK("#ОГЛАВЛЕНИЕ!A"&amp;MATCH($F:$F,[1]ОГЛАВЛЕНИЕ!$F:$F,),CHAR(187)),"")</f>
        <v/>
      </c>
      <c r="B4198"/>
      <c r="C4198"/>
      <c r="D4198"/>
      <c r="E4198"/>
      <c r="F4198" s="15" t="str">
        <f>$B$7&amp;$B:$B&amp;$C:$C&amp;$D:$D&amp;$E:$E</f>
        <v>ZIRA</v>
      </c>
      <c r="G4198" s="2" t="s">
        <v>12502</v>
      </c>
      <c r="H4198"/>
      <c r="I4198" s="3" t="s">
        <v>12503</v>
      </c>
      <c r="J4198" t="s">
        <v>579</v>
      </c>
      <c r="K4198" s="4">
        <v>124.49</v>
      </c>
      <c r="L4198" s="4">
        <f>IFERROR($K:$K*Курс_€,"")</f>
        <v>11702.06</v>
      </c>
      <c r="M4198" s="5" t="s">
        <v>12504</v>
      </c>
    </row>
    <row r="4199" spans="1:13" s="5" customFormat="1" x14ac:dyDescent="0.3">
      <c r="A4199" s="1" t="str">
        <f>IF($G:$G="",HYPERLINK("#ОГЛАВЛЕНИЕ!A"&amp;MATCH($F:$F,[1]ОГЛАВЛЕНИЕ!$F:$F,),CHAR(187)),"")</f>
        <v>»</v>
      </c>
      <c r="B4199" s="11"/>
      <c r="C4199" s="11"/>
      <c r="D4199" s="9" t="s">
        <v>12505</v>
      </c>
      <c r="E4199" s="9"/>
      <c r="F4199" s="15" t="str">
        <f>$B$7&amp;$B:$B&amp;$C:$C&amp;$D:$D&amp;$E:$E</f>
        <v>ZIRAСвёрла спиральные - индустриальное качество - DIN 338 - HSS-Co 5 - Тип VA</v>
      </c>
      <c r="G4199" s="9"/>
      <c r="H4199" s="22"/>
      <c r="I4199" s="23"/>
      <c r="J4199"/>
      <c r="K4199" s="4" t="s">
        <v>9</v>
      </c>
      <c r="L4199" s="4"/>
      <c r="M4199" s="5" t="s">
        <v>9</v>
      </c>
    </row>
    <row r="4200" spans="1:13" s="5" customFormat="1" ht="45" customHeight="1" x14ac:dyDescent="0.3">
      <c r="A4200" s="1" t="str">
        <f>IF($G:$G="",HYPERLINK("#ОГЛАВЛЕНИЕ!A"&amp;MATCH($F:$F,[1]ОГЛАВЛЕНИЕ!$F:$F,),CHAR(187)),"")</f>
        <v/>
      </c>
      <c r="B4200"/>
      <c r="C4200"/>
      <c r="D4200"/>
      <c r="E4200"/>
      <c r="F4200" s="15" t="str">
        <f>$B$7&amp;$B:$B&amp;$C:$C&amp;$D:$D&amp;$E:$E</f>
        <v>ZIRA</v>
      </c>
      <c r="G4200" s="2" t="s">
        <v>12506</v>
      </c>
      <c r="H4200" t="s">
        <v>584</v>
      </c>
      <c r="I4200" s="3" t="s">
        <v>12507</v>
      </c>
      <c r="J4200" t="s">
        <v>579</v>
      </c>
      <c r="K4200" s="4">
        <v>1.65</v>
      </c>
      <c r="L4200" s="4">
        <f>IFERROR($K:$K*Курс_€,"")</f>
        <v>155.1</v>
      </c>
      <c r="M4200" s="5" t="s">
        <v>12508</v>
      </c>
    </row>
    <row r="4201" spans="1:13" s="5" customFormat="1" ht="45" customHeight="1" x14ac:dyDescent="0.3">
      <c r="A4201" s="1" t="str">
        <f>IF($G:$G="",HYPERLINK("#ОГЛАВЛЕНИЕ!A"&amp;MATCH($F:$F,[1]ОГЛАВЛЕНИЕ!$F:$F,),CHAR(187)),"")</f>
        <v/>
      </c>
      <c r="B4201"/>
      <c r="C4201"/>
      <c r="D4201"/>
      <c r="E4201"/>
      <c r="F4201" s="15" t="str">
        <f>$B$7&amp;$B:$B&amp;$C:$C&amp;$D:$D&amp;$E:$E</f>
        <v>ZIRA</v>
      </c>
      <c r="G4201" s="2" t="s">
        <v>12509</v>
      </c>
      <c r="H4201" t="s">
        <v>584</v>
      </c>
      <c r="I4201" s="3" t="s">
        <v>12510</v>
      </c>
      <c r="J4201" t="s">
        <v>579</v>
      </c>
      <c r="K4201" s="4">
        <v>1.65</v>
      </c>
      <c r="L4201" s="4">
        <f>IFERROR($K:$K*Курс_€,"")</f>
        <v>155.1</v>
      </c>
      <c r="M4201" s="5" t="s">
        <v>12511</v>
      </c>
    </row>
    <row r="4202" spans="1:13" s="5" customFormat="1" ht="45" customHeight="1" x14ac:dyDescent="0.3">
      <c r="A4202" s="1" t="str">
        <f>IF($G:$G="",HYPERLINK("#ОГЛАВЛЕНИЕ!A"&amp;MATCH($F:$F,[1]ОГЛАВЛЕНИЕ!$F:$F,),CHAR(187)),"")</f>
        <v/>
      </c>
      <c r="B4202"/>
      <c r="C4202"/>
      <c r="D4202"/>
      <c r="E4202"/>
      <c r="F4202" s="15" t="str">
        <f>$B$7&amp;$B:$B&amp;$C:$C&amp;$D:$D&amp;$E:$E</f>
        <v>ZIRA</v>
      </c>
      <c r="G4202" s="2" t="s">
        <v>12512</v>
      </c>
      <c r="H4202" t="s">
        <v>584</v>
      </c>
      <c r="I4202" s="3" t="s">
        <v>12513</v>
      </c>
      <c r="J4202" t="s">
        <v>579</v>
      </c>
      <c r="K4202" s="4">
        <v>1.65</v>
      </c>
      <c r="L4202" s="4">
        <f>IFERROR($K:$K*Курс_€,"")</f>
        <v>155.1</v>
      </c>
      <c r="M4202" s="5" t="s">
        <v>12514</v>
      </c>
    </row>
    <row r="4203" spans="1:13" s="5" customFormat="1" ht="45" customHeight="1" x14ac:dyDescent="0.3">
      <c r="A4203" s="1" t="str">
        <f>IF($G:$G="",HYPERLINK("#ОГЛАВЛЕНИЕ!A"&amp;MATCH($F:$F,[1]ОГЛАВЛЕНИЕ!$F:$F,),CHAR(187)),"")</f>
        <v/>
      </c>
      <c r="B4203"/>
      <c r="C4203"/>
      <c r="D4203"/>
      <c r="E4203"/>
      <c r="F4203" s="15" t="str">
        <f>$B$7&amp;$B:$B&amp;$C:$C&amp;$D:$D&amp;$E:$E</f>
        <v>ZIRA</v>
      </c>
      <c r="G4203" s="2" t="s">
        <v>12515</v>
      </c>
      <c r="H4203" t="s">
        <v>584</v>
      </c>
      <c r="I4203" s="3" t="s">
        <v>12516</v>
      </c>
      <c r="J4203" t="s">
        <v>579</v>
      </c>
      <c r="K4203" s="4">
        <v>1.65</v>
      </c>
      <c r="L4203" s="4">
        <f>IFERROR($K:$K*Курс_€,"")</f>
        <v>155.1</v>
      </c>
      <c r="M4203" s="5" t="s">
        <v>12517</v>
      </c>
    </row>
    <row r="4204" spans="1:13" s="5" customFormat="1" ht="45" customHeight="1" x14ac:dyDescent="0.3">
      <c r="A4204" s="1" t="str">
        <f>IF($G:$G="",HYPERLINK("#ОГЛАВЛЕНИЕ!A"&amp;MATCH($F:$F,[1]ОГЛАВЛЕНИЕ!$F:$F,),CHAR(187)),"")</f>
        <v/>
      </c>
      <c r="B4204"/>
      <c r="C4204"/>
      <c r="D4204"/>
      <c r="E4204"/>
      <c r="F4204" s="15" t="str">
        <f>$B$7&amp;$B:$B&amp;$C:$C&amp;$D:$D&amp;$E:$E</f>
        <v>ZIRA</v>
      </c>
      <c r="G4204" s="2" t="s">
        <v>12518</v>
      </c>
      <c r="H4204" t="s">
        <v>584</v>
      </c>
      <c r="I4204" s="3" t="s">
        <v>12519</v>
      </c>
      <c r="J4204" t="s">
        <v>579</v>
      </c>
      <c r="K4204" s="4">
        <v>1.65</v>
      </c>
      <c r="L4204" s="4">
        <f>IFERROR($K:$K*Курс_€,"")</f>
        <v>155.1</v>
      </c>
      <c r="M4204" s="5" t="s">
        <v>12520</v>
      </c>
    </row>
    <row r="4205" spans="1:13" s="5" customFormat="1" ht="45" customHeight="1" x14ac:dyDescent="0.3">
      <c r="A4205" s="1" t="str">
        <f>IF($G:$G="",HYPERLINK("#ОГЛАВЛЕНИЕ!A"&amp;MATCH($F:$F,[1]ОГЛАВЛЕНИЕ!$F:$F,),CHAR(187)),"")</f>
        <v/>
      </c>
      <c r="B4205"/>
      <c r="C4205"/>
      <c r="D4205"/>
      <c r="E4205"/>
      <c r="F4205" s="15" t="str">
        <f>$B$7&amp;$B:$B&amp;$C:$C&amp;$D:$D&amp;$E:$E</f>
        <v>ZIRA</v>
      </c>
      <c r="G4205" s="2" t="s">
        <v>12521</v>
      </c>
      <c r="H4205" t="s">
        <v>584</v>
      </c>
      <c r="I4205" s="3" t="s">
        <v>12522</v>
      </c>
      <c r="J4205" t="s">
        <v>579</v>
      </c>
      <c r="K4205" s="4">
        <v>1.65</v>
      </c>
      <c r="L4205" s="4">
        <f>IFERROR($K:$K*Курс_€,"")</f>
        <v>155.1</v>
      </c>
      <c r="M4205" s="5" t="s">
        <v>12523</v>
      </c>
    </row>
    <row r="4206" spans="1:13" s="5" customFormat="1" ht="45" customHeight="1" x14ac:dyDescent="0.3">
      <c r="A4206" s="1" t="str">
        <f>IF($G:$G="",HYPERLINK("#ОГЛАВЛЕНИЕ!A"&amp;MATCH($F:$F,[1]ОГЛАВЛЕНИЕ!$F:$F,),CHAR(187)),"")</f>
        <v/>
      </c>
      <c r="B4206"/>
      <c r="C4206"/>
      <c r="D4206"/>
      <c r="E4206"/>
      <c r="F4206" s="15" t="str">
        <f>$B$7&amp;$B:$B&amp;$C:$C&amp;$D:$D&amp;$E:$E</f>
        <v>ZIRA</v>
      </c>
      <c r="G4206" s="2" t="s">
        <v>12524</v>
      </c>
      <c r="H4206" t="s">
        <v>584</v>
      </c>
      <c r="I4206" s="3" t="s">
        <v>12525</v>
      </c>
      <c r="J4206" t="s">
        <v>579</v>
      </c>
      <c r="K4206" s="4">
        <v>1.65</v>
      </c>
      <c r="L4206" s="4">
        <f>IFERROR($K:$K*Курс_€,"")</f>
        <v>155.1</v>
      </c>
      <c r="M4206" s="5" t="s">
        <v>12526</v>
      </c>
    </row>
    <row r="4207" spans="1:13" s="5" customFormat="1" ht="45" customHeight="1" x14ac:dyDescent="0.3">
      <c r="A4207" s="1" t="str">
        <f>IF($G:$G="",HYPERLINK("#ОГЛАВЛЕНИЕ!A"&amp;MATCH($F:$F,[1]ОГЛАВЛЕНИЕ!$F:$F,),CHAR(187)),"")</f>
        <v/>
      </c>
      <c r="B4207"/>
      <c r="C4207"/>
      <c r="D4207"/>
      <c r="E4207"/>
      <c r="F4207" s="15" t="str">
        <f>$B$7&amp;$B:$B&amp;$C:$C&amp;$D:$D&amp;$E:$E</f>
        <v>ZIRA</v>
      </c>
      <c r="G4207" s="2" t="s">
        <v>12527</v>
      </c>
      <c r="H4207"/>
      <c r="I4207" s="3" t="s">
        <v>12528</v>
      </c>
      <c r="J4207" t="s">
        <v>579</v>
      </c>
      <c r="K4207" s="4">
        <v>1.65</v>
      </c>
      <c r="L4207" s="4">
        <f>IFERROR($K:$K*Курс_€,"")</f>
        <v>155.1</v>
      </c>
      <c r="M4207" s="5" t="s">
        <v>12529</v>
      </c>
    </row>
    <row r="4208" spans="1:13" s="5" customFormat="1" ht="45" customHeight="1" x14ac:dyDescent="0.3">
      <c r="A4208" s="1" t="str">
        <f>IF($G:$G="",HYPERLINK("#ОГЛАВЛЕНИЕ!A"&amp;MATCH($F:$F,[1]ОГЛАВЛЕНИЕ!$F:$F,),CHAR(187)),"")</f>
        <v/>
      </c>
      <c r="B4208"/>
      <c r="C4208"/>
      <c r="D4208"/>
      <c r="E4208"/>
      <c r="F4208" s="15" t="str">
        <f>$B$7&amp;$B:$B&amp;$C:$C&amp;$D:$D&amp;$E:$E</f>
        <v>ZIRA</v>
      </c>
      <c r="G4208" s="2" t="s">
        <v>12530</v>
      </c>
      <c r="H4208" t="s">
        <v>584</v>
      </c>
      <c r="I4208" s="3" t="s">
        <v>12531</v>
      </c>
      <c r="J4208" t="s">
        <v>579</v>
      </c>
      <c r="K4208" s="4">
        <v>1.65</v>
      </c>
      <c r="L4208" s="4">
        <f>IFERROR($K:$K*Курс_€,"")</f>
        <v>155.1</v>
      </c>
      <c r="M4208" s="5" t="s">
        <v>12532</v>
      </c>
    </row>
    <row r="4209" spans="1:13" s="5" customFormat="1" ht="45" customHeight="1" x14ac:dyDescent="0.3">
      <c r="A4209" s="1" t="str">
        <f>IF($G:$G="",HYPERLINK("#ОГЛАВЛЕНИЕ!A"&amp;MATCH($F:$F,[1]ОГЛАВЛЕНИЕ!$F:$F,),CHAR(187)),"")</f>
        <v/>
      </c>
      <c r="B4209"/>
      <c r="C4209"/>
      <c r="D4209"/>
      <c r="E4209"/>
      <c r="F4209" s="15" t="str">
        <f>$B$7&amp;$B:$B&amp;$C:$C&amp;$D:$D&amp;$E:$E</f>
        <v>ZIRA</v>
      </c>
      <c r="G4209" s="2" t="s">
        <v>12533</v>
      </c>
      <c r="H4209" t="s">
        <v>584</v>
      </c>
      <c r="I4209" s="3" t="s">
        <v>12534</v>
      </c>
      <c r="J4209" t="s">
        <v>579</v>
      </c>
      <c r="K4209" s="4">
        <v>1.65</v>
      </c>
      <c r="L4209" s="4">
        <f>IFERROR($K:$K*Курс_€,"")</f>
        <v>155.1</v>
      </c>
      <c r="M4209" s="5" t="s">
        <v>12535</v>
      </c>
    </row>
    <row r="4210" spans="1:13" s="5" customFormat="1" ht="45" customHeight="1" x14ac:dyDescent="0.3">
      <c r="A4210" s="1" t="str">
        <f>IF($G:$G="",HYPERLINK("#ОГЛАВЛЕНИЕ!A"&amp;MATCH($F:$F,[1]ОГЛАВЛЕНИЕ!$F:$F,),CHAR(187)),"")</f>
        <v/>
      </c>
      <c r="B4210"/>
      <c r="C4210"/>
      <c r="D4210"/>
      <c r="E4210"/>
      <c r="F4210" s="15" t="str">
        <f>$B$7&amp;$B:$B&amp;$C:$C&amp;$D:$D&amp;$E:$E</f>
        <v>ZIRA</v>
      </c>
      <c r="G4210" s="2" t="s">
        <v>12536</v>
      </c>
      <c r="H4210" t="s">
        <v>584</v>
      </c>
      <c r="I4210" s="3" t="s">
        <v>12537</v>
      </c>
      <c r="J4210" t="s">
        <v>579</v>
      </c>
      <c r="K4210" s="4">
        <v>1.65</v>
      </c>
      <c r="L4210" s="4">
        <f>IFERROR($K:$K*Курс_€,"")</f>
        <v>155.1</v>
      </c>
      <c r="M4210" s="5" t="s">
        <v>12538</v>
      </c>
    </row>
    <row r="4211" spans="1:13" s="5" customFormat="1" ht="45" customHeight="1" x14ac:dyDescent="0.3">
      <c r="A4211" s="1" t="str">
        <f>IF($G:$G="",HYPERLINK("#ОГЛАВЛЕНИЕ!A"&amp;MATCH($F:$F,[1]ОГЛАВЛЕНИЕ!$F:$F,),CHAR(187)),"")</f>
        <v/>
      </c>
      <c r="B4211"/>
      <c r="C4211"/>
      <c r="D4211"/>
      <c r="E4211"/>
      <c r="F4211" s="15" t="str">
        <f>$B$7&amp;$B:$B&amp;$C:$C&amp;$D:$D&amp;$E:$E</f>
        <v>ZIRA</v>
      </c>
      <c r="G4211" s="2" t="s">
        <v>12539</v>
      </c>
      <c r="H4211" t="s">
        <v>584</v>
      </c>
      <c r="I4211" s="3" t="s">
        <v>12540</v>
      </c>
      <c r="J4211" t="s">
        <v>579</v>
      </c>
      <c r="K4211" s="4">
        <v>1.65</v>
      </c>
      <c r="L4211" s="4">
        <f>IFERROR($K:$K*Курс_€,"")</f>
        <v>155.1</v>
      </c>
      <c r="M4211" s="5" t="s">
        <v>12541</v>
      </c>
    </row>
    <row r="4212" spans="1:13" s="5" customFormat="1" ht="45" customHeight="1" x14ac:dyDescent="0.3">
      <c r="A4212" s="1" t="str">
        <f>IF($G:$G="",HYPERLINK("#ОГЛАВЛЕНИЕ!A"&amp;MATCH($F:$F,[1]ОГЛАВЛЕНИЕ!$F:$F,),CHAR(187)),"")</f>
        <v/>
      </c>
      <c r="B4212"/>
      <c r="C4212"/>
      <c r="D4212"/>
      <c r="E4212"/>
      <c r="F4212" s="15" t="str">
        <f>$B$7&amp;$B:$B&amp;$C:$C&amp;$D:$D&amp;$E:$E</f>
        <v>ZIRA</v>
      </c>
      <c r="G4212" s="2" t="s">
        <v>12542</v>
      </c>
      <c r="H4212"/>
      <c r="I4212" s="3" t="s">
        <v>12543</v>
      </c>
      <c r="J4212" t="s">
        <v>579</v>
      </c>
      <c r="K4212" s="4">
        <v>1.65</v>
      </c>
      <c r="L4212" s="4">
        <f>IFERROR($K:$K*Курс_€,"")</f>
        <v>155.1</v>
      </c>
      <c r="M4212" s="5" t="s">
        <v>12544</v>
      </c>
    </row>
    <row r="4213" spans="1:13" s="5" customFormat="1" ht="45" customHeight="1" x14ac:dyDescent="0.3">
      <c r="A4213" s="1" t="str">
        <f>IF($G:$G="",HYPERLINK("#ОГЛАВЛЕНИЕ!A"&amp;MATCH($F:$F,[1]ОГЛАВЛЕНИЕ!$F:$F,),CHAR(187)),"")</f>
        <v/>
      </c>
      <c r="B4213"/>
      <c r="C4213"/>
      <c r="D4213"/>
      <c r="E4213"/>
      <c r="F4213" s="15" t="str">
        <f>$B$7&amp;$B:$B&amp;$C:$C&amp;$D:$D&amp;$E:$E</f>
        <v>ZIRA</v>
      </c>
      <c r="G4213" s="2" t="s">
        <v>12545</v>
      </c>
      <c r="H4213" t="s">
        <v>584</v>
      </c>
      <c r="I4213" s="3" t="s">
        <v>12546</v>
      </c>
      <c r="J4213" t="s">
        <v>579</v>
      </c>
      <c r="K4213" s="4">
        <v>1.65</v>
      </c>
      <c r="L4213" s="4">
        <f>IFERROR($K:$K*Курс_€,"")</f>
        <v>155.1</v>
      </c>
      <c r="M4213" s="5" t="s">
        <v>12547</v>
      </c>
    </row>
    <row r="4214" spans="1:13" s="5" customFormat="1" ht="45" customHeight="1" x14ac:dyDescent="0.3">
      <c r="A4214" s="1" t="str">
        <f>IF($G:$G="",HYPERLINK("#ОГЛАВЛЕНИЕ!A"&amp;MATCH($F:$F,[1]ОГЛАВЛЕНИЕ!$F:$F,),CHAR(187)),"")</f>
        <v/>
      </c>
      <c r="B4214"/>
      <c r="C4214"/>
      <c r="D4214"/>
      <c r="E4214"/>
      <c r="F4214" s="15" t="str">
        <f>$B$7&amp;$B:$B&amp;$C:$C&amp;$D:$D&amp;$E:$E</f>
        <v>ZIRA</v>
      </c>
      <c r="G4214" s="2" t="s">
        <v>12548</v>
      </c>
      <c r="H4214" t="s">
        <v>584</v>
      </c>
      <c r="I4214" s="3" t="s">
        <v>12549</v>
      </c>
      <c r="J4214" t="s">
        <v>579</v>
      </c>
      <c r="K4214" s="4">
        <v>1.65</v>
      </c>
      <c r="L4214" s="4">
        <f>IFERROR($K:$K*Курс_€,"")</f>
        <v>155.1</v>
      </c>
      <c r="M4214" s="5" t="s">
        <v>12550</v>
      </c>
    </row>
    <row r="4215" spans="1:13" s="5" customFormat="1" ht="45" customHeight="1" x14ac:dyDescent="0.3">
      <c r="A4215" s="1" t="str">
        <f>IF($G:$G="",HYPERLINK("#ОГЛАВЛЕНИЕ!A"&amp;MATCH($F:$F,[1]ОГЛАВЛЕНИЕ!$F:$F,),CHAR(187)),"")</f>
        <v/>
      </c>
      <c r="B4215"/>
      <c r="C4215"/>
      <c r="D4215"/>
      <c r="E4215"/>
      <c r="F4215" s="15" t="str">
        <f>$B$7&amp;$B:$B&amp;$C:$C&amp;$D:$D&amp;$E:$E</f>
        <v>ZIRA</v>
      </c>
      <c r="G4215" s="2" t="s">
        <v>12551</v>
      </c>
      <c r="H4215" t="s">
        <v>584</v>
      </c>
      <c r="I4215" s="3" t="s">
        <v>12552</v>
      </c>
      <c r="J4215" t="s">
        <v>579</v>
      </c>
      <c r="K4215" s="4">
        <v>1.65</v>
      </c>
      <c r="L4215" s="4">
        <f>IFERROR($K:$K*Курс_€,"")</f>
        <v>155.1</v>
      </c>
      <c r="M4215" s="5" t="s">
        <v>12553</v>
      </c>
    </row>
    <row r="4216" spans="1:13" s="5" customFormat="1" ht="45" customHeight="1" x14ac:dyDescent="0.3">
      <c r="A4216" s="1" t="str">
        <f>IF($G:$G="",HYPERLINK("#ОГЛАВЛЕНИЕ!A"&amp;MATCH($F:$F,[1]ОГЛАВЛЕНИЕ!$F:$F,),CHAR(187)),"")</f>
        <v/>
      </c>
      <c r="B4216"/>
      <c r="C4216"/>
      <c r="D4216"/>
      <c r="E4216"/>
      <c r="F4216" s="15" t="str">
        <f>$B$7&amp;$B:$B&amp;$C:$C&amp;$D:$D&amp;$E:$E</f>
        <v>ZIRA</v>
      </c>
      <c r="G4216" s="2" t="s">
        <v>12554</v>
      </c>
      <c r="H4216" t="s">
        <v>584</v>
      </c>
      <c r="I4216" s="3" t="s">
        <v>12555</v>
      </c>
      <c r="J4216" t="s">
        <v>579</v>
      </c>
      <c r="K4216" s="4">
        <v>1.65</v>
      </c>
      <c r="L4216" s="4">
        <f>IFERROR($K:$K*Курс_€,"")</f>
        <v>155.1</v>
      </c>
      <c r="M4216" s="5" t="s">
        <v>12556</v>
      </c>
    </row>
    <row r="4217" spans="1:13" s="5" customFormat="1" ht="45" customHeight="1" x14ac:dyDescent="0.3">
      <c r="A4217" s="1" t="str">
        <f>IF($G:$G="",HYPERLINK("#ОГЛАВЛЕНИЕ!A"&amp;MATCH($F:$F,[1]ОГЛАВЛЕНИЕ!$F:$F,),CHAR(187)),"")</f>
        <v/>
      </c>
      <c r="B4217"/>
      <c r="C4217"/>
      <c r="D4217"/>
      <c r="E4217"/>
      <c r="F4217" s="15" t="str">
        <f>$B$7&amp;$B:$B&amp;$C:$C&amp;$D:$D&amp;$E:$E</f>
        <v>ZIRA</v>
      </c>
      <c r="G4217" s="2" t="s">
        <v>12557</v>
      </c>
      <c r="H4217" t="s">
        <v>584</v>
      </c>
      <c r="I4217" s="3" t="s">
        <v>12558</v>
      </c>
      <c r="J4217" t="s">
        <v>579</v>
      </c>
      <c r="K4217" s="4">
        <v>1.65</v>
      </c>
      <c r="L4217" s="4">
        <f>IFERROR($K:$K*Курс_€,"")</f>
        <v>155.1</v>
      </c>
      <c r="M4217" s="5" t="s">
        <v>12559</v>
      </c>
    </row>
    <row r="4218" spans="1:13" s="5" customFormat="1" ht="45" customHeight="1" x14ac:dyDescent="0.3">
      <c r="A4218" s="1" t="str">
        <f>IF($G:$G="",HYPERLINK("#ОГЛАВЛЕНИЕ!A"&amp;MATCH($F:$F,[1]ОГЛАВЛЕНИЕ!$F:$F,),CHAR(187)),"")</f>
        <v/>
      </c>
      <c r="B4218"/>
      <c r="C4218"/>
      <c r="D4218"/>
      <c r="E4218"/>
      <c r="F4218" s="15" t="str">
        <f>$B$7&amp;$B:$B&amp;$C:$C&amp;$D:$D&amp;$E:$E</f>
        <v>ZIRA</v>
      </c>
      <c r="G4218" s="2" t="s">
        <v>12560</v>
      </c>
      <c r="H4218"/>
      <c r="I4218" s="3" t="s">
        <v>12561</v>
      </c>
      <c r="J4218" t="s">
        <v>579</v>
      </c>
      <c r="K4218" s="4">
        <v>1.31</v>
      </c>
      <c r="L4218" s="4">
        <f>IFERROR($K:$K*Курс_€,"")</f>
        <v>123.14</v>
      </c>
      <c r="M4218" s="5" t="s">
        <v>12562</v>
      </c>
    </row>
    <row r="4219" spans="1:13" s="5" customFormat="1" ht="45" customHeight="1" x14ac:dyDescent="0.3">
      <c r="A4219" s="1" t="str">
        <f>IF($G:$G="",HYPERLINK("#ОГЛАВЛЕНИЕ!A"&amp;MATCH($F:$F,[1]ОГЛАВЛЕНИЕ!$F:$F,),CHAR(187)),"")</f>
        <v/>
      </c>
      <c r="B4219"/>
      <c r="C4219"/>
      <c r="D4219"/>
      <c r="E4219"/>
      <c r="F4219" s="15" t="str">
        <f>$B$7&amp;$B:$B&amp;$C:$C&amp;$D:$D&amp;$E:$E</f>
        <v>ZIRA</v>
      </c>
      <c r="G4219" s="2" t="s">
        <v>12563</v>
      </c>
      <c r="H4219" t="s">
        <v>584</v>
      </c>
      <c r="I4219" s="3" t="s">
        <v>12564</v>
      </c>
      <c r="J4219" t="s">
        <v>579</v>
      </c>
      <c r="K4219" s="4">
        <v>1.31</v>
      </c>
      <c r="L4219" s="4">
        <f>IFERROR($K:$K*Курс_€,"")</f>
        <v>123.14</v>
      </c>
      <c r="M4219" s="5" t="s">
        <v>12565</v>
      </c>
    </row>
    <row r="4220" spans="1:13" s="5" customFormat="1" ht="45" customHeight="1" x14ac:dyDescent="0.3">
      <c r="A4220" s="1" t="str">
        <f>IF($G:$G="",HYPERLINK("#ОГЛАВЛЕНИЕ!A"&amp;MATCH($F:$F,[1]ОГЛАВЛЕНИЕ!$F:$F,),CHAR(187)),"")</f>
        <v/>
      </c>
      <c r="B4220"/>
      <c r="C4220"/>
      <c r="D4220"/>
      <c r="E4220"/>
      <c r="F4220" s="15" t="str">
        <f>$B$7&amp;$B:$B&amp;$C:$C&amp;$D:$D&amp;$E:$E</f>
        <v>ZIRA</v>
      </c>
      <c r="G4220" s="2" t="s">
        <v>12566</v>
      </c>
      <c r="H4220" t="s">
        <v>584</v>
      </c>
      <c r="I4220" s="3" t="s">
        <v>12567</v>
      </c>
      <c r="J4220" t="s">
        <v>579</v>
      </c>
      <c r="K4220" s="4">
        <v>1.31</v>
      </c>
      <c r="L4220" s="4">
        <f>IFERROR($K:$K*Курс_€,"")</f>
        <v>123.14</v>
      </c>
      <c r="M4220" s="5" t="s">
        <v>12568</v>
      </c>
    </row>
    <row r="4221" spans="1:13" s="5" customFormat="1" ht="45" customHeight="1" x14ac:dyDescent="0.3">
      <c r="A4221" s="1" t="str">
        <f>IF($G:$G="",HYPERLINK("#ОГЛАВЛЕНИЕ!A"&amp;MATCH($F:$F,[1]ОГЛАВЛЕНИЕ!$F:$F,),CHAR(187)),"")</f>
        <v/>
      </c>
      <c r="B4221"/>
      <c r="C4221"/>
      <c r="D4221"/>
      <c r="E4221"/>
      <c r="F4221" s="15" t="str">
        <f>$B$7&amp;$B:$B&amp;$C:$C&amp;$D:$D&amp;$E:$E</f>
        <v>ZIRA</v>
      </c>
      <c r="G4221" s="2" t="s">
        <v>12569</v>
      </c>
      <c r="H4221" t="s">
        <v>584</v>
      </c>
      <c r="I4221" s="3" t="s">
        <v>12570</v>
      </c>
      <c r="J4221" t="s">
        <v>579</v>
      </c>
      <c r="K4221" s="4">
        <v>1.31</v>
      </c>
      <c r="L4221" s="4">
        <f>IFERROR($K:$K*Курс_€,"")</f>
        <v>123.14</v>
      </c>
      <c r="M4221" s="5" t="s">
        <v>12571</v>
      </c>
    </row>
    <row r="4222" spans="1:13" s="5" customFormat="1" ht="45" customHeight="1" x14ac:dyDescent="0.3">
      <c r="A4222" s="1" t="str">
        <f>IF($G:$G="",HYPERLINK("#ОГЛАВЛЕНИЕ!A"&amp;MATCH($F:$F,[1]ОГЛАВЛЕНИЕ!$F:$F,),CHAR(187)),"")</f>
        <v/>
      </c>
      <c r="B4222"/>
      <c r="C4222"/>
      <c r="D4222"/>
      <c r="E4222"/>
      <c r="F4222" s="15" t="str">
        <f>$B$7&amp;$B:$B&amp;$C:$C&amp;$D:$D&amp;$E:$E</f>
        <v>ZIRA</v>
      </c>
      <c r="G4222" s="2" t="s">
        <v>12572</v>
      </c>
      <c r="H4222" t="s">
        <v>584</v>
      </c>
      <c r="I4222" s="3" t="s">
        <v>12573</v>
      </c>
      <c r="J4222" t="s">
        <v>579</v>
      </c>
      <c r="K4222" s="4">
        <v>1.31</v>
      </c>
      <c r="L4222" s="4">
        <f>IFERROR($K:$K*Курс_€,"")</f>
        <v>123.14</v>
      </c>
      <c r="M4222" s="5" t="s">
        <v>12574</v>
      </c>
    </row>
    <row r="4223" spans="1:13" s="5" customFormat="1" ht="45" customHeight="1" x14ac:dyDescent="0.3">
      <c r="A4223" s="1" t="str">
        <f>IF($G:$G="",HYPERLINK("#ОГЛАВЛЕНИЕ!A"&amp;MATCH($F:$F,[1]ОГЛАВЛЕНИЕ!$F:$F,),CHAR(187)),"")</f>
        <v/>
      </c>
      <c r="B4223"/>
      <c r="C4223"/>
      <c r="D4223"/>
      <c r="E4223"/>
      <c r="F4223" s="15" t="str">
        <f>$B$7&amp;$B:$B&amp;$C:$C&amp;$D:$D&amp;$E:$E</f>
        <v>ZIRA</v>
      </c>
      <c r="G4223" s="2" t="s">
        <v>12575</v>
      </c>
      <c r="H4223" t="s">
        <v>584</v>
      </c>
      <c r="I4223" s="3" t="s">
        <v>12576</v>
      </c>
      <c r="J4223" t="s">
        <v>579</v>
      </c>
      <c r="K4223" s="4">
        <v>1.43</v>
      </c>
      <c r="L4223" s="4">
        <f>IFERROR($K:$K*Курс_€,"")</f>
        <v>134.41999999999999</v>
      </c>
      <c r="M4223" s="5" t="s">
        <v>12577</v>
      </c>
    </row>
    <row r="4224" spans="1:13" s="5" customFormat="1" ht="45" customHeight="1" x14ac:dyDescent="0.3">
      <c r="A4224" s="1" t="str">
        <f>IF($G:$G="",HYPERLINK("#ОГЛАВЛЕНИЕ!A"&amp;MATCH($F:$F,[1]ОГЛАВЛЕНИЕ!$F:$F,),CHAR(187)),"")</f>
        <v/>
      </c>
      <c r="B4224"/>
      <c r="C4224"/>
      <c r="D4224"/>
      <c r="E4224"/>
      <c r="F4224" s="15" t="str">
        <f>$B$7&amp;$B:$B&amp;$C:$C&amp;$D:$D&amp;$E:$E</f>
        <v>ZIRA</v>
      </c>
      <c r="G4224" s="2" t="s">
        <v>12578</v>
      </c>
      <c r="H4224"/>
      <c r="I4224" s="3" t="s">
        <v>12579</v>
      </c>
      <c r="J4224" t="s">
        <v>579</v>
      </c>
      <c r="K4224" s="4">
        <v>1.31</v>
      </c>
      <c r="L4224" s="4">
        <f>IFERROR($K:$K*Курс_€,"")</f>
        <v>123.14</v>
      </c>
      <c r="M4224" s="5" t="s">
        <v>12580</v>
      </c>
    </row>
    <row r="4225" spans="1:13" s="5" customFormat="1" ht="45" customHeight="1" x14ac:dyDescent="0.3">
      <c r="A4225" s="1" t="str">
        <f>IF($G:$G="",HYPERLINK("#ОГЛАВЛЕНИЕ!A"&amp;MATCH($F:$F,[1]ОГЛАВЛЕНИЕ!$F:$F,),CHAR(187)),"")</f>
        <v/>
      </c>
      <c r="B4225"/>
      <c r="C4225"/>
      <c r="D4225"/>
      <c r="E4225"/>
      <c r="F4225" s="15" t="str">
        <f>$B$7&amp;$B:$B&amp;$C:$C&amp;$D:$D&amp;$E:$E</f>
        <v>ZIRA</v>
      </c>
      <c r="G4225" s="2" t="s">
        <v>12581</v>
      </c>
      <c r="H4225" t="s">
        <v>584</v>
      </c>
      <c r="I4225" s="3" t="s">
        <v>12582</v>
      </c>
      <c r="J4225" t="s">
        <v>579</v>
      </c>
      <c r="K4225" s="4">
        <v>1.43</v>
      </c>
      <c r="L4225" s="4">
        <f>IFERROR($K:$K*Курс_€,"")</f>
        <v>134.41999999999999</v>
      </c>
      <c r="M4225" s="5" t="s">
        <v>12583</v>
      </c>
    </row>
    <row r="4226" spans="1:13" s="5" customFormat="1" ht="45" customHeight="1" x14ac:dyDescent="0.3">
      <c r="A4226" s="1" t="str">
        <f>IF($G:$G="",HYPERLINK("#ОГЛАВЛЕНИЕ!A"&amp;MATCH($F:$F,[1]ОГЛАВЛЕНИЕ!$F:$F,),CHAR(187)),"")</f>
        <v/>
      </c>
      <c r="B4226"/>
      <c r="C4226"/>
      <c r="D4226"/>
      <c r="E4226"/>
      <c r="F4226" s="15" t="str">
        <f>$B$7&amp;$B:$B&amp;$C:$C&amp;$D:$D&amp;$E:$E</f>
        <v>ZIRA</v>
      </c>
      <c r="G4226" s="2" t="s">
        <v>12584</v>
      </c>
      <c r="H4226" t="s">
        <v>584</v>
      </c>
      <c r="I4226" s="3" t="s">
        <v>12585</v>
      </c>
      <c r="J4226" t="s">
        <v>579</v>
      </c>
      <c r="K4226" s="4">
        <v>1.43</v>
      </c>
      <c r="L4226" s="4">
        <f>IFERROR($K:$K*Курс_€,"")</f>
        <v>134.41999999999999</v>
      </c>
      <c r="M4226" s="5" t="s">
        <v>12586</v>
      </c>
    </row>
    <row r="4227" spans="1:13" s="5" customFormat="1" ht="45" customHeight="1" x14ac:dyDescent="0.3">
      <c r="A4227" s="1" t="str">
        <f>IF($G:$G="",HYPERLINK("#ОГЛАВЛЕНИЕ!A"&amp;MATCH($F:$F,[1]ОГЛАВЛЕНИЕ!$F:$F,),CHAR(187)),"")</f>
        <v/>
      </c>
      <c r="B4227"/>
      <c r="C4227"/>
      <c r="D4227"/>
      <c r="E4227"/>
      <c r="F4227" s="15" t="str">
        <f>$B$7&amp;$B:$B&amp;$C:$C&amp;$D:$D&amp;$E:$E</f>
        <v>ZIRA</v>
      </c>
      <c r="G4227" s="2" t="s">
        <v>12587</v>
      </c>
      <c r="H4227" t="s">
        <v>584</v>
      </c>
      <c r="I4227" s="3" t="s">
        <v>12588</v>
      </c>
      <c r="J4227" t="s">
        <v>579</v>
      </c>
      <c r="K4227" s="4">
        <v>1.43</v>
      </c>
      <c r="L4227" s="4">
        <f>IFERROR($K:$K*Курс_€,"")</f>
        <v>134.41999999999999</v>
      </c>
      <c r="M4227" s="5" t="s">
        <v>12589</v>
      </c>
    </row>
    <row r="4228" spans="1:13" s="5" customFormat="1" ht="45" customHeight="1" x14ac:dyDescent="0.3">
      <c r="A4228" s="1" t="str">
        <f>IF($G:$G="",HYPERLINK("#ОГЛАВЛЕНИЕ!A"&amp;MATCH($F:$F,[1]ОГЛАВЛЕНИЕ!$F:$F,),CHAR(187)),"")</f>
        <v/>
      </c>
      <c r="B4228"/>
      <c r="C4228"/>
      <c r="D4228"/>
      <c r="E4228"/>
      <c r="F4228" s="15" t="str">
        <f>$B$7&amp;$B:$B&amp;$C:$C&amp;$D:$D&amp;$E:$E</f>
        <v>ZIRA</v>
      </c>
      <c r="G4228" s="2" t="s">
        <v>12590</v>
      </c>
      <c r="H4228" t="s">
        <v>584</v>
      </c>
      <c r="I4228" s="3" t="s">
        <v>12591</v>
      </c>
      <c r="J4228" t="s">
        <v>579</v>
      </c>
      <c r="K4228" s="4">
        <v>1.43</v>
      </c>
      <c r="L4228" s="4">
        <f>IFERROR($K:$K*Курс_€,"")</f>
        <v>134.41999999999999</v>
      </c>
      <c r="M4228" s="5" t="s">
        <v>12592</v>
      </c>
    </row>
    <row r="4229" spans="1:13" s="5" customFormat="1" ht="45" customHeight="1" x14ac:dyDescent="0.3">
      <c r="A4229" s="1" t="str">
        <f>IF($G:$G="",HYPERLINK("#ОГЛАВЛЕНИЕ!A"&amp;MATCH($F:$F,[1]ОГЛАВЛЕНИЕ!$F:$F,),CHAR(187)),"")</f>
        <v/>
      </c>
      <c r="B4229"/>
      <c r="C4229"/>
      <c r="D4229"/>
      <c r="E4229"/>
      <c r="F4229" s="15" t="str">
        <f>$B$7&amp;$B:$B&amp;$C:$C&amp;$D:$D&amp;$E:$E</f>
        <v>ZIRA</v>
      </c>
      <c r="G4229" s="2" t="s">
        <v>12593</v>
      </c>
      <c r="H4229" t="s">
        <v>584</v>
      </c>
      <c r="I4229" s="3" t="s">
        <v>12594</v>
      </c>
      <c r="J4229" t="s">
        <v>579</v>
      </c>
      <c r="K4229" s="4">
        <v>1.52</v>
      </c>
      <c r="L4229" s="4">
        <f>IFERROR($K:$K*Курс_€,"")</f>
        <v>142.88</v>
      </c>
      <c r="M4229" s="5" t="s">
        <v>12595</v>
      </c>
    </row>
    <row r="4230" spans="1:13" s="5" customFormat="1" ht="45" customHeight="1" x14ac:dyDescent="0.3">
      <c r="A4230" s="1" t="str">
        <f>IF($G:$G="",HYPERLINK("#ОГЛАВЛЕНИЕ!A"&amp;MATCH($F:$F,[1]ОГЛАВЛЕНИЕ!$F:$F,),CHAR(187)),"")</f>
        <v/>
      </c>
      <c r="B4230"/>
      <c r="C4230"/>
      <c r="D4230"/>
      <c r="E4230"/>
      <c r="F4230" s="15" t="str">
        <f>$B$7&amp;$B:$B&amp;$C:$C&amp;$D:$D&amp;$E:$E</f>
        <v>ZIRA</v>
      </c>
      <c r="G4230" s="2" t="s">
        <v>12596</v>
      </c>
      <c r="H4230"/>
      <c r="I4230" s="3" t="s">
        <v>12597</v>
      </c>
      <c r="J4230" t="s">
        <v>579</v>
      </c>
      <c r="K4230" s="4">
        <v>1.43</v>
      </c>
      <c r="L4230" s="4">
        <f>IFERROR($K:$K*Курс_€,"")</f>
        <v>134.41999999999999</v>
      </c>
      <c r="M4230" s="5" t="s">
        <v>12598</v>
      </c>
    </row>
    <row r="4231" spans="1:13" s="5" customFormat="1" ht="45" customHeight="1" x14ac:dyDescent="0.3">
      <c r="A4231" s="1" t="str">
        <f>IF($G:$G="",HYPERLINK("#ОГЛАВЛЕНИЕ!A"&amp;MATCH($F:$F,[1]ОГЛАВЛЕНИЕ!$F:$F,),CHAR(187)),"")</f>
        <v/>
      </c>
      <c r="B4231"/>
      <c r="C4231"/>
      <c r="D4231"/>
      <c r="E4231"/>
      <c r="F4231" s="15" t="str">
        <f>$B$7&amp;$B:$B&amp;$C:$C&amp;$D:$D&amp;$E:$E</f>
        <v>ZIRA</v>
      </c>
      <c r="G4231" s="2" t="s">
        <v>12599</v>
      </c>
      <c r="H4231" t="s">
        <v>584</v>
      </c>
      <c r="I4231" s="3" t="s">
        <v>12600</v>
      </c>
      <c r="J4231" t="s">
        <v>579</v>
      </c>
      <c r="K4231" s="4">
        <v>1.52</v>
      </c>
      <c r="L4231" s="4">
        <f>IFERROR($K:$K*Курс_€,"")</f>
        <v>142.88</v>
      </c>
      <c r="M4231" s="5" t="s">
        <v>12601</v>
      </c>
    </row>
    <row r="4232" spans="1:13" s="5" customFormat="1" ht="45" customHeight="1" x14ac:dyDescent="0.3">
      <c r="A4232" s="1" t="str">
        <f>IF($G:$G="",HYPERLINK("#ОГЛАВЛЕНИЕ!A"&amp;MATCH($F:$F,[1]ОГЛАВЛЕНИЕ!$F:$F,),CHAR(187)),"")</f>
        <v/>
      </c>
      <c r="B4232"/>
      <c r="C4232"/>
      <c r="D4232"/>
      <c r="E4232"/>
      <c r="F4232" s="15" t="str">
        <f>$B$7&amp;$B:$B&amp;$C:$C&amp;$D:$D&amp;$E:$E</f>
        <v>ZIRA</v>
      </c>
      <c r="G4232" s="2" t="s">
        <v>12602</v>
      </c>
      <c r="H4232" t="s">
        <v>584</v>
      </c>
      <c r="I4232" s="3" t="s">
        <v>12603</v>
      </c>
      <c r="J4232" t="s">
        <v>579</v>
      </c>
      <c r="K4232" s="4">
        <v>1.52</v>
      </c>
      <c r="L4232" s="4">
        <f>IFERROR($K:$K*Курс_€,"")</f>
        <v>142.88</v>
      </c>
      <c r="M4232" s="5" t="s">
        <v>12604</v>
      </c>
    </row>
    <row r="4233" spans="1:13" s="5" customFormat="1" ht="45" customHeight="1" x14ac:dyDescent="0.3">
      <c r="A4233" s="1" t="str">
        <f>IF($G:$G="",HYPERLINK("#ОГЛАВЛЕНИЕ!A"&amp;MATCH($F:$F,[1]ОГЛАВЛЕНИЕ!$F:$F,),CHAR(187)),"")</f>
        <v/>
      </c>
      <c r="B4233"/>
      <c r="C4233"/>
      <c r="D4233"/>
      <c r="E4233"/>
      <c r="F4233" s="15" t="str">
        <f>$B$7&amp;$B:$B&amp;$C:$C&amp;$D:$D&amp;$E:$E</f>
        <v>ZIRA</v>
      </c>
      <c r="G4233" s="2" t="s">
        <v>12605</v>
      </c>
      <c r="H4233" t="s">
        <v>584</v>
      </c>
      <c r="I4233" s="3" t="s">
        <v>12606</v>
      </c>
      <c r="J4233" t="s">
        <v>579</v>
      </c>
      <c r="K4233" s="4">
        <v>1.52</v>
      </c>
      <c r="L4233" s="4">
        <f>IFERROR($K:$K*Курс_€,"")</f>
        <v>142.88</v>
      </c>
      <c r="M4233" s="5" t="s">
        <v>12607</v>
      </c>
    </row>
    <row r="4234" spans="1:13" s="5" customFormat="1" ht="45" customHeight="1" x14ac:dyDescent="0.3">
      <c r="A4234" s="1" t="str">
        <f>IF($G:$G="",HYPERLINK("#ОГЛАВЛЕНИЕ!A"&amp;MATCH($F:$F,[1]ОГЛАВЛЕНИЕ!$F:$F,),CHAR(187)),"")</f>
        <v/>
      </c>
      <c r="B4234"/>
      <c r="C4234"/>
      <c r="D4234"/>
      <c r="E4234"/>
      <c r="F4234" s="15" t="str">
        <f>$B$7&amp;$B:$B&amp;$C:$C&amp;$D:$D&amp;$E:$E</f>
        <v>ZIRA</v>
      </c>
      <c r="G4234" s="2" t="s">
        <v>12608</v>
      </c>
      <c r="H4234"/>
      <c r="I4234" s="3" t="s">
        <v>12609</v>
      </c>
      <c r="J4234" t="s">
        <v>579</v>
      </c>
      <c r="K4234" s="4">
        <v>1.74</v>
      </c>
      <c r="L4234" s="4">
        <f>IFERROR($K:$K*Курс_€,"")</f>
        <v>163.56</v>
      </c>
      <c r="M4234" s="5" t="s">
        <v>12610</v>
      </c>
    </row>
    <row r="4235" spans="1:13" s="5" customFormat="1" ht="45" customHeight="1" x14ac:dyDescent="0.3">
      <c r="A4235" s="1" t="str">
        <f>IF($G:$G="",HYPERLINK("#ОГЛАВЛЕНИЕ!A"&amp;MATCH($F:$F,[1]ОГЛАВЛЕНИЕ!$F:$F,),CHAR(187)),"")</f>
        <v/>
      </c>
      <c r="B4235"/>
      <c r="C4235"/>
      <c r="D4235"/>
      <c r="E4235"/>
      <c r="F4235" s="15" t="str">
        <f>$B$7&amp;$B:$B&amp;$C:$C&amp;$D:$D&amp;$E:$E</f>
        <v>ZIRA</v>
      </c>
      <c r="G4235" s="2" t="s">
        <v>12611</v>
      </c>
      <c r="H4235" t="s">
        <v>584</v>
      </c>
      <c r="I4235" s="3" t="s">
        <v>12612</v>
      </c>
      <c r="J4235" t="s">
        <v>579</v>
      </c>
      <c r="K4235" s="4">
        <v>1.74</v>
      </c>
      <c r="L4235" s="4">
        <f>IFERROR($K:$K*Курс_€,"")</f>
        <v>163.56</v>
      </c>
      <c r="M4235" s="5" t="s">
        <v>12613</v>
      </c>
    </row>
    <row r="4236" spans="1:13" s="5" customFormat="1" ht="45" customHeight="1" x14ac:dyDescent="0.3">
      <c r="A4236" s="1" t="str">
        <f>IF($G:$G="",HYPERLINK("#ОГЛАВЛЕНИЕ!A"&amp;MATCH($F:$F,[1]ОГЛАВЛЕНИЕ!$F:$F,),CHAR(187)),"")</f>
        <v/>
      </c>
      <c r="B4236"/>
      <c r="C4236"/>
      <c r="D4236"/>
      <c r="E4236"/>
      <c r="F4236" s="15" t="str">
        <f>$B$7&amp;$B:$B&amp;$C:$C&amp;$D:$D&amp;$E:$E</f>
        <v>ZIRA</v>
      </c>
      <c r="G4236" s="2" t="s">
        <v>12614</v>
      </c>
      <c r="H4236"/>
      <c r="I4236" s="3" t="s">
        <v>12615</v>
      </c>
      <c r="J4236" t="s">
        <v>579</v>
      </c>
      <c r="K4236" s="4">
        <v>1.74</v>
      </c>
      <c r="L4236" s="4">
        <f>IFERROR($K:$K*Курс_€,"")</f>
        <v>163.56</v>
      </c>
      <c r="M4236" s="5" t="s">
        <v>12616</v>
      </c>
    </row>
    <row r="4237" spans="1:13" s="5" customFormat="1" ht="45" customHeight="1" x14ac:dyDescent="0.3">
      <c r="A4237" s="1" t="str">
        <f>IF($G:$G="",HYPERLINK("#ОГЛАВЛЕНИЕ!A"&amp;MATCH($F:$F,[1]ОГЛАВЛЕНИЕ!$F:$F,),CHAR(187)),"")</f>
        <v/>
      </c>
      <c r="B4237"/>
      <c r="C4237"/>
      <c r="D4237"/>
      <c r="E4237"/>
      <c r="F4237" s="15" t="str">
        <f>$B$7&amp;$B:$B&amp;$C:$C&amp;$D:$D&amp;$E:$E</f>
        <v>ZIRA</v>
      </c>
      <c r="G4237" s="2" t="s">
        <v>12617</v>
      </c>
      <c r="H4237" t="s">
        <v>584</v>
      </c>
      <c r="I4237" s="3" t="s">
        <v>12618</v>
      </c>
      <c r="J4237" t="s">
        <v>579</v>
      </c>
      <c r="K4237" s="4">
        <v>1.74</v>
      </c>
      <c r="L4237" s="4">
        <f>IFERROR($K:$K*Курс_€,"")</f>
        <v>163.56</v>
      </c>
      <c r="M4237" s="5" t="s">
        <v>12619</v>
      </c>
    </row>
    <row r="4238" spans="1:13" s="5" customFormat="1" ht="45" customHeight="1" x14ac:dyDescent="0.3">
      <c r="A4238" s="1" t="str">
        <f>IF($G:$G="",HYPERLINK("#ОГЛАВЛЕНИЕ!A"&amp;MATCH($F:$F,[1]ОГЛАВЛЕНИЕ!$F:$F,),CHAR(187)),"")</f>
        <v/>
      </c>
      <c r="B4238"/>
      <c r="C4238"/>
      <c r="D4238"/>
      <c r="E4238"/>
      <c r="F4238" s="15" t="str">
        <f>$B$7&amp;$B:$B&amp;$C:$C&amp;$D:$D&amp;$E:$E</f>
        <v>ZIRA</v>
      </c>
      <c r="G4238" s="2" t="s">
        <v>12620</v>
      </c>
      <c r="H4238" t="s">
        <v>584</v>
      </c>
      <c r="I4238" s="3" t="s">
        <v>12621</v>
      </c>
      <c r="J4238" t="s">
        <v>579</v>
      </c>
      <c r="K4238" s="4">
        <v>1.87</v>
      </c>
      <c r="L4238" s="4">
        <f>IFERROR($K:$K*Курс_€,"")</f>
        <v>175.78</v>
      </c>
      <c r="M4238" s="5" t="s">
        <v>12622</v>
      </c>
    </row>
    <row r="4239" spans="1:13" s="5" customFormat="1" ht="45" customHeight="1" x14ac:dyDescent="0.3">
      <c r="A4239" s="1" t="str">
        <f>IF($G:$G="",HYPERLINK("#ОГЛАВЛЕНИЕ!A"&amp;MATCH($F:$F,[1]ОГЛАВЛЕНИЕ!$F:$F,),CHAR(187)),"")</f>
        <v/>
      </c>
      <c r="B4239"/>
      <c r="C4239"/>
      <c r="D4239"/>
      <c r="E4239"/>
      <c r="F4239" s="15" t="str">
        <f>$B$7&amp;$B:$B&amp;$C:$C&amp;$D:$D&amp;$E:$E</f>
        <v>ZIRA</v>
      </c>
      <c r="G4239" s="2" t="s">
        <v>12623</v>
      </c>
      <c r="H4239" t="s">
        <v>584</v>
      </c>
      <c r="I4239" s="3" t="s">
        <v>12624</v>
      </c>
      <c r="J4239" t="s">
        <v>579</v>
      </c>
      <c r="K4239" s="4">
        <v>1.74</v>
      </c>
      <c r="L4239" s="4">
        <f>IFERROR($K:$K*Курс_€,"")</f>
        <v>163.56</v>
      </c>
      <c r="M4239" s="5" t="s">
        <v>12625</v>
      </c>
    </row>
    <row r="4240" spans="1:13" s="5" customFormat="1" ht="45" customHeight="1" x14ac:dyDescent="0.3">
      <c r="A4240" s="1" t="str">
        <f>IF($G:$G="",HYPERLINK("#ОГЛАВЛЕНИЕ!A"&amp;MATCH($F:$F,[1]ОГЛАВЛЕНИЕ!$F:$F,),CHAR(187)),"")</f>
        <v/>
      </c>
      <c r="B4240"/>
      <c r="C4240"/>
      <c r="D4240"/>
      <c r="E4240"/>
      <c r="F4240" s="15" t="str">
        <f>$B$7&amp;$B:$B&amp;$C:$C&amp;$D:$D&amp;$E:$E</f>
        <v>ZIRA</v>
      </c>
      <c r="G4240" s="2" t="s">
        <v>12626</v>
      </c>
      <c r="H4240" t="s">
        <v>584</v>
      </c>
      <c r="I4240" s="3" t="s">
        <v>12627</v>
      </c>
      <c r="J4240" t="s">
        <v>579</v>
      </c>
      <c r="K4240" s="4">
        <v>1.87</v>
      </c>
      <c r="L4240" s="4">
        <f>IFERROR($K:$K*Курс_€,"")</f>
        <v>175.78</v>
      </c>
      <c r="M4240" s="5" t="s">
        <v>12628</v>
      </c>
    </row>
    <row r="4241" spans="1:13" s="5" customFormat="1" ht="45" customHeight="1" x14ac:dyDescent="0.3">
      <c r="A4241" s="1" t="str">
        <f>IF($G:$G="",HYPERLINK("#ОГЛАВЛЕНИЕ!A"&amp;MATCH($F:$F,[1]ОГЛАВЛЕНИЕ!$F:$F,),CHAR(187)),"")</f>
        <v/>
      </c>
      <c r="B4241"/>
      <c r="C4241"/>
      <c r="D4241"/>
      <c r="E4241"/>
      <c r="F4241" s="15" t="str">
        <f>$B$7&amp;$B:$B&amp;$C:$C&amp;$D:$D&amp;$E:$E</f>
        <v>ZIRA</v>
      </c>
      <c r="G4241" s="2" t="s">
        <v>12629</v>
      </c>
      <c r="H4241" t="s">
        <v>584</v>
      </c>
      <c r="I4241" s="3" t="s">
        <v>12630</v>
      </c>
      <c r="J4241" t="s">
        <v>579</v>
      </c>
      <c r="K4241" s="4">
        <v>1.87</v>
      </c>
      <c r="L4241" s="4">
        <f>IFERROR($K:$K*Курс_€,"")</f>
        <v>175.78</v>
      </c>
      <c r="M4241" s="5" t="s">
        <v>12631</v>
      </c>
    </row>
    <row r="4242" spans="1:13" s="5" customFormat="1" ht="45" customHeight="1" x14ac:dyDescent="0.3">
      <c r="A4242" s="1" t="str">
        <f>IF($G:$G="",HYPERLINK("#ОГЛАВЛЕНИЕ!A"&amp;MATCH($F:$F,[1]ОГЛАВЛЕНИЕ!$F:$F,),CHAR(187)),"")</f>
        <v/>
      </c>
      <c r="B4242"/>
      <c r="C4242"/>
      <c r="D4242"/>
      <c r="E4242"/>
      <c r="F4242" s="15" t="str">
        <f>$B$7&amp;$B:$B&amp;$C:$C&amp;$D:$D&amp;$E:$E</f>
        <v>ZIRA</v>
      </c>
      <c r="G4242" s="2" t="s">
        <v>12632</v>
      </c>
      <c r="H4242"/>
      <c r="I4242" s="3" t="s">
        <v>12633</v>
      </c>
      <c r="J4242" t="s">
        <v>579</v>
      </c>
      <c r="K4242" s="4">
        <v>1.87</v>
      </c>
      <c r="L4242" s="4">
        <f>IFERROR($K:$K*Курс_€,"")</f>
        <v>175.78</v>
      </c>
      <c r="M4242" s="5" t="s">
        <v>12634</v>
      </c>
    </row>
    <row r="4243" spans="1:13" s="5" customFormat="1" ht="45" customHeight="1" x14ac:dyDescent="0.3">
      <c r="A4243" s="1" t="str">
        <f>IF($G:$G="",HYPERLINK("#ОГЛАВЛЕНИЕ!A"&amp;MATCH($F:$F,[1]ОГЛАВЛЕНИЕ!$F:$F,),CHAR(187)),"")</f>
        <v/>
      </c>
      <c r="B4243"/>
      <c r="C4243"/>
      <c r="D4243"/>
      <c r="E4243"/>
      <c r="F4243" s="15" t="str">
        <f>$B$7&amp;$B:$B&amp;$C:$C&amp;$D:$D&amp;$E:$E</f>
        <v>ZIRA</v>
      </c>
      <c r="G4243" s="2" t="s">
        <v>12635</v>
      </c>
      <c r="H4243" t="s">
        <v>584</v>
      </c>
      <c r="I4243" s="3" t="s">
        <v>12636</v>
      </c>
      <c r="J4243" t="s">
        <v>579</v>
      </c>
      <c r="K4243" s="4">
        <v>1.87</v>
      </c>
      <c r="L4243" s="4">
        <f>IFERROR($K:$K*Курс_€,"")</f>
        <v>175.78</v>
      </c>
      <c r="M4243" s="5" t="s">
        <v>12637</v>
      </c>
    </row>
    <row r="4244" spans="1:13" s="5" customFormat="1" ht="45" customHeight="1" x14ac:dyDescent="0.3">
      <c r="A4244" s="1" t="str">
        <f>IF($G:$G="",HYPERLINK("#ОГЛАВЛЕНИЕ!A"&amp;MATCH($F:$F,[1]ОГЛАВЛЕНИЕ!$F:$F,),CHAR(187)),"")</f>
        <v/>
      </c>
      <c r="B4244"/>
      <c r="C4244"/>
      <c r="D4244"/>
      <c r="E4244"/>
      <c r="F4244" s="15" t="str">
        <f>$B$7&amp;$B:$B&amp;$C:$C&amp;$D:$D&amp;$E:$E</f>
        <v>ZIRA</v>
      </c>
      <c r="G4244" s="2" t="s">
        <v>12638</v>
      </c>
      <c r="H4244"/>
      <c r="I4244" s="3" t="s">
        <v>12639</v>
      </c>
      <c r="J4244" t="s">
        <v>579</v>
      </c>
      <c r="K4244" s="4">
        <v>2.08</v>
      </c>
      <c r="L4244" s="4">
        <f>IFERROR($K:$K*Курс_€,"")</f>
        <v>195.52</v>
      </c>
      <c r="M4244" s="5" t="s">
        <v>12640</v>
      </c>
    </row>
    <row r="4245" spans="1:13" s="5" customFormat="1" ht="45" customHeight="1" x14ac:dyDescent="0.3">
      <c r="A4245" s="1" t="str">
        <f>IF($G:$G="",HYPERLINK("#ОГЛАВЛЕНИЕ!A"&amp;MATCH($F:$F,[1]ОГЛАВЛЕНИЕ!$F:$F,),CHAR(187)),"")</f>
        <v/>
      </c>
      <c r="B4245"/>
      <c r="C4245"/>
      <c r="D4245"/>
      <c r="E4245"/>
      <c r="F4245" s="15" t="str">
        <f>$B$7&amp;$B:$B&amp;$C:$C&amp;$D:$D&amp;$E:$E</f>
        <v>ZIRA</v>
      </c>
      <c r="G4245" s="2" t="s">
        <v>12641</v>
      </c>
      <c r="H4245" t="s">
        <v>584</v>
      </c>
      <c r="I4245" s="3" t="s">
        <v>12642</v>
      </c>
      <c r="J4245" t="s">
        <v>579</v>
      </c>
      <c r="K4245" s="4">
        <v>1.87</v>
      </c>
      <c r="L4245" s="4">
        <f>IFERROR($K:$K*Курс_€,"")</f>
        <v>175.78</v>
      </c>
      <c r="M4245" s="5" t="s">
        <v>12643</v>
      </c>
    </row>
    <row r="4246" spans="1:13" s="5" customFormat="1" ht="45" customHeight="1" x14ac:dyDescent="0.3">
      <c r="A4246" s="1" t="str">
        <f>IF($G:$G="",HYPERLINK("#ОГЛАВЛЕНИЕ!A"&amp;MATCH($F:$F,[1]ОГЛАВЛЕНИЕ!$F:$F,),CHAR(187)),"")</f>
        <v/>
      </c>
      <c r="B4246"/>
      <c r="C4246"/>
      <c r="D4246"/>
      <c r="E4246"/>
      <c r="F4246" s="15" t="str">
        <f>$B$7&amp;$B:$B&amp;$C:$C&amp;$D:$D&amp;$E:$E</f>
        <v>ZIRA</v>
      </c>
      <c r="G4246" s="2" t="s">
        <v>12644</v>
      </c>
      <c r="H4246" t="s">
        <v>584</v>
      </c>
      <c r="I4246" s="3" t="s">
        <v>12645</v>
      </c>
      <c r="J4246" t="s">
        <v>579</v>
      </c>
      <c r="K4246" s="4">
        <v>2.08</v>
      </c>
      <c r="L4246" s="4">
        <f>IFERROR($K:$K*Курс_€,"")</f>
        <v>195.52</v>
      </c>
      <c r="M4246" s="5" t="s">
        <v>12646</v>
      </c>
    </row>
    <row r="4247" spans="1:13" s="5" customFormat="1" ht="45" customHeight="1" x14ac:dyDescent="0.3">
      <c r="A4247" s="1" t="str">
        <f>IF($G:$G="",HYPERLINK("#ОГЛАВЛЕНИЕ!A"&amp;MATCH($F:$F,[1]ОГЛАВЛЕНИЕ!$F:$F,),CHAR(187)),"")</f>
        <v/>
      </c>
      <c r="B4247"/>
      <c r="C4247"/>
      <c r="D4247"/>
      <c r="E4247"/>
      <c r="F4247" s="15" t="str">
        <f>$B$7&amp;$B:$B&amp;$C:$C&amp;$D:$D&amp;$E:$E</f>
        <v>ZIRA</v>
      </c>
      <c r="G4247" s="2" t="s">
        <v>12647</v>
      </c>
      <c r="H4247" t="s">
        <v>584</v>
      </c>
      <c r="I4247" s="3" t="s">
        <v>12648</v>
      </c>
      <c r="J4247" t="s">
        <v>579</v>
      </c>
      <c r="K4247" s="4">
        <v>2.08</v>
      </c>
      <c r="L4247" s="4">
        <f>IFERROR($K:$K*Курс_€,"")</f>
        <v>195.52</v>
      </c>
      <c r="M4247" s="5" t="s">
        <v>12649</v>
      </c>
    </row>
    <row r="4248" spans="1:13" s="5" customFormat="1" ht="45" customHeight="1" x14ac:dyDescent="0.3">
      <c r="A4248" s="1" t="str">
        <f>IF($G:$G="",HYPERLINK("#ОГЛАВЛЕНИЕ!A"&amp;MATCH($F:$F,[1]ОГЛАВЛЕНИЕ!$F:$F,),CHAR(187)),"")</f>
        <v/>
      </c>
      <c r="B4248"/>
      <c r="C4248"/>
      <c r="D4248"/>
      <c r="E4248"/>
      <c r="F4248" s="15" t="str">
        <f>$B$7&amp;$B:$B&amp;$C:$C&amp;$D:$D&amp;$E:$E</f>
        <v>ZIRA</v>
      </c>
      <c r="G4248" s="2" t="s">
        <v>12650</v>
      </c>
      <c r="H4248"/>
      <c r="I4248" s="3" t="s">
        <v>12651</v>
      </c>
      <c r="J4248" t="s">
        <v>579</v>
      </c>
      <c r="K4248" s="4">
        <v>2.08</v>
      </c>
      <c r="L4248" s="4">
        <f>IFERROR($K:$K*Курс_€,"")</f>
        <v>195.52</v>
      </c>
      <c r="M4248" s="5" t="s">
        <v>12652</v>
      </c>
    </row>
    <row r="4249" spans="1:13" s="5" customFormat="1" ht="45" customHeight="1" x14ac:dyDescent="0.3">
      <c r="A4249" s="1" t="str">
        <f>IF($G:$G="",HYPERLINK("#ОГЛАВЛЕНИЕ!A"&amp;MATCH($F:$F,[1]ОГЛАВЛЕНИЕ!$F:$F,),CHAR(187)),"")</f>
        <v/>
      </c>
      <c r="B4249"/>
      <c r="C4249"/>
      <c r="D4249"/>
      <c r="E4249"/>
      <c r="F4249" s="15" t="str">
        <f>$B$7&amp;$B:$B&amp;$C:$C&amp;$D:$D&amp;$E:$E</f>
        <v>ZIRA</v>
      </c>
      <c r="G4249" s="2" t="s">
        <v>12653</v>
      </c>
      <c r="H4249" t="s">
        <v>584</v>
      </c>
      <c r="I4249" s="3" t="s">
        <v>12654</v>
      </c>
      <c r="J4249" t="s">
        <v>579</v>
      </c>
      <c r="K4249" s="4">
        <v>2.08</v>
      </c>
      <c r="L4249" s="4">
        <f>IFERROR($K:$K*Курс_€,"")</f>
        <v>195.52</v>
      </c>
      <c r="M4249" s="5" t="s">
        <v>12655</v>
      </c>
    </row>
    <row r="4250" spans="1:13" s="5" customFormat="1" ht="45" customHeight="1" x14ac:dyDescent="0.3">
      <c r="A4250" s="1" t="str">
        <f>IF($G:$G="",HYPERLINK("#ОГЛАВЛЕНИЕ!A"&amp;MATCH($F:$F,[1]ОГЛАВЛЕНИЕ!$F:$F,),CHAR(187)),"")</f>
        <v/>
      </c>
      <c r="B4250"/>
      <c r="C4250"/>
      <c r="D4250"/>
      <c r="E4250"/>
      <c r="F4250" s="15" t="str">
        <f>$B$7&amp;$B:$B&amp;$C:$C&amp;$D:$D&amp;$E:$E</f>
        <v>ZIRA</v>
      </c>
      <c r="G4250" s="2" t="s">
        <v>12656</v>
      </c>
      <c r="H4250" t="s">
        <v>584</v>
      </c>
      <c r="I4250" s="3" t="s">
        <v>12657</v>
      </c>
      <c r="J4250" t="s">
        <v>579</v>
      </c>
      <c r="K4250" s="4">
        <v>2.1800000000000002</v>
      </c>
      <c r="L4250" s="4">
        <f>IFERROR($K:$K*Курс_€,"")</f>
        <v>204.92000000000002</v>
      </c>
      <c r="M4250" s="5" t="s">
        <v>12658</v>
      </c>
    </row>
    <row r="4251" spans="1:13" s="5" customFormat="1" ht="45" customHeight="1" x14ac:dyDescent="0.3">
      <c r="A4251" s="1" t="str">
        <f>IF($G:$G="",HYPERLINK("#ОГЛАВЛЕНИЕ!A"&amp;MATCH($F:$F,[1]ОГЛАВЛЕНИЕ!$F:$F,),CHAR(187)),"")</f>
        <v/>
      </c>
      <c r="B4251"/>
      <c r="C4251"/>
      <c r="D4251"/>
      <c r="E4251"/>
      <c r="F4251" s="15" t="str">
        <f>$B$7&amp;$B:$B&amp;$C:$C&amp;$D:$D&amp;$E:$E</f>
        <v>ZIRA</v>
      </c>
      <c r="G4251" s="2" t="s">
        <v>12659</v>
      </c>
      <c r="H4251" t="s">
        <v>584</v>
      </c>
      <c r="I4251" s="3" t="s">
        <v>12660</v>
      </c>
      <c r="J4251" t="s">
        <v>579</v>
      </c>
      <c r="K4251" s="4">
        <v>2.08</v>
      </c>
      <c r="L4251" s="4">
        <f>IFERROR($K:$K*Курс_€,"")</f>
        <v>195.52</v>
      </c>
      <c r="M4251" s="5" t="s">
        <v>12661</v>
      </c>
    </row>
    <row r="4252" spans="1:13" s="5" customFormat="1" ht="45" customHeight="1" x14ac:dyDescent="0.3">
      <c r="A4252" s="1" t="str">
        <f>IF($G:$G="",HYPERLINK("#ОГЛАВЛЕНИЕ!A"&amp;MATCH($F:$F,[1]ОГЛАВЛЕНИЕ!$F:$F,),CHAR(187)),"")</f>
        <v/>
      </c>
      <c r="B4252"/>
      <c r="C4252"/>
      <c r="D4252"/>
      <c r="E4252"/>
      <c r="F4252" s="15" t="str">
        <f>$B$7&amp;$B:$B&amp;$C:$C&amp;$D:$D&amp;$E:$E</f>
        <v>ZIRA</v>
      </c>
      <c r="G4252" s="2" t="s">
        <v>12662</v>
      </c>
      <c r="H4252" t="s">
        <v>584</v>
      </c>
      <c r="I4252" s="3" t="s">
        <v>12663</v>
      </c>
      <c r="J4252" t="s">
        <v>579</v>
      </c>
      <c r="K4252" s="4">
        <v>2.1800000000000002</v>
      </c>
      <c r="L4252" s="4">
        <f>IFERROR($K:$K*Курс_€,"")</f>
        <v>204.92000000000002</v>
      </c>
      <c r="M4252" s="5" t="s">
        <v>12664</v>
      </c>
    </row>
    <row r="4253" spans="1:13" s="5" customFormat="1" ht="45" customHeight="1" x14ac:dyDescent="0.3">
      <c r="A4253" s="1" t="str">
        <f>IF($G:$G="",HYPERLINK("#ОГЛАВЛЕНИЕ!A"&amp;MATCH($F:$F,[1]ОГЛАВЛЕНИЕ!$F:$F,),CHAR(187)),"")</f>
        <v/>
      </c>
      <c r="B4253"/>
      <c r="C4253"/>
      <c r="D4253"/>
      <c r="E4253"/>
      <c r="F4253" s="15" t="str">
        <f>$B$7&amp;$B:$B&amp;$C:$C&amp;$D:$D&amp;$E:$E</f>
        <v>ZIRA</v>
      </c>
      <c r="G4253" s="2" t="s">
        <v>12665</v>
      </c>
      <c r="H4253" t="s">
        <v>584</v>
      </c>
      <c r="I4253" s="3" t="s">
        <v>12666</v>
      </c>
      <c r="J4253" t="s">
        <v>579</v>
      </c>
      <c r="K4253" s="4">
        <v>2.2999999999999998</v>
      </c>
      <c r="L4253" s="4">
        <f>IFERROR($K:$K*Курс_€,"")</f>
        <v>216.2</v>
      </c>
      <c r="M4253" s="5" t="s">
        <v>12667</v>
      </c>
    </row>
    <row r="4254" spans="1:13" s="5" customFormat="1" ht="45" customHeight="1" x14ac:dyDescent="0.3">
      <c r="A4254" s="1" t="str">
        <f>IF($G:$G="",HYPERLINK("#ОГЛАВЛЕНИЕ!A"&amp;MATCH($F:$F,[1]ОГЛАВЛЕНИЕ!$F:$F,),CHAR(187)),"")</f>
        <v/>
      </c>
      <c r="B4254"/>
      <c r="C4254"/>
      <c r="D4254"/>
      <c r="E4254"/>
      <c r="F4254" s="15" t="str">
        <f>$B$7&amp;$B:$B&amp;$C:$C&amp;$D:$D&amp;$E:$E</f>
        <v>ZIRA</v>
      </c>
      <c r="G4254" s="2" t="s">
        <v>12668</v>
      </c>
      <c r="H4254"/>
      <c r="I4254" s="3" t="s">
        <v>12669</v>
      </c>
      <c r="J4254" t="s">
        <v>579</v>
      </c>
      <c r="K4254" s="4">
        <v>2.2999999999999998</v>
      </c>
      <c r="L4254" s="4">
        <f>IFERROR($K:$K*Курс_€,"")</f>
        <v>216.2</v>
      </c>
      <c r="M4254" s="5" t="s">
        <v>12670</v>
      </c>
    </row>
    <row r="4255" spans="1:13" s="5" customFormat="1" ht="45" customHeight="1" x14ac:dyDescent="0.3">
      <c r="A4255" s="1" t="str">
        <f>IF($G:$G="",HYPERLINK("#ОГЛАВЛЕНИЕ!A"&amp;MATCH($F:$F,[1]ОГЛАВЛЕНИЕ!$F:$F,),CHAR(187)),"")</f>
        <v/>
      </c>
      <c r="B4255"/>
      <c r="C4255"/>
      <c r="D4255"/>
      <c r="E4255"/>
      <c r="F4255" s="15" t="str">
        <f>$B$7&amp;$B:$B&amp;$C:$C&amp;$D:$D&amp;$E:$E</f>
        <v>ZIRA</v>
      </c>
      <c r="G4255" s="2" t="s">
        <v>12671</v>
      </c>
      <c r="H4255" t="s">
        <v>584</v>
      </c>
      <c r="I4255" s="3" t="s">
        <v>12672</v>
      </c>
      <c r="J4255" t="s">
        <v>579</v>
      </c>
      <c r="K4255" s="4">
        <v>2.2999999999999998</v>
      </c>
      <c r="L4255" s="4">
        <f>IFERROR($K:$K*Курс_€,"")</f>
        <v>216.2</v>
      </c>
      <c r="M4255" s="5" t="s">
        <v>12673</v>
      </c>
    </row>
    <row r="4256" spans="1:13" s="5" customFormat="1" ht="45" customHeight="1" x14ac:dyDescent="0.3">
      <c r="A4256" s="1" t="str">
        <f>IF($G:$G="",HYPERLINK("#ОГЛАВЛЕНИЕ!A"&amp;MATCH($F:$F,[1]ОГЛАВЛЕНИЕ!$F:$F,),CHAR(187)),"")</f>
        <v/>
      </c>
      <c r="B4256"/>
      <c r="C4256"/>
      <c r="D4256"/>
      <c r="E4256"/>
      <c r="F4256" s="15" t="str">
        <f>$B$7&amp;$B:$B&amp;$C:$C&amp;$D:$D&amp;$E:$E</f>
        <v>ZIRA</v>
      </c>
      <c r="G4256" s="2" t="s">
        <v>12674</v>
      </c>
      <c r="H4256" t="s">
        <v>584</v>
      </c>
      <c r="I4256" s="3" t="s">
        <v>12675</v>
      </c>
      <c r="J4256" t="s">
        <v>579</v>
      </c>
      <c r="K4256" s="4">
        <v>2.2999999999999998</v>
      </c>
      <c r="L4256" s="4">
        <f>IFERROR($K:$K*Курс_€,"")</f>
        <v>216.2</v>
      </c>
      <c r="M4256" s="5" t="s">
        <v>12676</v>
      </c>
    </row>
    <row r="4257" spans="1:13" s="5" customFormat="1" ht="45" customHeight="1" x14ac:dyDescent="0.3">
      <c r="A4257" s="1" t="str">
        <f>IF($G:$G="",HYPERLINK("#ОГЛАВЛЕНИЕ!A"&amp;MATCH($F:$F,[1]ОГЛАВЛЕНИЕ!$F:$F,),CHAR(187)),"")</f>
        <v/>
      </c>
      <c r="B4257"/>
      <c r="C4257"/>
      <c r="D4257"/>
      <c r="E4257"/>
      <c r="F4257" s="15" t="str">
        <f>$B$7&amp;$B:$B&amp;$C:$C&amp;$D:$D&amp;$E:$E</f>
        <v>ZIRA</v>
      </c>
      <c r="G4257" s="2" t="s">
        <v>12677</v>
      </c>
      <c r="H4257" t="s">
        <v>584</v>
      </c>
      <c r="I4257" s="3" t="s">
        <v>12678</v>
      </c>
      <c r="J4257" t="s">
        <v>579</v>
      </c>
      <c r="K4257" s="4">
        <v>2.2999999999999998</v>
      </c>
      <c r="L4257" s="4">
        <f>IFERROR($K:$K*Курс_€,"")</f>
        <v>216.2</v>
      </c>
      <c r="M4257" s="5" t="s">
        <v>12679</v>
      </c>
    </row>
    <row r="4258" spans="1:13" s="5" customFormat="1" ht="45" customHeight="1" x14ac:dyDescent="0.3">
      <c r="A4258" s="1" t="str">
        <f>IF($G:$G="",HYPERLINK("#ОГЛАВЛЕНИЕ!A"&amp;MATCH($F:$F,[1]ОГЛАВЛЕНИЕ!$F:$F,),CHAR(187)),"")</f>
        <v/>
      </c>
      <c r="B4258"/>
      <c r="C4258"/>
      <c r="D4258"/>
      <c r="E4258"/>
      <c r="F4258" s="15" t="str">
        <f>$B$7&amp;$B:$B&amp;$C:$C&amp;$D:$D&amp;$E:$E</f>
        <v>ZIRA</v>
      </c>
      <c r="G4258" s="2" t="s">
        <v>12680</v>
      </c>
      <c r="H4258" t="s">
        <v>584</v>
      </c>
      <c r="I4258" s="3" t="s">
        <v>12681</v>
      </c>
      <c r="J4258" t="s">
        <v>579</v>
      </c>
      <c r="K4258" s="4">
        <v>2.2999999999999998</v>
      </c>
      <c r="L4258" s="4">
        <f>IFERROR($K:$K*Курс_€,"")</f>
        <v>216.2</v>
      </c>
      <c r="M4258" s="5" t="s">
        <v>12682</v>
      </c>
    </row>
    <row r="4259" spans="1:13" s="5" customFormat="1" ht="45" customHeight="1" x14ac:dyDescent="0.3">
      <c r="A4259" s="1" t="str">
        <f>IF($G:$G="",HYPERLINK("#ОГЛАВЛЕНИЕ!A"&amp;MATCH($F:$F,[1]ОГЛАВЛЕНИЕ!$F:$F,),CHAR(187)),"")</f>
        <v/>
      </c>
      <c r="B4259"/>
      <c r="C4259"/>
      <c r="D4259"/>
      <c r="E4259"/>
      <c r="F4259" s="15" t="str">
        <f>$B$7&amp;$B:$B&amp;$C:$C&amp;$D:$D&amp;$E:$E</f>
        <v>ZIRA</v>
      </c>
      <c r="G4259" s="2" t="s">
        <v>12683</v>
      </c>
      <c r="H4259" t="s">
        <v>584</v>
      </c>
      <c r="I4259" s="3" t="s">
        <v>12684</v>
      </c>
      <c r="J4259" t="s">
        <v>579</v>
      </c>
      <c r="K4259" s="4">
        <v>2.95</v>
      </c>
      <c r="L4259" s="4">
        <f>IFERROR($K:$K*Курс_€,"")</f>
        <v>277.3</v>
      </c>
      <c r="M4259" s="5" t="s">
        <v>12685</v>
      </c>
    </row>
    <row r="4260" spans="1:13" s="5" customFormat="1" ht="45" customHeight="1" x14ac:dyDescent="0.3">
      <c r="A4260" s="1" t="str">
        <f>IF($G:$G="",HYPERLINK("#ОГЛАВЛЕНИЕ!A"&amp;MATCH($F:$F,[1]ОГЛАВЛЕНИЕ!$F:$F,),CHAR(187)),"")</f>
        <v/>
      </c>
      <c r="B4260"/>
      <c r="C4260"/>
      <c r="D4260"/>
      <c r="E4260"/>
      <c r="F4260" s="15" t="str">
        <f>$B$7&amp;$B:$B&amp;$C:$C&amp;$D:$D&amp;$E:$E</f>
        <v>ZIRA</v>
      </c>
      <c r="G4260" s="2" t="s">
        <v>12686</v>
      </c>
      <c r="H4260"/>
      <c r="I4260" s="3" t="s">
        <v>12687</v>
      </c>
      <c r="J4260" t="s">
        <v>579</v>
      </c>
      <c r="K4260" s="4">
        <v>2.95</v>
      </c>
      <c r="L4260" s="4">
        <f>IFERROR($K:$K*Курс_€,"")</f>
        <v>277.3</v>
      </c>
      <c r="M4260" s="5" t="s">
        <v>12688</v>
      </c>
    </row>
    <row r="4261" spans="1:13" s="5" customFormat="1" ht="45" customHeight="1" x14ac:dyDescent="0.3">
      <c r="A4261" s="1" t="str">
        <f>IF($G:$G="",HYPERLINK("#ОГЛАВЛЕНИЕ!A"&amp;MATCH($F:$F,[1]ОГЛАВЛЕНИЕ!$F:$F,),CHAR(187)),"")</f>
        <v/>
      </c>
      <c r="B4261"/>
      <c r="C4261"/>
      <c r="D4261"/>
      <c r="E4261"/>
      <c r="F4261" s="15" t="str">
        <f>$B$7&amp;$B:$B&amp;$C:$C&amp;$D:$D&amp;$E:$E</f>
        <v>ZIRA</v>
      </c>
      <c r="G4261" s="2" t="s">
        <v>12689</v>
      </c>
      <c r="H4261" t="s">
        <v>584</v>
      </c>
      <c r="I4261" s="3" t="s">
        <v>12690</v>
      </c>
      <c r="J4261" t="s">
        <v>579</v>
      </c>
      <c r="K4261" s="4">
        <v>3.05</v>
      </c>
      <c r="L4261" s="4">
        <f>IFERROR($K:$K*Курс_€,"")</f>
        <v>286.7</v>
      </c>
      <c r="M4261" s="5" t="s">
        <v>12691</v>
      </c>
    </row>
    <row r="4262" spans="1:13" s="5" customFormat="1" ht="45" customHeight="1" x14ac:dyDescent="0.3">
      <c r="A4262" s="1" t="str">
        <f>IF($G:$G="",HYPERLINK("#ОГЛАВЛЕНИЕ!A"&amp;MATCH($F:$F,[1]ОГЛАВЛЕНИЕ!$F:$F,),CHAR(187)),"")</f>
        <v/>
      </c>
      <c r="B4262"/>
      <c r="C4262"/>
      <c r="D4262"/>
      <c r="E4262"/>
      <c r="F4262" s="15" t="str">
        <f>$B$7&amp;$B:$B&amp;$C:$C&amp;$D:$D&amp;$E:$E</f>
        <v>ZIRA</v>
      </c>
      <c r="G4262" s="2" t="s">
        <v>12692</v>
      </c>
      <c r="H4262" t="s">
        <v>584</v>
      </c>
      <c r="I4262" s="3" t="s">
        <v>12693</v>
      </c>
      <c r="J4262" t="s">
        <v>579</v>
      </c>
      <c r="K4262" s="4">
        <v>3.05</v>
      </c>
      <c r="L4262" s="4">
        <f>IFERROR($K:$K*Курс_€,"")</f>
        <v>286.7</v>
      </c>
      <c r="M4262" s="5" t="s">
        <v>12694</v>
      </c>
    </row>
    <row r="4263" spans="1:13" s="5" customFormat="1" ht="45" customHeight="1" x14ac:dyDescent="0.3">
      <c r="A4263" s="1" t="str">
        <f>IF($G:$G="",HYPERLINK("#ОГЛАВЛЕНИЕ!A"&amp;MATCH($F:$F,[1]ОГЛАВЛЕНИЕ!$F:$F,),CHAR(187)),"")</f>
        <v/>
      </c>
      <c r="B4263"/>
      <c r="C4263"/>
      <c r="D4263"/>
      <c r="E4263"/>
      <c r="F4263" s="15" t="str">
        <f>$B$7&amp;$B:$B&amp;$C:$C&amp;$D:$D&amp;$E:$E</f>
        <v>ZIRA</v>
      </c>
      <c r="G4263" s="2" t="s">
        <v>12695</v>
      </c>
      <c r="H4263" t="s">
        <v>584</v>
      </c>
      <c r="I4263" s="3" t="s">
        <v>12696</v>
      </c>
      <c r="J4263" t="s">
        <v>579</v>
      </c>
      <c r="K4263" s="4">
        <v>3.05</v>
      </c>
      <c r="L4263" s="4">
        <f>IFERROR($K:$K*Курс_€,"")</f>
        <v>286.7</v>
      </c>
      <c r="M4263" s="5" t="s">
        <v>12697</v>
      </c>
    </row>
    <row r="4264" spans="1:13" s="5" customFormat="1" ht="45" customHeight="1" x14ac:dyDescent="0.3">
      <c r="A4264" s="1" t="str">
        <f>IF($G:$G="",HYPERLINK("#ОГЛАВЛЕНИЕ!A"&amp;MATCH($F:$F,[1]ОГЛАВЛЕНИЕ!$F:$F,),CHAR(187)),"")</f>
        <v/>
      </c>
      <c r="B4264"/>
      <c r="C4264"/>
      <c r="D4264"/>
      <c r="E4264"/>
      <c r="F4264" s="15" t="str">
        <f>$B$7&amp;$B:$B&amp;$C:$C&amp;$D:$D&amp;$E:$E</f>
        <v>ZIRA</v>
      </c>
      <c r="G4264" s="2" t="s">
        <v>12698</v>
      </c>
      <c r="H4264" t="s">
        <v>584</v>
      </c>
      <c r="I4264" s="3" t="s">
        <v>12699</v>
      </c>
      <c r="J4264" t="s">
        <v>579</v>
      </c>
      <c r="K4264" s="4">
        <v>3.05</v>
      </c>
      <c r="L4264" s="4">
        <f>IFERROR($K:$K*Курс_€,"")</f>
        <v>286.7</v>
      </c>
      <c r="M4264" s="5" t="s">
        <v>12700</v>
      </c>
    </row>
    <row r="4265" spans="1:13" s="5" customFormat="1" ht="45" customHeight="1" x14ac:dyDescent="0.3">
      <c r="A4265" s="1" t="str">
        <f>IF($G:$G="",HYPERLINK("#ОГЛАВЛЕНИЕ!A"&amp;MATCH($F:$F,[1]ОГЛАВЛЕНИЕ!$F:$F,),CHAR(187)),"")</f>
        <v/>
      </c>
      <c r="B4265"/>
      <c r="C4265"/>
      <c r="D4265"/>
      <c r="E4265"/>
      <c r="F4265" s="15" t="str">
        <f>$B$7&amp;$B:$B&amp;$C:$C&amp;$D:$D&amp;$E:$E</f>
        <v>ZIRA</v>
      </c>
      <c r="G4265" s="2" t="s">
        <v>12701</v>
      </c>
      <c r="H4265" t="s">
        <v>584</v>
      </c>
      <c r="I4265" s="3" t="s">
        <v>12702</v>
      </c>
      <c r="J4265" t="s">
        <v>579</v>
      </c>
      <c r="K4265" s="4">
        <v>3.05</v>
      </c>
      <c r="L4265" s="4">
        <f>IFERROR($K:$K*Курс_€,"")</f>
        <v>286.7</v>
      </c>
      <c r="M4265" s="5" t="s">
        <v>12703</v>
      </c>
    </row>
    <row r="4266" spans="1:13" s="5" customFormat="1" ht="45" customHeight="1" x14ac:dyDescent="0.3">
      <c r="A4266" s="1" t="str">
        <f>IF($G:$G="",HYPERLINK("#ОГЛАВЛЕНИЕ!A"&amp;MATCH($F:$F,[1]ОГЛАВЛЕНИЕ!$F:$F,),CHAR(187)),"")</f>
        <v/>
      </c>
      <c r="B4266"/>
      <c r="C4266"/>
      <c r="D4266"/>
      <c r="E4266"/>
      <c r="F4266" s="15" t="str">
        <f>$B$7&amp;$B:$B&amp;$C:$C&amp;$D:$D&amp;$E:$E</f>
        <v>ZIRA</v>
      </c>
      <c r="G4266" s="2" t="s">
        <v>12704</v>
      </c>
      <c r="H4266"/>
      <c r="I4266" s="3" t="s">
        <v>12705</v>
      </c>
      <c r="J4266" t="s">
        <v>579</v>
      </c>
      <c r="K4266" s="4">
        <v>2.95</v>
      </c>
      <c r="L4266" s="4">
        <f>IFERROR($K:$K*Курс_€,"")</f>
        <v>277.3</v>
      </c>
      <c r="M4266" s="5" t="s">
        <v>12706</v>
      </c>
    </row>
    <row r="4267" spans="1:13" s="5" customFormat="1" ht="45" customHeight="1" x14ac:dyDescent="0.3">
      <c r="A4267" s="1" t="str">
        <f>IF($G:$G="",HYPERLINK("#ОГЛАВЛЕНИЕ!A"&amp;MATCH($F:$F,[1]ОГЛАВЛЕНИЕ!$F:$F,),CHAR(187)),"")</f>
        <v/>
      </c>
      <c r="B4267"/>
      <c r="C4267"/>
      <c r="D4267"/>
      <c r="E4267"/>
      <c r="F4267" s="15" t="str">
        <f>$B$7&amp;$B:$B&amp;$C:$C&amp;$D:$D&amp;$E:$E</f>
        <v>ZIRA</v>
      </c>
      <c r="G4267" s="2" t="s">
        <v>12707</v>
      </c>
      <c r="H4267" t="s">
        <v>584</v>
      </c>
      <c r="I4267" s="3" t="s">
        <v>12708</v>
      </c>
      <c r="J4267" t="s">
        <v>579</v>
      </c>
      <c r="K4267" s="4">
        <v>3.39</v>
      </c>
      <c r="L4267" s="4">
        <f>IFERROR($K:$K*Курс_€,"")</f>
        <v>318.66000000000003</v>
      </c>
      <c r="M4267" s="5" t="s">
        <v>12709</v>
      </c>
    </row>
    <row r="4268" spans="1:13" s="5" customFormat="1" ht="45" customHeight="1" x14ac:dyDescent="0.3">
      <c r="A4268" s="1" t="str">
        <f>IF($G:$G="",HYPERLINK("#ОГЛАВЛЕНИЕ!A"&amp;MATCH($F:$F,[1]ОГЛАВЛЕНИЕ!$F:$F,),CHAR(187)),"")</f>
        <v/>
      </c>
      <c r="B4268"/>
      <c r="C4268"/>
      <c r="D4268"/>
      <c r="E4268"/>
      <c r="F4268" s="15" t="str">
        <f>$B$7&amp;$B:$B&amp;$C:$C&amp;$D:$D&amp;$E:$E</f>
        <v>ZIRA</v>
      </c>
      <c r="G4268" s="2" t="s">
        <v>12710</v>
      </c>
      <c r="H4268" t="s">
        <v>584</v>
      </c>
      <c r="I4268" s="3" t="s">
        <v>12711</v>
      </c>
      <c r="J4268" t="s">
        <v>579</v>
      </c>
      <c r="K4268" s="4">
        <v>3.39</v>
      </c>
      <c r="L4268" s="4">
        <f>IFERROR($K:$K*Курс_€,"")</f>
        <v>318.66000000000003</v>
      </c>
      <c r="M4268" s="5" t="s">
        <v>12712</v>
      </c>
    </row>
    <row r="4269" spans="1:13" s="5" customFormat="1" ht="45" customHeight="1" x14ac:dyDescent="0.3">
      <c r="A4269" s="1" t="str">
        <f>IF($G:$G="",HYPERLINK("#ОГЛАВЛЕНИЕ!A"&amp;MATCH($F:$F,[1]ОГЛАВЛЕНИЕ!$F:$F,),CHAR(187)),"")</f>
        <v/>
      </c>
      <c r="B4269"/>
      <c r="C4269"/>
      <c r="D4269"/>
      <c r="E4269"/>
      <c r="F4269" s="15" t="str">
        <f>$B$7&amp;$B:$B&amp;$C:$C&amp;$D:$D&amp;$E:$E</f>
        <v>ZIRA</v>
      </c>
      <c r="G4269" s="2" t="s">
        <v>12713</v>
      </c>
      <c r="H4269" t="s">
        <v>584</v>
      </c>
      <c r="I4269" s="3" t="s">
        <v>12714</v>
      </c>
      <c r="J4269" t="s">
        <v>579</v>
      </c>
      <c r="K4269" s="4">
        <v>3.39</v>
      </c>
      <c r="L4269" s="4">
        <f>IFERROR($K:$K*Курс_€,"")</f>
        <v>318.66000000000003</v>
      </c>
      <c r="M4269" s="5" t="s">
        <v>12715</v>
      </c>
    </row>
    <row r="4270" spans="1:13" s="5" customFormat="1" ht="45" customHeight="1" x14ac:dyDescent="0.3">
      <c r="A4270" s="1" t="str">
        <f>IF($G:$G="",HYPERLINK("#ОГЛАВЛЕНИЕ!A"&amp;MATCH($F:$F,[1]ОГЛАВЛЕНИЕ!$F:$F,),CHAR(187)),"")</f>
        <v/>
      </c>
      <c r="B4270"/>
      <c r="C4270"/>
      <c r="D4270"/>
      <c r="E4270"/>
      <c r="F4270" s="15" t="str">
        <f>$B$7&amp;$B:$B&amp;$C:$C&amp;$D:$D&amp;$E:$E</f>
        <v>ZIRA</v>
      </c>
      <c r="G4270" s="2" t="s">
        <v>12716</v>
      </c>
      <c r="H4270" t="s">
        <v>584</v>
      </c>
      <c r="I4270" s="3" t="s">
        <v>12717</v>
      </c>
      <c r="J4270" t="s">
        <v>579</v>
      </c>
      <c r="K4270" s="4">
        <v>3.39</v>
      </c>
      <c r="L4270" s="4">
        <f>IFERROR($K:$K*Курс_€,"")</f>
        <v>318.66000000000003</v>
      </c>
      <c r="M4270" s="5" t="s">
        <v>12718</v>
      </c>
    </row>
    <row r="4271" spans="1:13" s="5" customFormat="1" ht="45" customHeight="1" x14ac:dyDescent="0.3">
      <c r="A4271" s="1" t="str">
        <f>IF($G:$G="",HYPERLINK("#ОГЛАВЛЕНИЕ!A"&amp;MATCH($F:$F,[1]ОГЛАВЛЕНИЕ!$F:$F,),CHAR(187)),"")</f>
        <v/>
      </c>
      <c r="B4271"/>
      <c r="C4271"/>
      <c r="D4271"/>
      <c r="E4271"/>
      <c r="F4271" s="15" t="str">
        <f>$B$7&amp;$B:$B&amp;$C:$C&amp;$D:$D&amp;$E:$E</f>
        <v>ZIRA</v>
      </c>
      <c r="G4271" s="2" t="s">
        <v>12719</v>
      </c>
      <c r="H4271" t="s">
        <v>584</v>
      </c>
      <c r="I4271" s="3" t="s">
        <v>12720</v>
      </c>
      <c r="J4271" t="s">
        <v>579</v>
      </c>
      <c r="K4271" s="4">
        <v>3.7</v>
      </c>
      <c r="L4271" s="4">
        <f>IFERROR($K:$K*Курс_€,"")</f>
        <v>347.8</v>
      </c>
      <c r="M4271" s="5" t="s">
        <v>12721</v>
      </c>
    </row>
    <row r="4272" spans="1:13" s="5" customFormat="1" ht="45" customHeight="1" x14ac:dyDescent="0.3">
      <c r="A4272" s="1" t="str">
        <f>IF($G:$G="",HYPERLINK("#ОГЛАВЛЕНИЕ!A"&amp;MATCH($F:$F,[1]ОГЛАВЛЕНИЕ!$F:$F,),CHAR(187)),"")</f>
        <v/>
      </c>
      <c r="B4272"/>
      <c r="C4272"/>
      <c r="D4272"/>
      <c r="E4272"/>
      <c r="F4272" s="15" t="str">
        <f>$B$7&amp;$B:$B&amp;$C:$C&amp;$D:$D&amp;$E:$E</f>
        <v>ZIRA</v>
      </c>
      <c r="G4272" s="2" t="s">
        <v>12722</v>
      </c>
      <c r="H4272"/>
      <c r="I4272" s="3" t="s">
        <v>12723</v>
      </c>
      <c r="J4272" t="s">
        <v>579</v>
      </c>
      <c r="K4272" s="4">
        <v>3.39</v>
      </c>
      <c r="L4272" s="4">
        <f>IFERROR($K:$K*Курс_€,"")</f>
        <v>318.66000000000003</v>
      </c>
      <c r="M4272" s="5" t="s">
        <v>12724</v>
      </c>
    </row>
    <row r="4273" spans="1:13" s="5" customFormat="1" ht="45" customHeight="1" x14ac:dyDescent="0.3">
      <c r="A4273" s="1" t="str">
        <f>IF($G:$G="",HYPERLINK("#ОГЛАВЛЕНИЕ!A"&amp;MATCH($F:$F,[1]ОГЛАВЛЕНИЕ!$F:$F,),CHAR(187)),"")</f>
        <v/>
      </c>
      <c r="B4273"/>
      <c r="C4273"/>
      <c r="D4273"/>
      <c r="E4273"/>
      <c r="F4273" s="15" t="str">
        <f>$B$7&amp;$B:$B&amp;$C:$C&amp;$D:$D&amp;$E:$E</f>
        <v>ZIRA</v>
      </c>
      <c r="G4273" s="2" t="s">
        <v>12725</v>
      </c>
      <c r="H4273" t="s">
        <v>584</v>
      </c>
      <c r="I4273" s="3" t="s">
        <v>12726</v>
      </c>
      <c r="J4273" t="s">
        <v>579</v>
      </c>
      <c r="K4273" s="4">
        <v>3.7</v>
      </c>
      <c r="L4273" s="4">
        <f>IFERROR($K:$K*Курс_€,"")</f>
        <v>347.8</v>
      </c>
      <c r="M4273" s="5" t="s">
        <v>12727</v>
      </c>
    </row>
    <row r="4274" spans="1:13" s="5" customFormat="1" ht="45" customHeight="1" x14ac:dyDescent="0.3">
      <c r="A4274" s="1" t="str">
        <f>IF($G:$G="",HYPERLINK("#ОГЛАВЛЕНИЕ!A"&amp;MATCH($F:$F,[1]ОГЛАВЛЕНИЕ!$F:$F,),CHAR(187)),"")</f>
        <v/>
      </c>
      <c r="B4274"/>
      <c r="C4274"/>
      <c r="D4274"/>
      <c r="E4274"/>
      <c r="F4274" s="15" t="str">
        <f>$B$7&amp;$B:$B&amp;$C:$C&amp;$D:$D&amp;$E:$E</f>
        <v>ZIRA</v>
      </c>
      <c r="G4274" s="2" t="s">
        <v>12728</v>
      </c>
      <c r="H4274"/>
      <c r="I4274" s="3" t="s">
        <v>12729</v>
      </c>
      <c r="J4274" t="s">
        <v>579</v>
      </c>
      <c r="K4274" s="4">
        <v>3.7</v>
      </c>
      <c r="L4274" s="4">
        <f>IFERROR($K:$K*Курс_€,"")</f>
        <v>347.8</v>
      </c>
      <c r="M4274" s="5" t="s">
        <v>12730</v>
      </c>
    </row>
    <row r="4275" spans="1:13" s="5" customFormat="1" ht="45" customHeight="1" x14ac:dyDescent="0.3">
      <c r="A4275" s="1" t="str">
        <f>IF($G:$G="",HYPERLINK("#ОГЛАВЛЕНИЕ!A"&amp;MATCH($F:$F,[1]ОГЛАВЛЕНИЕ!$F:$F,),CHAR(187)),"")</f>
        <v/>
      </c>
      <c r="B4275"/>
      <c r="C4275"/>
      <c r="D4275"/>
      <c r="E4275"/>
      <c r="F4275" s="15" t="str">
        <f>$B$7&amp;$B:$B&amp;$C:$C&amp;$D:$D&amp;$E:$E</f>
        <v>ZIRA</v>
      </c>
      <c r="G4275" s="2" t="s">
        <v>12731</v>
      </c>
      <c r="H4275" t="s">
        <v>584</v>
      </c>
      <c r="I4275" s="3" t="s">
        <v>12732</v>
      </c>
      <c r="J4275" t="s">
        <v>579</v>
      </c>
      <c r="K4275" s="4">
        <v>4.04</v>
      </c>
      <c r="L4275" s="4">
        <f>IFERROR($K:$K*Курс_€,"")</f>
        <v>379.76</v>
      </c>
      <c r="M4275" s="5" t="s">
        <v>12733</v>
      </c>
    </row>
    <row r="4276" spans="1:13" s="5" customFormat="1" ht="45" customHeight="1" x14ac:dyDescent="0.3">
      <c r="A4276" s="1" t="str">
        <f>IF($G:$G="",HYPERLINK("#ОГЛАВЛЕНИЕ!A"&amp;MATCH($F:$F,[1]ОГЛАВЛЕНИЕ!$F:$F,),CHAR(187)),"")</f>
        <v/>
      </c>
      <c r="B4276"/>
      <c r="C4276"/>
      <c r="D4276"/>
      <c r="E4276"/>
      <c r="F4276" s="15" t="str">
        <f>$B$7&amp;$B:$B&amp;$C:$C&amp;$D:$D&amp;$E:$E</f>
        <v>ZIRA</v>
      </c>
      <c r="G4276" s="2" t="s">
        <v>12734</v>
      </c>
      <c r="H4276"/>
      <c r="I4276" s="3" t="s">
        <v>12735</v>
      </c>
      <c r="J4276" t="s">
        <v>579</v>
      </c>
      <c r="K4276" s="4">
        <v>4.04</v>
      </c>
      <c r="L4276" s="4">
        <f>IFERROR($K:$K*Курс_€,"")</f>
        <v>379.76</v>
      </c>
      <c r="M4276" s="5" t="s">
        <v>12736</v>
      </c>
    </row>
    <row r="4277" spans="1:13" s="5" customFormat="1" ht="45" customHeight="1" x14ac:dyDescent="0.3">
      <c r="A4277" s="1" t="str">
        <f>IF($G:$G="",HYPERLINK("#ОГЛАВЛЕНИЕ!A"&amp;MATCH($F:$F,[1]ОГЛАВЛЕНИЕ!$F:$F,),CHAR(187)),"")</f>
        <v/>
      </c>
      <c r="B4277"/>
      <c r="C4277"/>
      <c r="D4277"/>
      <c r="E4277"/>
      <c r="F4277" s="15" t="str">
        <f>$B$7&amp;$B:$B&amp;$C:$C&amp;$D:$D&amp;$E:$E</f>
        <v>ZIRA</v>
      </c>
      <c r="G4277" s="2" t="s">
        <v>12737</v>
      </c>
      <c r="H4277" t="s">
        <v>584</v>
      </c>
      <c r="I4277" s="3" t="s">
        <v>12738</v>
      </c>
      <c r="J4277" t="s">
        <v>579</v>
      </c>
      <c r="K4277" s="4">
        <v>4.04</v>
      </c>
      <c r="L4277" s="4">
        <f>IFERROR($K:$K*Курс_€,"")</f>
        <v>379.76</v>
      </c>
      <c r="M4277" s="5" t="s">
        <v>12739</v>
      </c>
    </row>
    <row r="4278" spans="1:13" s="5" customFormat="1" ht="45" customHeight="1" x14ac:dyDescent="0.3">
      <c r="A4278" s="1" t="str">
        <f>IF($G:$G="",HYPERLINK("#ОГЛАВЛЕНИЕ!A"&amp;MATCH($F:$F,[1]ОГЛАВЛЕНИЕ!$F:$F,),CHAR(187)),"")</f>
        <v/>
      </c>
      <c r="B4278"/>
      <c r="C4278"/>
      <c r="D4278"/>
      <c r="E4278"/>
      <c r="F4278" s="15" t="str">
        <f>$B$7&amp;$B:$B&amp;$C:$C&amp;$D:$D&amp;$E:$E</f>
        <v>ZIRA</v>
      </c>
      <c r="G4278" s="2" t="s">
        <v>12740</v>
      </c>
      <c r="H4278"/>
      <c r="I4278" s="3" t="s">
        <v>12741</v>
      </c>
      <c r="J4278" t="s">
        <v>579</v>
      </c>
      <c r="K4278" s="4">
        <v>3.7</v>
      </c>
      <c r="L4278" s="4">
        <f>IFERROR($K:$K*Курс_€,"")</f>
        <v>347.8</v>
      </c>
      <c r="M4278" s="5" t="s">
        <v>12742</v>
      </c>
    </row>
    <row r="4279" spans="1:13" s="5" customFormat="1" ht="45" customHeight="1" x14ac:dyDescent="0.3">
      <c r="A4279" s="1" t="str">
        <f>IF($G:$G="",HYPERLINK("#ОГЛАВЛЕНИЕ!A"&amp;MATCH($F:$F,[1]ОГЛАВЛЕНИЕ!$F:$F,),CHAR(187)),"")</f>
        <v/>
      </c>
      <c r="B4279"/>
      <c r="C4279"/>
      <c r="D4279"/>
      <c r="E4279"/>
      <c r="F4279" s="15" t="str">
        <f>$B$7&amp;$B:$B&amp;$C:$C&amp;$D:$D&amp;$E:$E</f>
        <v>ZIRA</v>
      </c>
      <c r="G4279" s="2" t="s">
        <v>12743</v>
      </c>
      <c r="H4279" t="s">
        <v>584</v>
      </c>
      <c r="I4279" s="3" t="s">
        <v>12744</v>
      </c>
      <c r="J4279" t="s">
        <v>579</v>
      </c>
      <c r="K4279" s="4">
        <v>4.79</v>
      </c>
      <c r="L4279" s="4">
        <f>IFERROR($K:$K*Курс_€,"")</f>
        <v>450.26</v>
      </c>
      <c r="M4279" s="5" t="s">
        <v>12745</v>
      </c>
    </row>
    <row r="4280" spans="1:13" s="5" customFormat="1" ht="45" customHeight="1" x14ac:dyDescent="0.3">
      <c r="A4280" s="1" t="str">
        <f>IF($G:$G="",HYPERLINK("#ОГЛАВЛЕНИЕ!A"&amp;MATCH($F:$F,[1]ОГЛАВЛЕНИЕ!$F:$F,),CHAR(187)),"")</f>
        <v/>
      </c>
      <c r="B4280"/>
      <c r="C4280"/>
      <c r="D4280"/>
      <c r="E4280"/>
      <c r="F4280" s="15" t="str">
        <f>$B$7&amp;$B:$B&amp;$C:$C&amp;$D:$D&amp;$E:$E</f>
        <v>ZIRA</v>
      </c>
      <c r="G4280" s="2" t="s">
        <v>12746</v>
      </c>
      <c r="H4280" t="s">
        <v>584</v>
      </c>
      <c r="I4280" s="3" t="s">
        <v>12747</v>
      </c>
      <c r="J4280" t="s">
        <v>579</v>
      </c>
      <c r="K4280" s="4">
        <v>4.79</v>
      </c>
      <c r="L4280" s="4">
        <f>IFERROR($K:$K*Курс_€,"")</f>
        <v>450.26</v>
      </c>
      <c r="M4280" s="5" t="s">
        <v>12748</v>
      </c>
    </row>
    <row r="4281" spans="1:13" s="5" customFormat="1" ht="45" customHeight="1" x14ac:dyDescent="0.3">
      <c r="A4281" s="1" t="str">
        <f>IF($G:$G="",HYPERLINK("#ОГЛАВЛЕНИЕ!A"&amp;MATCH($F:$F,[1]ОГЛАВЛЕНИЕ!$F:$F,),CHAR(187)),"")</f>
        <v/>
      </c>
      <c r="B4281"/>
      <c r="C4281"/>
      <c r="D4281"/>
      <c r="E4281"/>
      <c r="F4281" s="15" t="str">
        <f>$B$7&amp;$B:$B&amp;$C:$C&amp;$D:$D&amp;$E:$E</f>
        <v>ZIRA</v>
      </c>
      <c r="G4281" s="2" t="s">
        <v>12749</v>
      </c>
      <c r="H4281" t="s">
        <v>584</v>
      </c>
      <c r="I4281" s="3" t="s">
        <v>12750</v>
      </c>
      <c r="J4281" t="s">
        <v>579</v>
      </c>
      <c r="K4281" s="4">
        <v>4.79</v>
      </c>
      <c r="L4281" s="4">
        <f>IFERROR($K:$K*Курс_€,"")</f>
        <v>450.26</v>
      </c>
      <c r="M4281" s="5" t="s">
        <v>12751</v>
      </c>
    </row>
    <row r="4282" spans="1:13" s="5" customFormat="1" ht="45" customHeight="1" x14ac:dyDescent="0.3">
      <c r="A4282" s="1" t="str">
        <f>IF($G:$G="",HYPERLINK("#ОГЛАВЛЕНИЕ!A"&amp;MATCH($F:$F,[1]ОГЛАВЛЕНИЕ!$F:$F,),CHAR(187)),"")</f>
        <v/>
      </c>
      <c r="B4282"/>
      <c r="C4282"/>
      <c r="D4282"/>
      <c r="E4282"/>
      <c r="F4282" s="15" t="str">
        <f>$B$7&amp;$B:$B&amp;$C:$C&amp;$D:$D&amp;$E:$E</f>
        <v>ZIRA</v>
      </c>
      <c r="G4282" s="2" t="s">
        <v>12752</v>
      </c>
      <c r="H4282" t="s">
        <v>584</v>
      </c>
      <c r="I4282" s="3" t="s">
        <v>12753</v>
      </c>
      <c r="J4282" t="s">
        <v>579</v>
      </c>
      <c r="K4282" s="4">
        <v>4.79</v>
      </c>
      <c r="L4282" s="4">
        <f>IFERROR($K:$K*Курс_€,"")</f>
        <v>450.26</v>
      </c>
      <c r="M4282" s="5" t="s">
        <v>12754</v>
      </c>
    </row>
    <row r="4283" spans="1:13" s="5" customFormat="1" ht="45" customHeight="1" x14ac:dyDescent="0.3">
      <c r="A4283" s="1" t="str">
        <f>IF($G:$G="",HYPERLINK("#ОГЛАВЛЕНИЕ!A"&amp;MATCH($F:$F,[1]ОГЛАВЛЕНИЕ!$F:$F,),CHAR(187)),"")</f>
        <v/>
      </c>
      <c r="B4283"/>
      <c r="C4283"/>
      <c r="D4283"/>
      <c r="E4283"/>
      <c r="F4283" s="15" t="str">
        <f>$B$7&amp;$B:$B&amp;$C:$C&amp;$D:$D&amp;$E:$E</f>
        <v>ZIRA</v>
      </c>
      <c r="G4283" s="2" t="s">
        <v>12755</v>
      </c>
      <c r="H4283" t="s">
        <v>584</v>
      </c>
      <c r="I4283" s="3" t="s">
        <v>12756</v>
      </c>
      <c r="J4283" t="s">
        <v>579</v>
      </c>
      <c r="K4283" s="4">
        <v>4.79</v>
      </c>
      <c r="L4283" s="4">
        <f>IFERROR($K:$K*Курс_€,"")</f>
        <v>450.26</v>
      </c>
      <c r="M4283" s="5" t="s">
        <v>12757</v>
      </c>
    </row>
    <row r="4284" spans="1:13" s="5" customFormat="1" ht="45" customHeight="1" x14ac:dyDescent="0.3">
      <c r="A4284" s="1" t="str">
        <f>IF($G:$G="",HYPERLINK("#ОГЛАВЛЕНИЕ!A"&amp;MATCH($F:$F,[1]ОГЛАВЛЕНИЕ!$F:$F,),CHAR(187)),"")</f>
        <v/>
      </c>
      <c r="B4284"/>
      <c r="C4284"/>
      <c r="D4284"/>
      <c r="E4284"/>
      <c r="F4284" s="15" t="str">
        <f>$B$7&amp;$B:$B&amp;$C:$C&amp;$D:$D&amp;$E:$E</f>
        <v>ZIRA</v>
      </c>
      <c r="G4284" s="2" t="s">
        <v>12758</v>
      </c>
      <c r="H4284"/>
      <c r="I4284" s="3" t="s">
        <v>12759</v>
      </c>
      <c r="J4284" t="s">
        <v>579</v>
      </c>
      <c r="K4284" s="4">
        <v>4.79</v>
      </c>
      <c r="L4284" s="4">
        <f>IFERROR($K:$K*Курс_€,"")</f>
        <v>450.26</v>
      </c>
      <c r="M4284" s="5" t="s">
        <v>12760</v>
      </c>
    </row>
    <row r="4285" spans="1:13" s="5" customFormat="1" ht="45" customHeight="1" x14ac:dyDescent="0.3">
      <c r="A4285" s="1" t="str">
        <f>IF($G:$G="",HYPERLINK("#ОГЛАВЛЕНИЕ!A"&amp;MATCH($F:$F,[1]ОГЛАВЛЕНИЕ!$F:$F,),CHAR(187)),"")</f>
        <v/>
      </c>
      <c r="B4285"/>
      <c r="C4285"/>
      <c r="D4285"/>
      <c r="E4285"/>
      <c r="F4285" s="15" t="str">
        <f>$B$7&amp;$B:$B&amp;$C:$C&amp;$D:$D&amp;$E:$E</f>
        <v>ZIRA</v>
      </c>
      <c r="G4285" s="2" t="s">
        <v>12761</v>
      </c>
      <c r="H4285" t="s">
        <v>584</v>
      </c>
      <c r="I4285" s="3" t="s">
        <v>12762</v>
      </c>
      <c r="J4285" t="s">
        <v>579</v>
      </c>
      <c r="K4285" s="4">
        <v>5.57</v>
      </c>
      <c r="L4285" s="4">
        <f>IFERROR($K:$K*Курс_€,"")</f>
        <v>523.58000000000004</v>
      </c>
      <c r="M4285" s="5" t="s">
        <v>12763</v>
      </c>
    </row>
    <row r="4286" spans="1:13" s="5" customFormat="1" ht="45" customHeight="1" x14ac:dyDescent="0.3">
      <c r="A4286" s="1" t="str">
        <f>IF($G:$G="",HYPERLINK("#ОГЛАВЛЕНИЕ!A"&amp;MATCH($F:$F,[1]ОГЛАВЛЕНИЕ!$F:$F,),CHAR(187)),"")</f>
        <v/>
      </c>
      <c r="B4286"/>
      <c r="C4286"/>
      <c r="D4286"/>
      <c r="E4286"/>
      <c r="F4286" s="15" t="str">
        <f>$B$7&amp;$B:$B&amp;$C:$C&amp;$D:$D&amp;$E:$E</f>
        <v>ZIRA</v>
      </c>
      <c r="G4286" s="2" t="s">
        <v>12764</v>
      </c>
      <c r="H4286" t="s">
        <v>584</v>
      </c>
      <c r="I4286" s="3" t="s">
        <v>12765</v>
      </c>
      <c r="J4286" t="s">
        <v>579</v>
      </c>
      <c r="K4286" s="4">
        <v>5.57</v>
      </c>
      <c r="L4286" s="4">
        <f>IFERROR($K:$K*Курс_€,"")</f>
        <v>523.58000000000004</v>
      </c>
      <c r="M4286" s="5" t="s">
        <v>12766</v>
      </c>
    </row>
    <row r="4287" spans="1:13" s="5" customFormat="1" ht="45" customHeight="1" x14ac:dyDescent="0.3">
      <c r="A4287" s="1" t="str">
        <f>IF($G:$G="",HYPERLINK("#ОГЛАВЛЕНИЕ!A"&amp;MATCH($F:$F,[1]ОГЛАВЛЕНИЕ!$F:$F,),CHAR(187)),"")</f>
        <v/>
      </c>
      <c r="B4287"/>
      <c r="C4287"/>
      <c r="D4287"/>
      <c r="E4287"/>
      <c r="F4287" s="15" t="str">
        <f>$B$7&amp;$B:$B&amp;$C:$C&amp;$D:$D&amp;$E:$E</f>
        <v>ZIRA</v>
      </c>
      <c r="G4287" s="2" t="s">
        <v>12767</v>
      </c>
      <c r="H4287" t="s">
        <v>584</v>
      </c>
      <c r="I4287" s="3" t="s">
        <v>12768</v>
      </c>
      <c r="J4287" t="s">
        <v>579</v>
      </c>
      <c r="K4287" s="4">
        <v>5.57</v>
      </c>
      <c r="L4287" s="4">
        <f>IFERROR($K:$K*Курс_€,"")</f>
        <v>523.58000000000004</v>
      </c>
      <c r="M4287" s="5" t="s">
        <v>12769</v>
      </c>
    </row>
    <row r="4288" spans="1:13" s="5" customFormat="1" ht="45" customHeight="1" x14ac:dyDescent="0.3">
      <c r="A4288" s="1" t="str">
        <f>IF($G:$G="",HYPERLINK("#ОГЛАВЛЕНИЕ!A"&amp;MATCH($F:$F,[1]ОГЛАВЛЕНИЕ!$F:$F,),CHAR(187)),"")</f>
        <v/>
      </c>
      <c r="B4288"/>
      <c r="C4288"/>
      <c r="D4288"/>
      <c r="E4288"/>
      <c r="F4288" s="15" t="str">
        <f>$B$7&amp;$B:$B&amp;$C:$C&amp;$D:$D&amp;$E:$E</f>
        <v>ZIRA</v>
      </c>
      <c r="G4288" s="2" t="s">
        <v>12770</v>
      </c>
      <c r="H4288" t="s">
        <v>584</v>
      </c>
      <c r="I4288" s="3" t="s">
        <v>12771</v>
      </c>
      <c r="J4288" t="s">
        <v>579</v>
      </c>
      <c r="K4288" s="4">
        <v>5.57</v>
      </c>
      <c r="L4288" s="4">
        <f>IFERROR($K:$K*Курс_€,"")</f>
        <v>523.58000000000004</v>
      </c>
      <c r="M4288" s="5" t="s">
        <v>12772</v>
      </c>
    </row>
    <row r="4289" spans="1:13" s="5" customFormat="1" ht="45" customHeight="1" x14ac:dyDescent="0.3">
      <c r="A4289" s="1" t="str">
        <f>IF($G:$G="",HYPERLINK("#ОГЛАВЛЕНИЕ!A"&amp;MATCH($F:$F,[1]ОГЛАВЛЕНИЕ!$F:$F,),CHAR(187)),"")</f>
        <v/>
      </c>
      <c r="B4289"/>
      <c r="C4289"/>
      <c r="D4289"/>
      <c r="E4289"/>
      <c r="F4289" s="15" t="str">
        <f>$B$7&amp;$B:$B&amp;$C:$C&amp;$D:$D&amp;$E:$E</f>
        <v>ZIRA</v>
      </c>
      <c r="G4289" s="2" t="s">
        <v>12773</v>
      </c>
      <c r="H4289"/>
      <c r="I4289" s="3" t="s">
        <v>12774</v>
      </c>
      <c r="J4289" t="s">
        <v>579</v>
      </c>
      <c r="K4289" s="4">
        <v>5.57</v>
      </c>
      <c r="L4289" s="4">
        <f>IFERROR($K:$K*Курс_€,"")</f>
        <v>523.58000000000004</v>
      </c>
      <c r="M4289" s="5" t="s">
        <v>12775</v>
      </c>
    </row>
    <row r="4290" spans="1:13" s="5" customFormat="1" ht="45" customHeight="1" x14ac:dyDescent="0.3">
      <c r="A4290" s="1" t="str">
        <f>IF($G:$G="",HYPERLINK("#ОГЛАВЛЕНИЕ!A"&amp;MATCH($F:$F,[1]ОГЛАВЛЕНИЕ!$F:$F,),CHAR(187)),"")</f>
        <v/>
      </c>
      <c r="B4290"/>
      <c r="C4290"/>
      <c r="D4290"/>
      <c r="E4290"/>
      <c r="F4290" s="15" t="str">
        <f>$B$7&amp;$B:$B&amp;$C:$C&amp;$D:$D&amp;$E:$E</f>
        <v>ZIRA</v>
      </c>
      <c r="G4290" s="2" t="s">
        <v>12776</v>
      </c>
      <c r="H4290"/>
      <c r="I4290" s="3" t="s">
        <v>12777</v>
      </c>
      <c r="J4290" t="s">
        <v>579</v>
      </c>
      <c r="K4290" s="4">
        <v>5.57</v>
      </c>
      <c r="L4290" s="4">
        <f>IFERROR($K:$K*Курс_€,"")</f>
        <v>523.58000000000004</v>
      </c>
      <c r="M4290" s="5" t="s">
        <v>12778</v>
      </c>
    </row>
    <row r="4291" spans="1:13" s="5" customFormat="1" ht="45" customHeight="1" x14ac:dyDescent="0.3">
      <c r="A4291" s="1" t="str">
        <f>IF($G:$G="",HYPERLINK("#ОГЛАВЛЕНИЕ!A"&amp;MATCH($F:$F,[1]ОГЛАВЛЕНИЕ!$F:$F,),CHAR(187)),"")</f>
        <v/>
      </c>
      <c r="B4291"/>
      <c r="C4291"/>
      <c r="D4291"/>
      <c r="E4291"/>
      <c r="F4291" s="15" t="str">
        <f>$B$7&amp;$B:$B&amp;$C:$C&amp;$D:$D&amp;$E:$E</f>
        <v>ZIRA</v>
      </c>
      <c r="G4291" s="2" t="s">
        <v>12779</v>
      </c>
      <c r="H4291" t="s">
        <v>584</v>
      </c>
      <c r="I4291" s="3" t="s">
        <v>12780</v>
      </c>
      <c r="J4291" t="s">
        <v>579</v>
      </c>
      <c r="K4291" s="4">
        <v>5.57</v>
      </c>
      <c r="L4291" s="4">
        <f>IFERROR($K:$K*Курс_€,"")</f>
        <v>523.58000000000004</v>
      </c>
      <c r="M4291" s="5" t="s">
        <v>12781</v>
      </c>
    </row>
    <row r="4292" spans="1:13" s="5" customFormat="1" ht="45" customHeight="1" x14ac:dyDescent="0.3">
      <c r="A4292" s="1" t="str">
        <f>IF($G:$G="",HYPERLINK("#ОГЛАВЛЕНИЕ!A"&amp;MATCH($F:$F,[1]ОГЛАВЛЕНИЕ!$F:$F,),CHAR(187)),"")</f>
        <v/>
      </c>
      <c r="B4292"/>
      <c r="C4292"/>
      <c r="D4292"/>
      <c r="E4292"/>
      <c r="F4292" s="15" t="str">
        <f>$B$7&amp;$B:$B&amp;$C:$C&amp;$D:$D&amp;$E:$E</f>
        <v>ZIRA</v>
      </c>
      <c r="G4292" s="2" t="s">
        <v>12782</v>
      </c>
      <c r="H4292" t="s">
        <v>584</v>
      </c>
      <c r="I4292" s="3" t="s">
        <v>12783</v>
      </c>
      <c r="J4292" t="s">
        <v>579</v>
      </c>
      <c r="K4292" s="4">
        <v>5.78</v>
      </c>
      <c r="L4292" s="4">
        <f>IFERROR($K:$K*Курс_€,"")</f>
        <v>543.32000000000005</v>
      </c>
      <c r="M4292" s="5" t="s">
        <v>12784</v>
      </c>
    </row>
    <row r="4293" spans="1:13" s="5" customFormat="1" ht="45" customHeight="1" x14ac:dyDescent="0.3">
      <c r="A4293" s="1" t="str">
        <f>IF($G:$G="",HYPERLINK("#ОГЛАВЛЕНИЕ!A"&amp;MATCH($F:$F,[1]ОГЛАВЛЕНИЕ!$F:$F,),CHAR(187)),"")</f>
        <v/>
      </c>
      <c r="B4293"/>
      <c r="C4293"/>
      <c r="D4293"/>
      <c r="E4293"/>
      <c r="F4293" s="15" t="str">
        <f>$B$7&amp;$B:$B&amp;$C:$C&amp;$D:$D&amp;$E:$E</f>
        <v>ZIRA</v>
      </c>
      <c r="G4293" s="2" t="s">
        <v>12785</v>
      </c>
      <c r="H4293" t="s">
        <v>584</v>
      </c>
      <c r="I4293" s="3" t="s">
        <v>12786</v>
      </c>
      <c r="J4293" t="s">
        <v>579</v>
      </c>
      <c r="K4293" s="4">
        <v>5.57</v>
      </c>
      <c r="L4293" s="4">
        <f>IFERROR($K:$K*Курс_€,"")</f>
        <v>523.58000000000004</v>
      </c>
      <c r="M4293" s="5" t="s">
        <v>12787</v>
      </c>
    </row>
    <row r="4294" spans="1:13" s="5" customFormat="1" ht="45" customHeight="1" x14ac:dyDescent="0.3">
      <c r="A4294" s="1" t="str">
        <f>IF($G:$G="",HYPERLINK("#ОГЛАВЛЕНИЕ!A"&amp;MATCH($F:$F,[1]ОГЛАВЛЕНИЕ!$F:$F,),CHAR(187)),"")</f>
        <v/>
      </c>
      <c r="B4294"/>
      <c r="C4294"/>
      <c r="D4294"/>
      <c r="E4294"/>
      <c r="F4294" s="15" t="str">
        <f>$B$7&amp;$B:$B&amp;$C:$C&amp;$D:$D&amp;$E:$E</f>
        <v>ZIRA</v>
      </c>
      <c r="G4294" s="2" t="s">
        <v>12788</v>
      </c>
      <c r="H4294" t="s">
        <v>584</v>
      </c>
      <c r="I4294" s="3" t="s">
        <v>12789</v>
      </c>
      <c r="J4294" t="s">
        <v>579</v>
      </c>
      <c r="K4294" s="4">
        <v>5.78</v>
      </c>
      <c r="L4294" s="4">
        <f>IFERROR($K:$K*Курс_€,"")</f>
        <v>543.32000000000005</v>
      </c>
      <c r="M4294" s="5" t="s">
        <v>12790</v>
      </c>
    </row>
    <row r="4295" spans="1:13" s="5" customFormat="1" ht="45" customHeight="1" x14ac:dyDescent="0.3">
      <c r="A4295" s="1" t="str">
        <f>IF($G:$G="",HYPERLINK("#ОГЛАВЛЕНИЕ!A"&amp;MATCH($F:$F,[1]ОГЛАВЛЕНИЕ!$F:$F,),CHAR(187)),"")</f>
        <v/>
      </c>
      <c r="B4295"/>
      <c r="C4295"/>
      <c r="D4295"/>
      <c r="E4295"/>
      <c r="F4295" s="15" t="str">
        <f>$B$7&amp;$B:$B&amp;$C:$C&amp;$D:$D&amp;$E:$E</f>
        <v>ZIRA</v>
      </c>
      <c r="G4295" s="2" t="s">
        <v>12791</v>
      </c>
      <c r="H4295" t="s">
        <v>584</v>
      </c>
      <c r="I4295" s="3" t="s">
        <v>12792</v>
      </c>
      <c r="J4295" t="s">
        <v>579</v>
      </c>
      <c r="K4295" s="4">
        <v>5.78</v>
      </c>
      <c r="L4295" s="4">
        <f>IFERROR($K:$K*Курс_€,"")</f>
        <v>543.32000000000005</v>
      </c>
      <c r="M4295" s="5" t="s">
        <v>12793</v>
      </c>
    </row>
    <row r="4296" spans="1:13" s="5" customFormat="1" ht="45" customHeight="1" x14ac:dyDescent="0.3">
      <c r="A4296" s="1" t="str">
        <f>IF($G:$G="",HYPERLINK("#ОГЛАВЛЕНИЕ!A"&amp;MATCH($F:$F,[1]ОГЛАВЛЕНИЕ!$F:$F,),CHAR(187)),"")</f>
        <v/>
      </c>
      <c r="B4296"/>
      <c r="C4296"/>
      <c r="D4296"/>
      <c r="E4296"/>
      <c r="F4296" s="15" t="str">
        <f>$B$7&amp;$B:$B&amp;$C:$C&amp;$D:$D&amp;$E:$E</f>
        <v>ZIRA</v>
      </c>
      <c r="G4296" s="2" t="s">
        <v>12794</v>
      </c>
      <c r="H4296"/>
      <c r="I4296" s="3" t="s">
        <v>12795</v>
      </c>
      <c r="J4296" t="s">
        <v>579</v>
      </c>
      <c r="K4296" s="4">
        <v>5.78</v>
      </c>
      <c r="L4296" s="4">
        <f>IFERROR($K:$K*Курс_€,"")</f>
        <v>543.32000000000005</v>
      </c>
      <c r="M4296" s="5" t="s">
        <v>12796</v>
      </c>
    </row>
    <row r="4297" spans="1:13" s="5" customFormat="1" ht="45" customHeight="1" x14ac:dyDescent="0.3">
      <c r="A4297" s="1" t="str">
        <f>IF($G:$G="",HYPERLINK("#ОГЛАВЛЕНИЕ!A"&amp;MATCH($F:$F,[1]ОГЛАВЛЕНИЕ!$F:$F,),CHAR(187)),"")</f>
        <v/>
      </c>
      <c r="B4297"/>
      <c r="C4297"/>
      <c r="D4297"/>
      <c r="E4297"/>
      <c r="F4297" s="15" t="str">
        <f>$B$7&amp;$B:$B&amp;$C:$C&amp;$D:$D&amp;$E:$E</f>
        <v>ZIRA</v>
      </c>
      <c r="G4297" s="2" t="s">
        <v>12797</v>
      </c>
      <c r="H4297" t="s">
        <v>584</v>
      </c>
      <c r="I4297" s="3" t="s">
        <v>12798</v>
      </c>
      <c r="J4297" t="s">
        <v>579</v>
      </c>
      <c r="K4297" s="4">
        <v>6.75</v>
      </c>
      <c r="L4297" s="4">
        <f>IFERROR($K:$K*Курс_€,"")</f>
        <v>634.5</v>
      </c>
      <c r="M4297" s="5" t="s">
        <v>12799</v>
      </c>
    </row>
    <row r="4298" spans="1:13" s="5" customFormat="1" ht="45" customHeight="1" x14ac:dyDescent="0.3">
      <c r="A4298" s="1" t="str">
        <f>IF($G:$G="",HYPERLINK("#ОГЛАВЛЕНИЕ!A"&amp;MATCH($F:$F,[1]ОГЛАВЛЕНИЕ!$F:$F,),CHAR(187)),"")</f>
        <v/>
      </c>
      <c r="B4298"/>
      <c r="C4298"/>
      <c r="D4298"/>
      <c r="E4298"/>
      <c r="F4298" s="15" t="str">
        <f>$B$7&amp;$B:$B&amp;$C:$C&amp;$D:$D&amp;$E:$E</f>
        <v>ZIRA</v>
      </c>
      <c r="G4298" s="2" t="s">
        <v>12800</v>
      </c>
      <c r="H4298" t="s">
        <v>584</v>
      </c>
      <c r="I4298" s="3" t="s">
        <v>12801</v>
      </c>
      <c r="J4298" t="s">
        <v>579</v>
      </c>
      <c r="K4298" s="4">
        <v>7.09</v>
      </c>
      <c r="L4298" s="4">
        <f>IFERROR($K:$K*Курс_€,"")</f>
        <v>666.46</v>
      </c>
      <c r="M4298" s="5" t="s">
        <v>12802</v>
      </c>
    </row>
    <row r="4299" spans="1:13" s="5" customFormat="1" ht="45" customHeight="1" x14ac:dyDescent="0.3">
      <c r="A4299" s="1" t="str">
        <f>IF($G:$G="",HYPERLINK("#ОГЛАВЛЕНИЕ!A"&amp;MATCH($F:$F,[1]ОГЛАВЛЕНИЕ!$F:$F,),CHAR(187)),"")</f>
        <v/>
      </c>
      <c r="B4299"/>
      <c r="C4299"/>
      <c r="D4299"/>
      <c r="E4299"/>
      <c r="F4299" s="15" t="str">
        <f>$B$7&amp;$B:$B&amp;$C:$C&amp;$D:$D&amp;$E:$E</f>
        <v>ZIRA</v>
      </c>
      <c r="G4299" s="2" t="s">
        <v>12803</v>
      </c>
      <c r="H4299" t="s">
        <v>584</v>
      </c>
      <c r="I4299" s="3" t="s">
        <v>12804</v>
      </c>
      <c r="J4299" t="s">
        <v>579</v>
      </c>
      <c r="K4299" s="4">
        <v>6.75</v>
      </c>
      <c r="L4299" s="4">
        <f>IFERROR($K:$K*Курс_€,"")</f>
        <v>634.5</v>
      </c>
      <c r="M4299" s="5" t="s">
        <v>12805</v>
      </c>
    </row>
    <row r="4300" spans="1:13" s="5" customFormat="1" ht="45" customHeight="1" x14ac:dyDescent="0.3">
      <c r="A4300" s="1" t="str">
        <f>IF($G:$G="",HYPERLINK("#ОГЛАВЛЕНИЕ!A"&amp;MATCH($F:$F,[1]ОГЛАВЛЕНИЕ!$F:$F,),CHAR(187)),"")</f>
        <v/>
      </c>
      <c r="B4300"/>
      <c r="C4300"/>
      <c r="D4300"/>
      <c r="E4300"/>
      <c r="F4300" s="15" t="str">
        <f>$B$7&amp;$B:$B&amp;$C:$C&amp;$D:$D&amp;$E:$E</f>
        <v>ZIRA</v>
      </c>
      <c r="G4300" s="2" t="s">
        <v>12806</v>
      </c>
      <c r="H4300" t="s">
        <v>584</v>
      </c>
      <c r="I4300" s="3" t="s">
        <v>12807</v>
      </c>
      <c r="J4300" t="s">
        <v>579</v>
      </c>
      <c r="K4300" s="4">
        <v>7.09</v>
      </c>
      <c r="L4300" s="4">
        <f>IFERROR($K:$K*Курс_€,"")</f>
        <v>666.46</v>
      </c>
      <c r="M4300" s="5" t="s">
        <v>12808</v>
      </c>
    </row>
    <row r="4301" spans="1:13" s="5" customFormat="1" ht="45" customHeight="1" x14ac:dyDescent="0.3">
      <c r="A4301" s="1" t="str">
        <f>IF($G:$G="",HYPERLINK("#ОГЛАВЛЕНИЕ!A"&amp;MATCH($F:$F,[1]ОГЛАВЛЕНИЕ!$F:$F,),CHAR(187)),"")</f>
        <v/>
      </c>
      <c r="B4301"/>
      <c r="C4301"/>
      <c r="D4301"/>
      <c r="E4301"/>
      <c r="F4301" s="15" t="str">
        <f>$B$7&amp;$B:$B&amp;$C:$C&amp;$D:$D&amp;$E:$E</f>
        <v>ZIRA</v>
      </c>
      <c r="G4301" s="2" t="s">
        <v>12809</v>
      </c>
      <c r="H4301" t="s">
        <v>584</v>
      </c>
      <c r="I4301" s="3" t="s">
        <v>12810</v>
      </c>
      <c r="J4301" t="s">
        <v>579</v>
      </c>
      <c r="K4301" s="4">
        <v>7.09</v>
      </c>
      <c r="L4301" s="4">
        <f>IFERROR($K:$K*Курс_€,"")</f>
        <v>666.46</v>
      </c>
      <c r="M4301" s="5" t="s">
        <v>12811</v>
      </c>
    </row>
    <row r="4302" spans="1:13" s="5" customFormat="1" ht="45" customHeight="1" x14ac:dyDescent="0.3">
      <c r="A4302" s="1" t="str">
        <f>IF($G:$G="",HYPERLINK("#ОГЛАВЛЕНИЕ!A"&amp;MATCH($F:$F,[1]ОГЛАВЛЕНИЕ!$F:$F,),CHAR(187)),"")</f>
        <v/>
      </c>
      <c r="B4302"/>
      <c r="C4302"/>
      <c r="D4302"/>
      <c r="E4302"/>
      <c r="F4302" s="15" t="str">
        <f>$B$7&amp;$B:$B&amp;$C:$C&amp;$D:$D&amp;$E:$E</f>
        <v>ZIRA</v>
      </c>
      <c r="G4302" s="2" t="s">
        <v>12812</v>
      </c>
      <c r="H4302"/>
      <c r="I4302" s="3" t="s">
        <v>12813</v>
      </c>
      <c r="J4302" t="s">
        <v>579</v>
      </c>
      <c r="K4302" s="4">
        <v>6.53</v>
      </c>
      <c r="L4302" s="4">
        <f>IFERROR($K:$K*Курс_€,"")</f>
        <v>613.82000000000005</v>
      </c>
      <c r="M4302" s="5" t="s">
        <v>12814</v>
      </c>
    </row>
    <row r="4303" spans="1:13" s="5" customFormat="1" ht="45" customHeight="1" x14ac:dyDescent="0.3">
      <c r="A4303" s="1" t="str">
        <f>IF($G:$G="",HYPERLINK("#ОГЛАВЛЕНИЕ!A"&amp;MATCH($F:$F,[1]ОГЛАВЛЕНИЕ!$F:$F,),CHAR(187)),"")</f>
        <v/>
      </c>
      <c r="B4303"/>
      <c r="C4303"/>
      <c r="D4303"/>
      <c r="E4303"/>
      <c r="F4303" s="15" t="str">
        <f>$B$7&amp;$B:$B&amp;$C:$C&amp;$D:$D&amp;$E:$E</f>
        <v>ZIRA</v>
      </c>
      <c r="G4303" s="2" t="s">
        <v>12815</v>
      </c>
      <c r="H4303" t="s">
        <v>584</v>
      </c>
      <c r="I4303" s="3" t="s">
        <v>12816</v>
      </c>
      <c r="J4303" t="s">
        <v>579</v>
      </c>
      <c r="K4303" s="4">
        <v>7.74</v>
      </c>
      <c r="L4303" s="4">
        <f>IFERROR($K:$K*Курс_€,"")</f>
        <v>727.56000000000006</v>
      </c>
      <c r="M4303" s="5" t="s">
        <v>12817</v>
      </c>
    </row>
    <row r="4304" spans="1:13" s="5" customFormat="1" ht="45" customHeight="1" x14ac:dyDescent="0.3">
      <c r="A4304" s="1" t="str">
        <f>IF($G:$G="",HYPERLINK("#ОГЛАВЛЕНИЕ!A"&amp;MATCH($F:$F,[1]ОГЛАВЛЕНИЕ!$F:$F,),CHAR(187)),"")</f>
        <v/>
      </c>
      <c r="B4304"/>
      <c r="C4304"/>
      <c r="D4304"/>
      <c r="E4304"/>
      <c r="F4304" s="15" t="str">
        <f>$B$7&amp;$B:$B&amp;$C:$C&amp;$D:$D&amp;$E:$E</f>
        <v>ZIRA</v>
      </c>
      <c r="G4304" s="2" t="s">
        <v>12818</v>
      </c>
      <c r="H4304"/>
      <c r="I4304" s="3" t="s">
        <v>12819</v>
      </c>
      <c r="J4304" t="s">
        <v>579</v>
      </c>
      <c r="K4304" s="4">
        <v>8.0500000000000007</v>
      </c>
      <c r="L4304" s="4">
        <f>IFERROR($K:$K*Курс_€,"")</f>
        <v>756.7</v>
      </c>
      <c r="M4304" s="5" t="s">
        <v>12820</v>
      </c>
    </row>
    <row r="4305" spans="1:13" s="5" customFormat="1" ht="45" customHeight="1" x14ac:dyDescent="0.3">
      <c r="A4305" s="1" t="str">
        <f>IF($G:$G="",HYPERLINK("#ОГЛАВЛЕНИЕ!A"&amp;MATCH($F:$F,[1]ОГЛАВЛЕНИЕ!$F:$F,),CHAR(187)),"")</f>
        <v/>
      </c>
      <c r="B4305"/>
      <c r="C4305"/>
      <c r="D4305"/>
      <c r="E4305"/>
      <c r="F4305" s="15" t="str">
        <f>$B$7&amp;$B:$B&amp;$C:$C&amp;$D:$D&amp;$E:$E</f>
        <v>ZIRA</v>
      </c>
      <c r="G4305" s="2" t="s">
        <v>12821</v>
      </c>
      <c r="H4305" t="s">
        <v>584</v>
      </c>
      <c r="I4305" s="3" t="s">
        <v>12822</v>
      </c>
      <c r="J4305" t="s">
        <v>579</v>
      </c>
      <c r="K4305" s="4">
        <v>7.74</v>
      </c>
      <c r="L4305" s="4">
        <f>IFERROR($K:$K*Курс_€,"")</f>
        <v>727.56000000000006</v>
      </c>
      <c r="M4305" s="5" t="s">
        <v>12823</v>
      </c>
    </row>
    <row r="4306" spans="1:13" s="5" customFormat="1" ht="45" customHeight="1" x14ac:dyDescent="0.3">
      <c r="A4306" s="1" t="str">
        <f>IF($G:$G="",HYPERLINK("#ОГЛАВЛЕНИЕ!A"&amp;MATCH($F:$F,[1]ОГЛАВЛЕНИЕ!$F:$F,),CHAR(187)),"")</f>
        <v/>
      </c>
      <c r="B4306"/>
      <c r="C4306"/>
      <c r="D4306"/>
      <c r="E4306"/>
      <c r="F4306" s="15" t="str">
        <f>$B$7&amp;$B:$B&amp;$C:$C&amp;$D:$D&amp;$E:$E</f>
        <v>ZIRA</v>
      </c>
      <c r="G4306" s="2" t="s">
        <v>12824</v>
      </c>
      <c r="H4306" t="s">
        <v>584</v>
      </c>
      <c r="I4306" s="3" t="s">
        <v>12825</v>
      </c>
      <c r="J4306" t="s">
        <v>579</v>
      </c>
      <c r="K4306" s="4">
        <v>8.0500000000000007</v>
      </c>
      <c r="L4306" s="4">
        <f>IFERROR($K:$K*Курс_€,"")</f>
        <v>756.7</v>
      </c>
      <c r="M4306" s="5" t="s">
        <v>12826</v>
      </c>
    </row>
    <row r="4307" spans="1:13" s="5" customFormat="1" ht="45" customHeight="1" x14ac:dyDescent="0.3">
      <c r="A4307" s="1" t="str">
        <f>IF($G:$G="",HYPERLINK("#ОГЛАВЛЕНИЕ!A"&amp;MATCH($F:$F,[1]ОГЛАВЛЕНИЕ!$F:$F,),CHAR(187)),"")</f>
        <v/>
      </c>
      <c r="B4307"/>
      <c r="C4307"/>
      <c r="D4307"/>
      <c r="E4307"/>
      <c r="F4307" s="15" t="str">
        <f>$B$7&amp;$B:$B&amp;$C:$C&amp;$D:$D&amp;$E:$E</f>
        <v>ZIRA</v>
      </c>
      <c r="G4307" s="2" t="s">
        <v>12827</v>
      </c>
      <c r="H4307" t="s">
        <v>584</v>
      </c>
      <c r="I4307" s="3" t="s">
        <v>12828</v>
      </c>
      <c r="J4307" t="s">
        <v>579</v>
      </c>
      <c r="K4307" s="4">
        <v>8.0500000000000007</v>
      </c>
      <c r="L4307" s="4">
        <f>IFERROR($K:$K*Курс_€,"")</f>
        <v>756.7</v>
      </c>
      <c r="M4307" s="5" t="s">
        <v>12829</v>
      </c>
    </row>
    <row r="4308" spans="1:13" s="5" customFormat="1" ht="45" customHeight="1" x14ac:dyDescent="0.3">
      <c r="A4308" s="1" t="str">
        <f>IF($G:$G="",HYPERLINK("#ОГЛАВЛЕНИЕ!A"&amp;MATCH($F:$F,[1]ОГЛАВЛЕНИЕ!$F:$F,),CHAR(187)),"")</f>
        <v/>
      </c>
      <c r="B4308"/>
      <c r="C4308"/>
      <c r="D4308"/>
      <c r="E4308"/>
      <c r="F4308" s="15" t="str">
        <f>$B$7&amp;$B:$B&amp;$C:$C&amp;$D:$D&amp;$E:$E</f>
        <v>ZIRA</v>
      </c>
      <c r="G4308" s="2" t="s">
        <v>12830</v>
      </c>
      <c r="H4308"/>
      <c r="I4308" s="3" t="s">
        <v>12831</v>
      </c>
      <c r="J4308" t="s">
        <v>579</v>
      </c>
      <c r="K4308" s="4">
        <v>7.31</v>
      </c>
      <c r="L4308" s="4">
        <f>IFERROR($K:$K*Курс_€,"")</f>
        <v>687.14</v>
      </c>
      <c r="M4308" s="5" t="s">
        <v>12832</v>
      </c>
    </row>
    <row r="4309" spans="1:13" s="5" customFormat="1" ht="45" customHeight="1" x14ac:dyDescent="0.3">
      <c r="A4309" s="1" t="str">
        <f>IF($G:$G="",HYPERLINK("#ОГЛАВЛЕНИЕ!A"&amp;MATCH($F:$F,[1]ОГЛАВЛЕНИЕ!$F:$F,),CHAR(187)),"")</f>
        <v/>
      </c>
      <c r="B4309"/>
      <c r="C4309"/>
      <c r="D4309"/>
      <c r="E4309"/>
      <c r="F4309" s="15" t="str">
        <f>$B$7&amp;$B:$B&amp;$C:$C&amp;$D:$D&amp;$E:$E</f>
        <v>ZIRA</v>
      </c>
      <c r="G4309" s="2" t="s">
        <v>12833</v>
      </c>
      <c r="H4309" t="s">
        <v>584</v>
      </c>
      <c r="I4309" s="3" t="s">
        <v>12834</v>
      </c>
      <c r="J4309" t="s">
        <v>579</v>
      </c>
      <c r="K4309" s="4">
        <v>8.27</v>
      </c>
      <c r="L4309" s="4">
        <f>IFERROR($K:$K*Курс_€,"")</f>
        <v>777.38</v>
      </c>
      <c r="M4309" s="5" t="s">
        <v>12835</v>
      </c>
    </row>
    <row r="4310" spans="1:13" s="5" customFormat="1" ht="45" customHeight="1" x14ac:dyDescent="0.3">
      <c r="A4310" s="1" t="str">
        <f>IF($G:$G="",HYPERLINK("#ОГЛАВЛЕНИЕ!A"&amp;MATCH($F:$F,[1]ОГЛАВЛЕНИЕ!$F:$F,),CHAR(187)),"")</f>
        <v/>
      </c>
      <c r="B4310"/>
      <c r="C4310"/>
      <c r="D4310"/>
      <c r="E4310"/>
      <c r="F4310" s="15" t="str">
        <f>$B$7&amp;$B:$B&amp;$C:$C&amp;$D:$D&amp;$E:$E</f>
        <v>ZIRA</v>
      </c>
      <c r="G4310" s="2" t="s">
        <v>12836</v>
      </c>
      <c r="H4310" t="s">
        <v>584</v>
      </c>
      <c r="I4310" s="3" t="s">
        <v>12837</v>
      </c>
      <c r="J4310" t="s">
        <v>579</v>
      </c>
      <c r="K4310" s="4">
        <v>8.61</v>
      </c>
      <c r="L4310" s="4">
        <f>IFERROR($K:$K*Курс_€,"")</f>
        <v>809.33999999999992</v>
      </c>
      <c r="M4310" s="5" t="s">
        <v>12838</v>
      </c>
    </row>
    <row r="4311" spans="1:13" s="5" customFormat="1" ht="45" customHeight="1" x14ac:dyDescent="0.3">
      <c r="A4311" s="1" t="str">
        <f>IF($G:$G="",HYPERLINK("#ОГЛАВЛЕНИЕ!A"&amp;MATCH($F:$F,[1]ОГЛАВЛЕНИЕ!$F:$F,),CHAR(187)),"")</f>
        <v/>
      </c>
      <c r="B4311"/>
      <c r="C4311"/>
      <c r="D4311"/>
      <c r="E4311"/>
      <c r="F4311" s="15" t="str">
        <f>$B$7&amp;$B:$B&amp;$C:$C&amp;$D:$D&amp;$E:$E</f>
        <v>ZIRA</v>
      </c>
      <c r="G4311" s="2" t="s">
        <v>12839</v>
      </c>
      <c r="H4311" t="s">
        <v>584</v>
      </c>
      <c r="I4311" s="3" t="s">
        <v>12840</v>
      </c>
      <c r="J4311" t="s">
        <v>579</v>
      </c>
      <c r="K4311" s="4">
        <v>8.27</v>
      </c>
      <c r="L4311" s="4">
        <f>IFERROR($K:$K*Курс_€,"")</f>
        <v>777.38</v>
      </c>
      <c r="M4311" s="5" t="s">
        <v>12841</v>
      </c>
    </row>
    <row r="4312" spans="1:13" s="5" customFormat="1" ht="45" customHeight="1" x14ac:dyDescent="0.3">
      <c r="A4312" s="1" t="str">
        <f>IF($G:$G="",HYPERLINK("#ОГЛАВЛЕНИЕ!A"&amp;MATCH($F:$F,[1]ОГЛАВЛЕНИЕ!$F:$F,),CHAR(187)),"")</f>
        <v/>
      </c>
      <c r="B4312"/>
      <c r="C4312"/>
      <c r="D4312"/>
      <c r="E4312"/>
      <c r="F4312" s="15" t="str">
        <f>$B$7&amp;$B:$B&amp;$C:$C&amp;$D:$D&amp;$E:$E</f>
        <v>ZIRA</v>
      </c>
      <c r="G4312" s="2" t="s">
        <v>12842</v>
      </c>
      <c r="H4312" t="s">
        <v>584</v>
      </c>
      <c r="I4312" s="3" t="s">
        <v>12843</v>
      </c>
      <c r="J4312" t="s">
        <v>579</v>
      </c>
      <c r="K4312" s="4">
        <v>8.61</v>
      </c>
      <c r="L4312" s="4">
        <f>IFERROR($K:$K*Курс_€,"")</f>
        <v>809.33999999999992</v>
      </c>
      <c r="M4312" s="5" t="s">
        <v>12844</v>
      </c>
    </row>
    <row r="4313" spans="1:13" s="5" customFormat="1" ht="45" customHeight="1" x14ac:dyDescent="0.3">
      <c r="A4313" s="1" t="str">
        <f>IF($G:$G="",HYPERLINK("#ОГЛАВЛЕНИЕ!A"&amp;MATCH($F:$F,[1]ОГЛАВЛЕНИЕ!$F:$F,),CHAR(187)),"")</f>
        <v/>
      </c>
      <c r="B4313"/>
      <c r="C4313"/>
      <c r="D4313"/>
      <c r="E4313"/>
      <c r="F4313" s="15" t="str">
        <f>$B$7&amp;$B:$B&amp;$C:$C&amp;$D:$D&amp;$E:$E</f>
        <v>ZIRA</v>
      </c>
      <c r="G4313" s="2" t="s">
        <v>12845</v>
      </c>
      <c r="H4313" t="s">
        <v>584</v>
      </c>
      <c r="I4313" s="3" t="s">
        <v>12846</v>
      </c>
      <c r="J4313" t="s">
        <v>579</v>
      </c>
      <c r="K4313" s="4">
        <v>8.61</v>
      </c>
      <c r="L4313" s="4">
        <f>IFERROR($K:$K*Курс_€,"")</f>
        <v>809.33999999999992</v>
      </c>
      <c r="M4313" s="5" t="s">
        <v>12847</v>
      </c>
    </row>
    <row r="4314" spans="1:13" s="5" customFormat="1" ht="45" customHeight="1" x14ac:dyDescent="0.3">
      <c r="A4314" s="1" t="str">
        <f>IF($G:$G="",HYPERLINK("#ОГЛАВЛЕНИЕ!A"&amp;MATCH($F:$F,[1]ОГЛАВЛЕНИЕ!$F:$F,),CHAR(187)),"")</f>
        <v/>
      </c>
      <c r="B4314"/>
      <c r="C4314"/>
      <c r="D4314"/>
      <c r="E4314"/>
      <c r="F4314" s="15" t="str">
        <f>$B$7&amp;$B:$B&amp;$C:$C&amp;$D:$D&amp;$E:$E</f>
        <v>ZIRA</v>
      </c>
      <c r="G4314" s="2" t="s">
        <v>12848</v>
      </c>
      <c r="H4314"/>
      <c r="I4314" s="3" t="s">
        <v>12849</v>
      </c>
      <c r="J4314" t="s">
        <v>579</v>
      </c>
      <c r="K4314" s="4">
        <v>7.74</v>
      </c>
      <c r="L4314" s="4">
        <f>IFERROR($K:$K*Курс_€,"")</f>
        <v>727.56000000000006</v>
      </c>
      <c r="M4314" s="5" t="s">
        <v>12850</v>
      </c>
    </row>
    <row r="4315" spans="1:13" s="5" customFormat="1" ht="45" customHeight="1" x14ac:dyDescent="0.3">
      <c r="A4315" s="1" t="str">
        <f>IF($G:$G="",HYPERLINK("#ОГЛАВЛЕНИЕ!A"&amp;MATCH($F:$F,[1]ОГЛАВЛЕНИЕ!$F:$F,),CHAR(187)),"")</f>
        <v/>
      </c>
      <c r="B4315"/>
      <c r="C4315"/>
      <c r="D4315"/>
      <c r="E4315"/>
      <c r="F4315" s="15" t="str">
        <f>$B$7&amp;$B:$B&amp;$C:$C&amp;$D:$D&amp;$E:$E</f>
        <v>ZIRA</v>
      </c>
      <c r="G4315" s="2" t="s">
        <v>12851</v>
      </c>
      <c r="H4315" t="s">
        <v>584</v>
      </c>
      <c r="I4315" s="3" t="s">
        <v>12852</v>
      </c>
      <c r="J4315" t="s">
        <v>579</v>
      </c>
      <c r="K4315" s="4">
        <v>8.83</v>
      </c>
      <c r="L4315" s="4">
        <f>IFERROR($K:$K*Курс_€,"")</f>
        <v>830.02</v>
      </c>
      <c r="M4315" s="5" t="s">
        <v>12853</v>
      </c>
    </row>
    <row r="4316" spans="1:13" s="5" customFormat="1" ht="45" customHeight="1" x14ac:dyDescent="0.3">
      <c r="A4316" s="1" t="str">
        <f>IF($G:$G="",HYPERLINK("#ОГЛАВЛЕНИЕ!A"&amp;MATCH($F:$F,[1]ОГЛАВЛЕНИЕ!$F:$F,),CHAR(187)),"")</f>
        <v/>
      </c>
      <c r="B4316"/>
      <c r="C4316"/>
      <c r="D4316"/>
      <c r="E4316"/>
      <c r="F4316" s="15" t="str">
        <f>$B$7&amp;$B:$B&amp;$C:$C&amp;$D:$D&amp;$E:$E</f>
        <v>ZIRA</v>
      </c>
      <c r="G4316" s="2" t="s">
        <v>12854</v>
      </c>
      <c r="H4316"/>
      <c r="I4316" s="3" t="s">
        <v>12855</v>
      </c>
      <c r="J4316" t="s">
        <v>579</v>
      </c>
      <c r="K4316" s="4">
        <v>8.83</v>
      </c>
      <c r="L4316" s="4">
        <f>IFERROR($K:$K*Курс_€,"")</f>
        <v>830.02</v>
      </c>
      <c r="M4316" s="5" t="s">
        <v>12856</v>
      </c>
    </row>
    <row r="4317" spans="1:13" s="5" customFormat="1" ht="45" customHeight="1" x14ac:dyDescent="0.3">
      <c r="A4317" s="1" t="str">
        <f>IF($G:$G="",HYPERLINK("#ОГЛАВЛЕНИЕ!A"&amp;MATCH($F:$F,[1]ОГЛАВЛЕНИЕ!$F:$F,),CHAR(187)),"")</f>
        <v/>
      </c>
      <c r="B4317"/>
      <c r="C4317"/>
      <c r="D4317"/>
      <c r="E4317"/>
      <c r="F4317" s="15" t="str">
        <f>$B$7&amp;$B:$B&amp;$C:$C&amp;$D:$D&amp;$E:$E</f>
        <v>ZIRA</v>
      </c>
      <c r="G4317" s="2" t="s">
        <v>12857</v>
      </c>
      <c r="H4317" t="s">
        <v>584</v>
      </c>
      <c r="I4317" s="3" t="s">
        <v>12858</v>
      </c>
      <c r="J4317" t="s">
        <v>579</v>
      </c>
      <c r="K4317" s="4">
        <v>8.83</v>
      </c>
      <c r="L4317" s="4">
        <f>IFERROR($K:$K*Курс_€,"")</f>
        <v>830.02</v>
      </c>
      <c r="M4317" s="5" t="s">
        <v>12859</v>
      </c>
    </row>
    <row r="4318" spans="1:13" s="5" customFormat="1" ht="45" customHeight="1" x14ac:dyDescent="0.3">
      <c r="A4318" s="1" t="str">
        <f>IF($G:$G="",HYPERLINK("#ОГЛАВЛЕНИЕ!A"&amp;MATCH($F:$F,[1]ОГЛАВЛЕНИЕ!$F:$F,),CHAR(187)),"")</f>
        <v/>
      </c>
      <c r="B4318"/>
      <c r="C4318"/>
      <c r="D4318"/>
      <c r="E4318"/>
      <c r="F4318" s="15" t="str">
        <f>$B$7&amp;$B:$B&amp;$C:$C&amp;$D:$D&amp;$E:$E</f>
        <v>ZIRA</v>
      </c>
      <c r="G4318" s="2" t="s">
        <v>12860</v>
      </c>
      <c r="H4318" t="s">
        <v>584</v>
      </c>
      <c r="I4318" s="3" t="s">
        <v>12861</v>
      </c>
      <c r="J4318" t="s">
        <v>579</v>
      </c>
      <c r="K4318" s="4">
        <v>8.83</v>
      </c>
      <c r="L4318" s="4">
        <f>IFERROR($K:$K*Курс_€,"")</f>
        <v>830.02</v>
      </c>
      <c r="M4318" s="5" t="s">
        <v>12862</v>
      </c>
    </row>
    <row r="4319" spans="1:13" s="5" customFormat="1" ht="45" customHeight="1" x14ac:dyDescent="0.3">
      <c r="A4319" s="1" t="str">
        <f>IF($G:$G="",HYPERLINK("#ОГЛАВЛЕНИЕ!A"&amp;MATCH($F:$F,[1]ОГЛАВЛЕНИЕ!$F:$F,),CHAR(187)),"")</f>
        <v/>
      </c>
      <c r="B4319"/>
      <c r="C4319"/>
      <c r="D4319"/>
      <c r="E4319"/>
      <c r="F4319" s="15" t="str">
        <f>$B$7&amp;$B:$B&amp;$C:$C&amp;$D:$D&amp;$E:$E</f>
        <v>ZIRA</v>
      </c>
      <c r="G4319" s="2" t="s">
        <v>12863</v>
      </c>
      <c r="H4319"/>
      <c r="I4319" s="3" t="s">
        <v>12864</v>
      </c>
      <c r="J4319" t="s">
        <v>579</v>
      </c>
      <c r="K4319" s="4">
        <v>8.83</v>
      </c>
      <c r="L4319" s="4">
        <f>IFERROR($K:$K*Курс_€,"")</f>
        <v>830.02</v>
      </c>
      <c r="M4319" s="5" t="s">
        <v>12865</v>
      </c>
    </row>
    <row r="4320" spans="1:13" s="5" customFormat="1" ht="45" customHeight="1" x14ac:dyDescent="0.3">
      <c r="A4320" s="1" t="str">
        <f>IF($G:$G="",HYPERLINK("#ОГЛАВЛЕНИЕ!A"&amp;MATCH($F:$F,[1]ОГЛАВЛЕНИЕ!$F:$F,),CHAR(187)),"")</f>
        <v/>
      </c>
      <c r="B4320"/>
      <c r="C4320"/>
      <c r="D4320"/>
      <c r="E4320"/>
      <c r="F4320" s="15" t="str">
        <f>$B$7&amp;$B:$B&amp;$C:$C&amp;$D:$D&amp;$E:$E</f>
        <v>ZIRA</v>
      </c>
      <c r="G4320" s="2" t="s">
        <v>12866</v>
      </c>
      <c r="H4320" t="s">
        <v>584</v>
      </c>
      <c r="I4320" s="3" t="s">
        <v>12867</v>
      </c>
      <c r="J4320" t="s">
        <v>579</v>
      </c>
      <c r="K4320" s="4">
        <v>11.01</v>
      </c>
      <c r="L4320" s="4">
        <f>IFERROR($K:$K*Курс_€,"")</f>
        <v>1034.94</v>
      </c>
      <c r="M4320" s="5" t="s">
        <v>12868</v>
      </c>
    </row>
    <row r="4321" spans="1:13" s="5" customFormat="1" ht="45" customHeight="1" x14ac:dyDescent="0.3">
      <c r="A4321" s="1" t="str">
        <f>IF($G:$G="",HYPERLINK("#ОГЛАВЛЕНИЕ!A"&amp;MATCH($F:$F,[1]ОГЛАВЛЕНИЕ!$F:$F,),CHAR(187)),"")</f>
        <v/>
      </c>
      <c r="B4321"/>
      <c r="C4321"/>
      <c r="D4321"/>
      <c r="E4321"/>
      <c r="F4321" s="15" t="str">
        <f>$B$7&amp;$B:$B&amp;$C:$C&amp;$D:$D&amp;$E:$E</f>
        <v>ZIRA</v>
      </c>
      <c r="G4321" s="2" t="s">
        <v>12869</v>
      </c>
      <c r="H4321" t="s">
        <v>584</v>
      </c>
      <c r="I4321" s="3" t="s">
        <v>12870</v>
      </c>
      <c r="J4321" t="s">
        <v>579</v>
      </c>
      <c r="K4321" s="4">
        <v>11.01</v>
      </c>
      <c r="L4321" s="4">
        <f>IFERROR($K:$K*Курс_€,"")</f>
        <v>1034.94</v>
      </c>
      <c r="M4321" s="5" t="s">
        <v>12871</v>
      </c>
    </row>
    <row r="4322" spans="1:13" s="5" customFormat="1" ht="45" customHeight="1" x14ac:dyDescent="0.3">
      <c r="A4322" s="1" t="str">
        <f>IF($G:$G="",HYPERLINK("#ОГЛАВЛЕНИЕ!A"&amp;MATCH($F:$F,[1]ОГЛАВЛЕНИЕ!$F:$F,),CHAR(187)),"")</f>
        <v/>
      </c>
      <c r="B4322"/>
      <c r="C4322"/>
      <c r="D4322"/>
      <c r="E4322"/>
      <c r="F4322" s="15" t="str">
        <f>$B$7&amp;$B:$B&amp;$C:$C&amp;$D:$D&amp;$E:$E</f>
        <v>ZIRA</v>
      </c>
      <c r="G4322" s="2" t="s">
        <v>12872</v>
      </c>
      <c r="H4322" t="s">
        <v>584</v>
      </c>
      <c r="I4322" s="3" t="s">
        <v>12873</v>
      </c>
      <c r="J4322" t="s">
        <v>579</v>
      </c>
      <c r="K4322" s="4">
        <v>11.01</v>
      </c>
      <c r="L4322" s="4">
        <f>IFERROR($K:$K*Курс_€,"")</f>
        <v>1034.94</v>
      </c>
      <c r="M4322" s="5" t="s">
        <v>12874</v>
      </c>
    </row>
    <row r="4323" spans="1:13" s="5" customFormat="1" ht="45" customHeight="1" x14ac:dyDescent="0.3">
      <c r="A4323" s="1" t="str">
        <f>IF($G:$G="",HYPERLINK("#ОГЛАВЛЕНИЕ!A"&amp;MATCH($F:$F,[1]ОГЛАВЛЕНИЕ!$F:$F,),CHAR(187)),"")</f>
        <v/>
      </c>
      <c r="B4323"/>
      <c r="C4323"/>
      <c r="D4323"/>
      <c r="E4323"/>
      <c r="F4323" s="15" t="str">
        <f>$B$7&amp;$B:$B&amp;$C:$C&amp;$D:$D&amp;$E:$E</f>
        <v>ZIRA</v>
      </c>
      <c r="G4323" s="2" t="s">
        <v>12875</v>
      </c>
      <c r="H4323" t="s">
        <v>584</v>
      </c>
      <c r="I4323" s="3" t="s">
        <v>12876</v>
      </c>
      <c r="J4323" t="s">
        <v>579</v>
      </c>
      <c r="K4323" s="4">
        <v>11.01</v>
      </c>
      <c r="L4323" s="4">
        <f>IFERROR($K:$K*Курс_€,"")</f>
        <v>1034.94</v>
      </c>
      <c r="M4323" s="5" t="s">
        <v>12877</v>
      </c>
    </row>
    <row r="4324" spans="1:13" s="5" customFormat="1" ht="45" customHeight="1" x14ac:dyDescent="0.3">
      <c r="A4324" s="1" t="str">
        <f>IF($G:$G="",HYPERLINK("#ОГЛАВЛЕНИЕ!A"&amp;MATCH($F:$F,[1]ОГЛАВЛЕНИЕ!$F:$F,),CHAR(187)),"")</f>
        <v/>
      </c>
      <c r="B4324"/>
      <c r="C4324"/>
      <c r="D4324"/>
      <c r="E4324"/>
      <c r="F4324" s="15" t="str">
        <f>$B$7&amp;$B:$B&amp;$C:$C&amp;$D:$D&amp;$E:$E</f>
        <v>ZIRA</v>
      </c>
      <c r="G4324" s="2" t="s">
        <v>12878</v>
      </c>
      <c r="H4324"/>
      <c r="I4324" s="3" t="s">
        <v>12879</v>
      </c>
      <c r="J4324" t="s">
        <v>579</v>
      </c>
      <c r="K4324" s="4">
        <v>11.01</v>
      </c>
      <c r="L4324" s="4">
        <f>IFERROR($K:$K*Курс_€,"")</f>
        <v>1034.94</v>
      </c>
      <c r="M4324" s="5" t="s">
        <v>12880</v>
      </c>
    </row>
    <row r="4325" spans="1:13" s="5" customFormat="1" ht="45" customHeight="1" x14ac:dyDescent="0.3">
      <c r="A4325" s="1" t="str">
        <f>IF($G:$G="",HYPERLINK("#ОГЛАВЛЕНИЕ!A"&amp;MATCH($F:$F,[1]ОГЛАВЛЕНИЕ!$F:$F,),CHAR(187)),"")</f>
        <v/>
      </c>
      <c r="B4325"/>
      <c r="C4325"/>
      <c r="D4325"/>
      <c r="E4325"/>
      <c r="F4325" s="15" t="str">
        <f>$B$7&amp;$B:$B&amp;$C:$C&amp;$D:$D&amp;$E:$E</f>
        <v>ZIRA</v>
      </c>
      <c r="G4325" s="2" t="s">
        <v>12881</v>
      </c>
      <c r="H4325" t="s">
        <v>584</v>
      </c>
      <c r="I4325" s="3" t="s">
        <v>12882</v>
      </c>
      <c r="J4325" t="s">
        <v>579</v>
      </c>
      <c r="K4325" s="4">
        <v>12.96</v>
      </c>
      <c r="L4325" s="4">
        <f>IFERROR($K:$K*Курс_€,"")</f>
        <v>1218.24</v>
      </c>
      <c r="M4325" s="5" t="s">
        <v>12883</v>
      </c>
    </row>
    <row r="4326" spans="1:13" s="5" customFormat="1" ht="45" customHeight="1" x14ac:dyDescent="0.3">
      <c r="A4326" s="1" t="str">
        <f>IF($G:$G="",HYPERLINK("#ОГЛАВЛЕНИЕ!A"&amp;MATCH($F:$F,[1]ОГЛАВЛЕНИЕ!$F:$F,),CHAR(187)),"")</f>
        <v/>
      </c>
      <c r="B4326"/>
      <c r="C4326"/>
      <c r="D4326"/>
      <c r="E4326"/>
      <c r="F4326" s="15" t="str">
        <f>$B$7&amp;$B:$B&amp;$C:$C&amp;$D:$D&amp;$E:$E</f>
        <v>ZIRA</v>
      </c>
      <c r="G4326" s="2" t="s">
        <v>12884</v>
      </c>
      <c r="H4326" t="s">
        <v>584</v>
      </c>
      <c r="I4326" s="3" t="s">
        <v>12885</v>
      </c>
      <c r="J4326" t="s">
        <v>579</v>
      </c>
      <c r="K4326" s="4">
        <v>12.96</v>
      </c>
      <c r="L4326" s="4">
        <f>IFERROR($K:$K*Курс_€,"")</f>
        <v>1218.24</v>
      </c>
      <c r="M4326" s="5" t="s">
        <v>12886</v>
      </c>
    </row>
    <row r="4327" spans="1:13" s="5" customFormat="1" ht="45" customHeight="1" x14ac:dyDescent="0.3">
      <c r="A4327" s="1" t="str">
        <f>IF($G:$G="",HYPERLINK("#ОГЛАВЛЕНИЕ!A"&amp;MATCH($F:$F,[1]ОГЛАВЛЕНИЕ!$F:$F,),CHAR(187)),"")</f>
        <v/>
      </c>
      <c r="B4327"/>
      <c r="C4327"/>
      <c r="D4327"/>
      <c r="E4327"/>
      <c r="F4327" s="15" t="str">
        <f>$B$7&amp;$B:$B&amp;$C:$C&amp;$D:$D&amp;$E:$E</f>
        <v>ZIRA</v>
      </c>
      <c r="G4327" s="2" t="s">
        <v>12887</v>
      </c>
      <c r="H4327" t="s">
        <v>584</v>
      </c>
      <c r="I4327" s="3" t="s">
        <v>12888</v>
      </c>
      <c r="J4327" t="s">
        <v>579</v>
      </c>
      <c r="K4327" s="4">
        <v>12.96</v>
      </c>
      <c r="L4327" s="4">
        <f>IFERROR($K:$K*Курс_€,"")</f>
        <v>1218.24</v>
      </c>
      <c r="M4327" s="5" t="s">
        <v>12889</v>
      </c>
    </row>
    <row r="4328" spans="1:13" s="5" customFormat="1" ht="45" customHeight="1" x14ac:dyDescent="0.3">
      <c r="A4328" s="1" t="str">
        <f>IF($G:$G="",HYPERLINK("#ОГЛАВЛЕНИЕ!A"&amp;MATCH($F:$F,[1]ОГЛАВЛЕНИЕ!$F:$F,),CHAR(187)),"")</f>
        <v/>
      </c>
      <c r="B4328"/>
      <c r="C4328"/>
      <c r="D4328"/>
      <c r="E4328"/>
      <c r="F4328" s="15" t="str">
        <f>$B$7&amp;$B:$B&amp;$C:$C&amp;$D:$D&amp;$E:$E</f>
        <v>ZIRA</v>
      </c>
      <c r="G4328" s="2" t="s">
        <v>12890</v>
      </c>
      <c r="H4328" t="s">
        <v>584</v>
      </c>
      <c r="I4328" s="3" t="s">
        <v>12891</v>
      </c>
      <c r="J4328" t="s">
        <v>579</v>
      </c>
      <c r="K4328" s="4">
        <v>12.96</v>
      </c>
      <c r="L4328" s="4">
        <f>IFERROR($K:$K*Курс_€,"")</f>
        <v>1218.24</v>
      </c>
      <c r="M4328" s="5" t="s">
        <v>12892</v>
      </c>
    </row>
    <row r="4329" spans="1:13" s="5" customFormat="1" ht="45" customHeight="1" x14ac:dyDescent="0.3">
      <c r="A4329" s="1" t="str">
        <f>IF($G:$G="",HYPERLINK("#ОГЛАВЛЕНИЕ!A"&amp;MATCH($F:$F,[1]ОГЛАВЛЕНИЕ!$F:$F,),CHAR(187)),"")</f>
        <v/>
      </c>
      <c r="B4329"/>
      <c r="C4329"/>
      <c r="D4329"/>
      <c r="E4329"/>
      <c r="F4329" s="15" t="str">
        <f>$B$7&amp;$B:$B&amp;$C:$C&amp;$D:$D&amp;$E:$E</f>
        <v>ZIRA</v>
      </c>
      <c r="G4329" s="2" t="s">
        <v>12893</v>
      </c>
      <c r="H4329"/>
      <c r="I4329" s="3" t="s">
        <v>12894</v>
      </c>
      <c r="J4329" t="s">
        <v>579</v>
      </c>
      <c r="K4329" s="4">
        <v>12.96</v>
      </c>
      <c r="L4329" s="4">
        <f>IFERROR($K:$K*Курс_€,"")</f>
        <v>1218.24</v>
      </c>
      <c r="M4329" s="5" t="s">
        <v>12895</v>
      </c>
    </row>
    <row r="4330" spans="1:13" s="5" customFormat="1" ht="45" customHeight="1" x14ac:dyDescent="0.3">
      <c r="A4330" s="1" t="str">
        <f>IF($G:$G="",HYPERLINK("#ОГЛАВЛЕНИЕ!A"&amp;MATCH($F:$F,[1]ОГЛАВЛЕНИЕ!$F:$F,),CHAR(187)),"")</f>
        <v/>
      </c>
      <c r="B4330"/>
      <c r="C4330"/>
      <c r="D4330"/>
      <c r="E4330"/>
      <c r="F4330" s="15" t="str">
        <f>$B$7&amp;$B:$B&amp;$C:$C&amp;$D:$D&amp;$E:$E</f>
        <v>ZIRA</v>
      </c>
      <c r="G4330" s="2" t="s">
        <v>12896</v>
      </c>
      <c r="H4330" t="s">
        <v>584</v>
      </c>
      <c r="I4330" s="3" t="s">
        <v>12897</v>
      </c>
      <c r="J4330" t="s">
        <v>579</v>
      </c>
      <c r="K4330" s="4">
        <v>13.28</v>
      </c>
      <c r="L4330" s="4">
        <f>IFERROR($K:$K*Курс_€,"")</f>
        <v>1248.32</v>
      </c>
      <c r="M4330" s="5" t="s">
        <v>12898</v>
      </c>
    </row>
    <row r="4331" spans="1:13" s="5" customFormat="1" ht="45" customHeight="1" x14ac:dyDescent="0.3">
      <c r="A4331" s="1" t="str">
        <f>IF($G:$G="",HYPERLINK("#ОГЛАВЛЕНИЕ!A"&amp;MATCH($F:$F,[1]ОГЛАВЛЕНИЕ!$F:$F,),CHAR(187)),"")</f>
        <v/>
      </c>
      <c r="B4331"/>
      <c r="C4331"/>
      <c r="D4331"/>
      <c r="E4331"/>
      <c r="F4331" s="15" t="str">
        <f>$B$7&amp;$B:$B&amp;$C:$C&amp;$D:$D&amp;$E:$E</f>
        <v>ZIRA</v>
      </c>
      <c r="G4331" s="2" t="s">
        <v>12899</v>
      </c>
      <c r="H4331" t="s">
        <v>584</v>
      </c>
      <c r="I4331" s="3" t="s">
        <v>12900</v>
      </c>
      <c r="J4331" t="s">
        <v>579</v>
      </c>
      <c r="K4331" s="4">
        <v>13.28</v>
      </c>
      <c r="L4331" s="4">
        <f>IFERROR($K:$K*Курс_€,"")</f>
        <v>1248.32</v>
      </c>
      <c r="M4331" s="5" t="s">
        <v>12901</v>
      </c>
    </row>
    <row r="4332" spans="1:13" s="5" customFormat="1" ht="45" customHeight="1" x14ac:dyDescent="0.3">
      <c r="A4332" s="1" t="str">
        <f>IF($G:$G="",HYPERLINK("#ОГЛАВЛЕНИЕ!A"&amp;MATCH($F:$F,[1]ОГЛАВЛЕНИЕ!$F:$F,),CHAR(187)),"")</f>
        <v/>
      </c>
      <c r="B4332"/>
      <c r="C4332"/>
      <c r="D4332"/>
      <c r="E4332"/>
      <c r="F4332" s="15" t="str">
        <f>$B$7&amp;$B:$B&amp;$C:$C&amp;$D:$D&amp;$E:$E</f>
        <v>ZIRA</v>
      </c>
      <c r="G4332" s="2" t="s">
        <v>12902</v>
      </c>
      <c r="H4332" t="s">
        <v>584</v>
      </c>
      <c r="I4332" s="3" t="s">
        <v>12903</v>
      </c>
      <c r="J4332" t="s">
        <v>579</v>
      </c>
      <c r="K4332" s="4">
        <v>13.28</v>
      </c>
      <c r="L4332" s="4">
        <f>IFERROR($K:$K*Курс_€,"")</f>
        <v>1248.32</v>
      </c>
      <c r="M4332" s="5" t="s">
        <v>12904</v>
      </c>
    </row>
    <row r="4333" spans="1:13" s="5" customFormat="1" ht="45" customHeight="1" x14ac:dyDescent="0.3">
      <c r="A4333" s="1" t="str">
        <f>IF($G:$G="",HYPERLINK("#ОГЛАВЛЕНИЕ!A"&amp;MATCH($F:$F,[1]ОГЛАВЛЕНИЕ!$F:$F,),CHAR(187)),"")</f>
        <v/>
      </c>
      <c r="B4333"/>
      <c r="C4333"/>
      <c r="D4333"/>
      <c r="E4333"/>
      <c r="F4333" s="15" t="str">
        <f>$B$7&amp;$B:$B&amp;$C:$C&amp;$D:$D&amp;$E:$E</f>
        <v>ZIRA</v>
      </c>
      <c r="G4333" s="2" t="s">
        <v>12905</v>
      </c>
      <c r="H4333" t="s">
        <v>584</v>
      </c>
      <c r="I4333" s="3" t="s">
        <v>12906</v>
      </c>
      <c r="J4333" t="s">
        <v>579</v>
      </c>
      <c r="K4333" s="4">
        <v>13.28</v>
      </c>
      <c r="L4333" s="4">
        <f>IFERROR($K:$K*Курс_€,"")</f>
        <v>1248.32</v>
      </c>
      <c r="M4333" s="5" t="s">
        <v>12907</v>
      </c>
    </row>
    <row r="4334" spans="1:13" s="5" customFormat="1" ht="45" customHeight="1" x14ac:dyDescent="0.3">
      <c r="A4334" s="1" t="str">
        <f>IF($G:$G="",HYPERLINK("#ОГЛАВЛЕНИЕ!A"&amp;MATCH($F:$F,[1]ОГЛАВЛЕНИЕ!$F:$F,),CHAR(187)),"")</f>
        <v/>
      </c>
      <c r="B4334"/>
      <c r="C4334"/>
      <c r="D4334"/>
      <c r="E4334"/>
      <c r="F4334" s="15" t="str">
        <f>$B$7&amp;$B:$B&amp;$C:$C&amp;$D:$D&amp;$E:$E</f>
        <v>ZIRA</v>
      </c>
      <c r="G4334" s="2" t="s">
        <v>12908</v>
      </c>
      <c r="H4334"/>
      <c r="I4334" s="3" t="s">
        <v>12909</v>
      </c>
      <c r="J4334" t="s">
        <v>579</v>
      </c>
      <c r="K4334" s="4">
        <v>13.28</v>
      </c>
      <c r="L4334" s="4">
        <f>IFERROR($K:$K*Курс_€,"")</f>
        <v>1248.32</v>
      </c>
      <c r="M4334" s="5" t="s">
        <v>12910</v>
      </c>
    </row>
    <row r="4335" spans="1:13" s="5" customFormat="1" ht="45" customHeight="1" x14ac:dyDescent="0.3">
      <c r="A4335" s="1" t="str">
        <f>IF($G:$G="",HYPERLINK("#ОГЛАВЛЕНИЕ!A"&amp;MATCH($F:$F,[1]ОГЛАВЛЕНИЕ!$F:$F,),CHAR(187)),"")</f>
        <v/>
      </c>
      <c r="B4335"/>
      <c r="C4335"/>
      <c r="D4335"/>
      <c r="E4335"/>
      <c r="F4335" s="15" t="str">
        <f>$B$7&amp;$B:$B&amp;$C:$C&amp;$D:$D&amp;$E:$E</f>
        <v>ZIRA</v>
      </c>
      <c r="G4335" s="2" t="s">
        <v>12911</v>
      </c>
      <c r="H4335" t="s">
        <v>584</v>
      </c>
      <c r="I4335" s="3" t="s">
        <v>12912</v>
      </c>
      <c r="J4335" t="s">
        <v>579</v>
      </c>
      <c r="K4335" s="4">
        <v>16.54</v>
      </c>
      <c r="L4335" s="4">
        <f>IFERROR($K:$K*Курс_€,"")</f>
        <v>1554.76</v>
      </c>
      <c r="M4335" s="5" t="s">
        <v>12913</v>
      </c>
    </row>
    <row r="4336" spans="1:13" s="5" customFormat="1" ht="45" customHeight="1" x14ac:dyDescent="0.3">
      <c r="A4336" s="1" t="str">
        <f>IF($G:$G="",HYPERLINK("#ОГЛАВЛЕНИЕ!A"&amp;MATCH($F:$F,[1]ОГЛАВЛЕНИЕ!$F:$F,),CHAR(187)),"")</f>
        <v/>
      </c>
      <c r="B4336"/>
      <c r="C4336"/>
      <c r="D4336"/>
      <c r="E4336"/>
      <c r="F4336" s="15" t="str">
        <f>$B$7&amp;$B:$B&amp;$C:$C&amp;$D:$D&amp;$E:$E</f>
        <v>ZIRA</v>
      </c>
      <c r="G4336" s="2" t="s">
        <v>12914</v>
      </c>
      <c r="H4336" t="s">
        <v>584</v>
      </c>
      <c r="I4336" s="3" t="s">
        <v>12915</v>
      </c>
      <c r="J4336" t="s">
        <v>579</v>
      </c>
      <c r="K4336" s="4">
        <v>16.54</v>
      </c>
      <c r="L4336" s="4">
        <f>IFERROR($K:$K*Курс_€,"")</f>
        <v>1554.76</v>
      </c>
      <c r="M4336" s="5" t="s">
        <v>12916</v>
      </c>
    </row>
    <row r="4337" spans="1:13" s="5" customFormat="1" ht="45" customHeight="1" x14ac:dyDescent="0.3">
      <c r="A4337" s="1" t="str">
        <f>IF($G:$G="",HYPERLINK("#ОГЛАВЛЕНИЕ!A"&amp;MATCH($F:$F,[1]ОГЛАВЛЕНИЕ!$F:$F,),CHAR(187)),"")</f>
        <v/>
      </c>
      <c r="B4337"/>
      <c r="C4337"/>
      <c r="D4337"/>
      <c r="E4337"/>
      <c r="F4337" s="15" t="str">
        <f>$B$7&amp;$B:$B&amp;$C:$C&amp;$D:$D&amp;$E:$E</f>
        <v>ZIRA</v>
      </c>
      <c r="G4337" s="2" t="s">
        <v>12917</v>
      </c>
      <c r="H4337" t="s">
        <v>584</v>
      </c>
      <c r="I4337" s="3" t="s">
        <v>12918</v>
      </c>
      <c r="J4337" t="s">
        <v>579</v>
      </c>
      <c r="K4337" s="4">
        <v>16.54</v>
      </c>
      <c r="L4337" s="4">
        <f>IFERROR($K:$K*Курс_€,"")</f>
        <v>1554.76</v>
      </c>
      <c r="M4337" s="5" t="s">
        <v>12919</v>
      </c>
    </row>
    <row r="4338" spans="1:13" s="5" customFormat="1" ht="45" customHeight="1" x14ac:dyDescent="0.3">
      <c r="A4338" s="1" t="str">
        <f>IF($G:$G="",HYPERLINK("#ОГЛАВЛЕНИЕ!A"&amp;MATCH($F:$F,[1]ОГЛАВЛЕНИЕ!$F:$F,),CHAR(187)),"")</f>
        <v/>
      </c>
      <c r="B4338"/>
      <c r="C4338"/>
      <c r="D4338"/>
      <c r="E4338"/>
      <c r="F4338" s="15" t="str">
        <f>$B$7&amp;$B:$B&amp;$C:$C&amp;$D:$D&amp;$E:$E</f>
        <v>ZIRA</v>
      </c>
      <c r="G4338" s="2" t="s">
        <v>12920</v>
      </c>
      <c r="H4338" t="s">
        <v>584</v>
      </c>
      <c r="I4338" s="3" t="s">
        <v>12921</v>
      </c>
      <c r="J4338" t="s">
        <v>579</v>
      </c>
      <c r="K4338" s="4">
        <v>16.54</v>
      </c>
      <c r="L4338" s="4">
        <f>IFERROR($K:$K*Курс_€,"")</f>
        <v>1554.76</v>
      </c>
      <c r="M4338" s="5" t="s">
        <v>12922</v>
      </c>
    </row>
    <row r="4339" spans="1:13" s="5" customFormat="1" ht="45" customHeight="1" x14ac:dyDescent="0.3">
      <c r="A4339" s="1" t="str">
        <f>IF($G:$G="",HYPERLINK("#ОГЛАВЛЕНИЕ!A"&amp;MATCH($F:$F,[1]ОГЛАВЛЕНИЕ!$F:$F,),CHAR(187)),"")</f>
        <v/>
      </c>
      <c r="B4339"/>
      <c r="C4339"/>
      <c r="D4339"/>
      <c r="E4339"/>
      <c r="F4339" s="15" t="str">
        <f>$B$7&amp;$B:$B&amp;$C:$C&amp;$D:$D&amp;$E:$E</f>
        <v>ZIRA</v>
      </c>
      <c r="G4339" s="2" t="s">
        <v>12923</v>
      </c>
      <c r="H4339"/>
      <c r="I4339" s="3" t="s">
        <v>12924</v>
      </c>
      <c r="J4339" t="s">
        <v>579</v>
      </c>
      <c r="K4339" s="4">
        <v>16.54</v>
      </c>
      <c r="L4339" s="4">
        <f>IFERROR($K:$K*Курс_€,"")</f>
        <v>1554.76</v>
      </c>
      <c r="M4339" s="5" t="s">
        <v>12925</v>
      </c>
    </row>
    <row r="4340" spans="1:13" s="5" customFormat="1" ht="45" customHeight="1" x14ac:dyDescent="0.3">
      <c r="A4340" s="1" t="str">
        <f>IF($G:$G="",HYPERLINK("#ОГЛАВЛЕНИЕ!A"&amp;MATCH($F:$F,[1]ОГЛАВЛЕНИЕ!$F:$F,),CHAR(187)),"")</f>
        <v/>
      </c>
      <c r="B4340"/>
      <c r="C4340"/>
      <c r="D4340"/>
      <c r="E4340"/>
      <c r="F4340" s="15" t="str">
        <f>$B$7&amp;$B:$B&amp;$C:$C&amp;$D:$D&amp;$E:$E</f>
        <v>ZIRA</v>
      </c>
      <c r="G4340" s="2" t="s">
        <v>12926</v>
      </c>
      <c r="H4340" t="s">
        <v>584</v>
      </c>
      <c r="I4340" s="3" t="s">
        <v>12927</v>
      </c>
      <c r="J4340" t="s">
        <v>579</v>
      </c>
      <c r="K4340" s="4">
        <v>18.190000000000001</v>
      </c>
      <c r="L4340" s="4">
        <f>IFERROR($K:$K*Курс_€,"")</f>
        <v>1709.8600000000001</v>
      </c>
      <c r="M4340" s="5" t="s">
        <v>12928</v>
      </c>
    </row>
    <row r="4341" spans="1:13" s="5" customFormat="1" ht="45" customHeight="1" x14ac:dyDescent="0.3">
      <c r="A4341" s="1" t="str">
        <f>IF($G:$G="",HYPERLINK("#ОГЛАВЛЕНИЕ!A"&amp;MATCH($F:$F,[1]ОГЛАВЛЕНИЕ!$F:$F,),CHAR(187)),"")</f>
        <v/>
      </c>
      <c r="B4341"/>
      <c r="C4341"/>
      <c r="D4341"/>
      <c r="E4341"/>
      <c r="F4341" s="15" t="str">
        <f>$B$7&amp;$B:$B&amp;$C:$C&amp;$D:$D&amp;$E:$E</f>
        <v>ZIRA</v>
      </c>
      <c r="G4341" s="2" t="s">
        <v>12929</v>
      </c>
      <c r="H4341" t="s">
        <v>584</v>
      </c>
      <c r="I4341" s="3" t="s">
        <v>12930</v>
      </c>
      <c r="J4341" t="s">
        <v>579</v>
      </c>
      <c r="K4341" s="4">
        <v>18.190000000000001</v>
      </c>
      <c r="L4341" s="4">
        <f>IFERROR($K:$K*Курс_€,"")</f>
        <v>1709.8600000000001</v>
      </c>
      <c r="M4341" s="5" t="s">
        <v>12931</v>
      </c>
    </row>
    <row r="4342" spans="1:13" s="5" customFormat="1" ht="45" customHeight="1" x14ac:dyDescent="0.3">
      <c r="A4342" s="1" t="str">
        <f>IF($G:$G="",HYPERLINK("#ОГЛАВЛЕНИЕ!A"&amp;MATCH($F:$F,[1]ОГЛАВЛЕНИЕ!$F:$F,),CHAR(187)),"")</f>
        <v/>
      </c>
      <c r="B4342"/>
      <c r="C4342"/>
      <c r="D4342"/>
      <c r="E4342"/>
      <c r="F4342" s="15" t="str">
        <f>$B$7&amp;$B:$B&amp;$C:$C&amp;$D:$D&amp;$E:$E</f>
        <v>ZIRA</v>
      </c>
      <c r="G4342" s="2" t="s">
        <v>12932</v>
      </c>
      <c r="H4342" t="s">
        <v>584</v>
      </c>
      <c r="I4342" s="3" t="s">
        <v>12933</v>
      </c>
      <c r="J4342" t="s">
        <v>579</v>
      </c>
      <c r="K4342" s="4">
        <v>18.190000000000001</v>
      </c>
      <c r="L4342" s="4">
        <f>IFERROR($K:$K*Курс_€,"")</f>
        <v>1709.8600000000001</v>
      </c>
      <c r="M4342" s="5" t="s">
        <v>12934</v>
      </c>
    </row>
    <row r="4343" spans="1:13" s="5" customFormat="1" ht="45" customHeight="1" x14ac:dyDescent="0.3">
      <c r="A4343" s="1" t="str">
        <f>IF($G:$G="",HYPERLINK("#ОГЛАВЛЕНИЕ!A"&amp;MATCH($F:$F,[1]ОГЛАВЛЕНИЕ!$F:$F,),CHAR(187)),"")</f>
        <v/>
      </c>
      <c r="B4343"/>
      <c r="C4343"/>
      <c r="D4343"/>
      <c r="E4343"/>
      <c r="F4343" s="15" t="str">
        <f>$B$7&amp;$B:$B&amp;$C:$C&amp;$D:$D&amp;$E:$E</f>
        <v>ZIRA</v>
      </c>
      <c r="G4343" s="2" t="s">
        <v>12935</v>
      </c>
      <c r="H4343" t="s">
        <v>584</v>
      </c>
      <c r="I4343" s="3" t="s">
        <v>12936</v>
      </c>
      <c r="J4343" t="s">
        <v>579</v>
      </c>
      <c r="K4343" s="4">
        <v>18.190000000000001</v>
      </c>
      <c r="L4343" s="4">
        <f>IFERROR($K:$K*Курс_€,"")</f>
        <v>1709.8600000000001</v>
      </c>
      <c r="M4343" s="5" t="s">
        <v>12937</v>
      </c>
    </row>
    <row r="4344" spans="1:13" s="5" customFormat="1" ht="45" customHeight="1" x14ac:dyDescent="0.3">
      <c r="A4344" s="1" t="str">
        <f>IF($G:$G="",HYPERLINK("#ОГЛАВЛЕНИЕ!A"&amp;MATCH($F:$F,[1]ОГЛАВЛЕНИЕ!$F:$F,),CHAR(187)),"")</f>
        <v/>
      </c>
      <c r="B4344"/>
      <c r="C4344"/>
      <c r="D4344"/>
      <c r="E4344"/>
      <c r="F4344" s="15" t="str">
        <f>$B$7&amp;$B:$B&amp;$C:$C&amp;$D:$D&amp;$E:$E</f>
        <v>ZIRA</v>
      </c>
      <c r="G4344" s="2" t="s">
        <v>12938</v>
      </c>
      <c r="H4344"/>
      <c r="I4344" s="3" t="s">
        <v>12939</v>
      </c>
      <c r="J4344" t="s">
        <v>579</v>
      </c>
      <c r="K4344" s="4">
        <v>18.190000000000001</v>
      </c>
      <c r="L4344" s="4">
        <f>IFERROR($K:$K*Курс_€,"")</f>
        <v>1709.8600000000001</v>
      </c>
      <c r="M4344" s="5" t="s">
        <v>12940</v>
      </c>
    </row>
    <row r="4345" spans="1:13" s="5" customFormat="1" ht="45" customHeight="1" x14ac:dyDescent="0.3">
      <c r="A4345" s="1" t="str">
        <f>IF($G:$G="",HYPERLINK("#ОГЛАВЛЕНИЕ!A"&amp;MATCH($F:$F,[1]ОГЛАВЛЕНИЕ!$F:$F,),CHAR(187)),"")</f>
        <v/>
      </c>
      <c r="B4345"/>
      <c r="C4345"/>
      <c r="D4345"/>
      <c r="E4345"/>
      <c r="F4345" s="15" t="str">
        <f>$B$7&amp;$B:$B&amp;$C:$C&amp;$D:$D&amp;$E:$E</f>
        <v>ZIRA</v>
      </c>
      <c r="G4345" s="2" t="s">
        <v>12941</v>
      </c>
      <c r="H4345" t="s">
        <v>584</v>
      </c>
      <c r="I4345" s="3" t="s">
        <v>12942</v>
      </c>
      <c r="J4345" t="s">
        <v>579</v>
      </c>
      <c r="K4345" s="4">
        <v>18.190000000000001</v>
      </c>
      <c r="L4345" s="4">
        <f>IFERROR($K:$K*Курс_€,"")</f>
        <v>1709.8600000000001</v>
      </c>
      <c r="M4345" s="5" t="s">
        <v>12943</v>
      </c>
    </row>
    <row r="4346" spans="1:13" s="5" customFormat="1" ht="45" customHeight="1" x14ac:dyDescent="0.3">
      <c r="A4346" s="1" t="str">
        <f>IF($G:$G="",HYPERLINK("#ОГЛАВЛЕНИЕ!A"&amp;MATCH($F:$F,[1]ОГЛАВЛЕНИЕ!$F:$F,),CHAR(187)),"")</f>
        <v/>
      </c>
      <c r="B4346"/>
      <c r="C4346"/>
      <c r="D4346"/>
      <c r="E4346"/>
      <c r="F4346" s="15" t="str">
        <f>$B$7&amp;$B:$B&amp;$C:$C&amp;$D:$D&amp;$E:$E</f>
        <v>ZIRA</v>
      </c>
      <c r="G4346" s="2" t="s">
        <v>12944</v>
      </c>
      <c r="H4346" t="s">
        <v>584</v>
      </c>
      <c r="I4346" s="3" t="s">
        <v>12945</v>
      </c>
      <c r="J4346" t="s">
        <v>579</v>
      </c>
      <c r="K4346" s="4">
        <v>19.71</v>
      </c>
      <c r="L4346" s="4">
        <f>IFERROR($K:$K*Курс_€,"")</f>
        <v>1852.74</v>
      </c>
      <c r="M4346" s="5" t="s">
        <v>12946</v>
      </c>
    </row>
    <row r="4347" spans="1:13" s="5" customFormat="1" ht="45" customHeight="1" x14ac:dyDescent="0.3">
      <c r="A4347" s="1" t="str">
        <f>IF($G:$G="",HYPERLINK("#ОГЛАВЛЕНИЕ!A"&amp;MATCH($F:$F,[1]ОГЛАВЛЕНИЕ!$F:$F,),CHAR(187)),"")</f>
        <v/>
      </c>
      <c r="B4347"/>
      <c r="C4347"/>
      <c r="D4347"/>
      <c r="E4347"/>
      <c r="F4347" s="15" t="str">
        <f>$B$7&amp;$B:$B&amp;$C:$C&amp;$D:$D&amp;$E:$E</f>
        <v>ZIRA</v>
      </c>
      <c r="G4347" s="2" t="s">
        <v>12947</v>
      </c>
      <c r="H4347" t="s">
        <v>584</v>
      </c>
      <c r="I4347" s="3" t="s">
        <v>12948</v>
      </c>
      <c r="J4347" t="s">
        <v>579</v>
      </c>
      <c r="K4347" s="4">
        <v>24.16</v>
      </c>
      <c r="L4347" s="4">
        <f>IFERROR($K:$K*Курс_€,"")</f>
        <v>2271.04</v>
      </c>
      <c r="M4347" s="5" t="s">
        <v>12949</v>
      </c>
    </row>
    <row r="4348" spans="1:13" s="5" customFormat="1" ht="45" customHeight="1" x14ac:dyDescent="0.3">
      <c r="A4348" s="1" t="str">
        <f>IF($G:$G="",HYPERLINK("#ОГЛАВЛЕНИЕ!A"&amp;MATCH($F:$F,[1]ОГЛАВЛЕНИЕ!$F:$F,),CHAR(187)),"")</f>
        <v/>
      </c>
      <c r="B4348"/>
      <c r="C4348"/>
      <c r="D4348"/>
      <c r="E4348"/>
      <c r="F4348" s="15" t="str">
        <f>$B$7&amp;$B:$B&amp;$C:$C&amp;$D:$D&amp;$E:$E</f>
        <v>ZIRA</v>
      </c>
      <c r="G4348" s="2" t="s">
        <v>12950</v>
      </c>
      <c r="H4348" t="s">
        <v>584</v>
      </c>
      <c r="I4348" s="3" t="s">
        <v>12951</v>
      </c>
      <c r="J4348" t="s">
        <v>579</v>
      </c>
      <c r="K4348" s="4">
        <v>28.95</v>
      </c>
      <c r="L4348" s="4">
        <f>IFERROR($K:$K*Курс_€,"")</f>
        <v>2721.2999999999997</v>
      </c>
      <c r="M4348" s="5" t="s">
        <v>12952</v>
      </c>
    </row>
    <row r="4349" spans="1:13" s="5" customFormat="1" ht="45" customHeight="1" x14ac:dyDescent="0.3">
      <c r="A4349" s="1" t="str">
        <f>IF($G:$G="",HYPERLINK("#ОГЛАВЛЕНИЕ!A"&amp;MATCH($F:$F,[1]ОГЛАВЛЕНИЕ!$F:$F,),CHAR(187)),"")</f>
        <v/>
      </c>
      <c r="B4349"/>
      <c r="C4349"/>
      <c r="D4349"/>
      <c r="E4349"/>
      <c r="F4349" s="15" t="str">
        <f>$B$7&amp;$B:$B&amp;$C:$C&amp;$D:$D&amp;$E:$E</f>
        <v>ZIRA</v>
      </c>
      <c r="G4349" s="2" t="s">
        <v>12953</v>
      </c>
      <c r="H4349" t="s">
        <v>584</v>
      </c>
      <c r="I4349" s="3" t="s">
        <v>12954</v>
      </c>
      <c r="J4349" t="s">
        <v>579</v>
      </c>
      <c r="K4349" s="4">
        <v>32.86</v>
      </c>
      <c r="L4349" s="4">
        <f>IFERROR($K:$K*Курс_€,"")</f>
        <v>3088.84</v>
      </c>
      <c r="M4349" s="5" t="s">
        <v>12955</v>
      </c>
    </row>
    <row r="4350" spans="1:13" s="5" customFormat="1" ht="45" customHeight="1" x14ac:dyDescent="0.3">
      <c r="A4350" s="1" t="str">
        <f>IF($G:$G="",HYPERLINK("#ОГЛАВЛЕНИЕ!A"&amp;MATCH($F:$F,[1]ОГЛАВЛЕНИЕ!$F:$F,),CHAR(187)),"")</f>
        <v/>
      </c>
      <c r="B4350"/>
      <c r="C4350"/>
      <c r="D4350"/>
      <c r="E4350"/>
      <c r="F4350" s="15" t="str">
        <f>$B$7&amp;$B:$B&amp;$C:$C&amp;$D:$D&amp;$E:$E</f>
        <v>ZIRA</v>
      </c>
      <c r="G4350" s="2" t="s">
        <v>12956</v>
      </c>
      <c r="H4350" t="s">
        <v>584</v>
      </c>
      <c r="I4350" s="3" t="s">
        <v>12957</v>
      </c>
      <c r="J4350" t="s">
        <v>579</v>
      </c>
      <c r="K4350" s="4">
        <v>37.43</v>
      </c>
      <c r="L4350" s="4">
        <f>IFERROR($K:$K*Курс_€,"")</f>
        <v>3518.42</v>
      </c>
      <c r="M4350" s="5" t="s">
        <v>12958</v>
      </c>
    </row>
    <row r="4351" spans="1:13" s="5" customFormat="1" x14ac:dyDescent="0.3">
      <c r="A4351" s="1" t="str">
        <f>IF($G:$G="",HYPERLINK("#ОГЛАВЛЕНИЕ!A"&amp;MATCH($F:$F,[1]ОГЛАВЛЕНИЕ!$F:$F,),CHAR(187)),"")</f>
        <v>»</v>
      </c>
      <c r="B4351" s="11"/>
      <c r="C4351" s="11"/>
      <c r="D4351" s="9" t="s">
        <v>12959</v>
      </c>
      <c r="E4351" s="9"/>
      <c r="F4351" s="15" t="str">
        <f>$B$7&amp;$B:$B&amp;$C:$C&amp;$D:$D&amp;$E:$E</f>
        <v>ZIRAНаборы свёрл спиральных - индустриальное качество - DIN 338 - HSS-Co 5 - Тип VA</v>
      </c>
      <c r="G4351" s="9"/>
      <c r="H4351" s="22"/>
      <c r="I4351" s="23"/>
      <c r="J4351"/>
      <c r="K4351" s="4" t="s">
        <v>9</v>
      </c>
      <c r="L4351" s="4"/>
      <c r="M4351" s="5" t="s">
        <v>9</v>
      </c>
    </row>
    <row r="4352" spans="1:13" s="5" customFormat="1" ht="45" customHeight="1" x14ac:dyDescent="0.3">
      <c r="A4352" s="1" t="str">
        <f>IF($G:$G="",HYPERLINK("#ОГЛАВЛЕНИЕ!A"&amp;MATCH($F:$F,[1]ОГЛАВЛЕНИЕ!$F:$F,),CHAR(187)),"")</f>
        <v/>
      </c>
      <c r="B4352"/>
      <c r="C4352"/>
      <c r="D4352"/>
      <c r="E4352"/>
      <c r="F4352" s="15" t="str">
        <f>$B$7&amp;$B:$B&amp;$C:$C&amp;$D:$D&amp;$E:$E</f>
        <v>ZIRA</v>
      </c>
      <c r="G4352" s="2" t="s">
        <v>12960</v>
      </c>
      <c r="H4352"/>
      <c r="I4352" s="3" t="s">
        <v>12961</v>
      </c>
      <c r="J4352" t="s">
        <v>579</v>
      </c>
      <c r="K4352" s="4">
        <v>71.819999999999993</v>
      </c>
      <c r="L4352" s="4">
        <f>IFERROR($K:$K*Курс_€,"")</f>
        <v>6751.079999999999</v>
      </c>
      <c r="M4352" s="5" t="s">
        <v>12962</v>
      </c>
    </row>
    <row r="4353" spans="1:13" s="5" customFormat="1" ht="45" customHeight="1" x14ac:dyDescent="0.3">
      <c r="A4353" s="1" t="str">
        <f>IF($G:$G="",HYPERLINK("#ОГЛАВЛЕНИЕ!A"&amp;MATCH($F:$F,[1]ОГЛАВЛЕНИЕ!$F:$F,),CHAR(187)),"")</f>
        <v/>
      </c>
      <c r="B4353"/>
      <c r="C4353"/>
      <c r="D4353"/>
      <c r="E4353"/>
      <c r="F4353" s="15" t="str">
        <f>$B$7&amp;$B:$B&amp;$C:$C&amp;$D:$D&amp;$E:$E</f>
        <v>ZIRA</v>
      </c>
      <c r="G4353" s="2" t="s">
        <v>12963</v>
      </c>
      <c r="H4353"/>
      <c r="I4353" s="3" t="s">
        <v>12964</v>
      </c>
      <c r="J4353" t="s">
        <v>579</v>
      </c>
      <c r="K4353" s="4">
        <v>147.99</v>
      </c>
      <c r="L4353" s="4">
        <f>IFERROR($K:$K*Курс_€,"")</f>
        <v>13911.060000000001</v>
      </c>
      <c r="M4353" s="5" t="s">
        <v>12965</v>
      </c>
    </row>
    <row r="4354" spans="1:13" s="5" customFormat="1" x14ac:dyDescent="0.3">
      <c r="A4354" s="1" t="str">
        <f>IF($G:$G="",HYPERLINK("#ОГЛАВЛЕНИЕ!A"&amp;MATCH($F:$F,[1]ОГЛАВЛЕНИЕ!$F:$F,),CHAR(187)),"")</f>
        <v>»</v>
      </c>
      <c r="B4354" s="11"/>
      <c r="C4354" s="11"/>
      <c r="D4354" s="9" t="s">
        <v>12966</v>
      </c>
      <c r="E4354" s="9"/>
      <c r="F4354" s="15" t="str">
        <f>$B$7&amp;$B:$B&amp;$C:$C&amp;$D:$D&amp;$E:$E</f>
        <v>ZIRAСвёрла спиральные - DIN 338 - HSS - Тип N</v>
      </c>
      <c r="G4354" s="9"/>
      <c r="H4354" s="22"/>
      <c r="I4354" s="23"/>
      <c r="J4354"/>
      <c r="K4354" s="4" t="s">
        <v>9</v>
      </c>
      <c r="L4354" s="4"/>
      <c r="M4354" s="5" t="s">
        <v>9</v>
      </c>
    </row>
    <row r="4355" spans="1:13" s="5" customFormat="1" ht="45" customHeight="1" x14ac:dyDescent="0.3">
      <c r="A4355" s="1" t="str">
        <f>IF($G:$G="",HYPERLINK("#ОГЛАВЛЕНИЕ!A"&amp;MATCH($F:$F,[1]ОГЛАВЛЕНИЕ!$F:$F,),CHAR(187)),"")</f>
        <v/>
      </c>
      <c r="B4355"/>
      <c r="C4355"/>
      <c r="D4355"/>
      <c r="E4355"/>
      <c r="F4355" s="15" t="str">
        <f>$B$7&amp;$B:$B&amp;$C:$C&amp;$D:$D&amp;$E:$E</f>
        <v>ZIRA</v>
      </c>
      <c r="G4355" s="2" t="s">
        <v>12967</v>
      </c>
      <c r="H4355" t="s">
        <v>584</v>
      </c>
      <c r="I4355" s="3" t="s">
        <v>12968</v>
      </c>
      <c r="J4355" t="s">
        <v>579</v>
      </c>
      <c r="K4355" s="4">
        <v>0.34</v>
      </c>
      <c r="L4355" s="4">
        <f>IFERROR($K:$K*Курс_€,"")</f>
        <v>31.96</v>
      </c>
      <c r="M4355" s="5" t="s">
        <v>12969</v>
      </c>
    </row>
    <row r="4356" spans="1:13" s="5" customFormat="1" ht="45" customHeight="1" x14ac:dyDescent="0.3">
      <c r="A4356" s="1" t="str">
        <f>IF($G:$G="",HYPERLINK("#ОГЛАВЛЕНИЕ!A"&amp;MATCH($F:$F,[1]ОГЛАВЛЕНИЕ!$F:$F,),CHAR(187)),"")</f>
        <v/>
      </c>
      <c r="B4356"/>
      <c r="C4356"/>
      <c r="D4356"/>
      <c r="E4356"/>
      <c r="F4356" s="15" t="str">
        <f>$B$7&amp;$B:$B&amp;$C:$C&amp;$D:$D&amp;$E:$E</f>
        <v>ZIRA</v>
      </c>
      <c r="G4356" s="2" t="s">
        <v>12970</v>
      </c>
      <c r="H4356" t="s">
        <v>584</v>
      </c>
      <c r="I4356" s="3" t="s">
        <v>12971</v>
      </c>
      <c r="J4356" t="s">
        <v>579</v>
      </c>
      <c r="K4356" s="4">
        <v>0.34</v>
      </c>
      <c r="L4356" s="4">
        <f>IFERROR($K:$K*Курс_€,"")</f>
        <v>31.96</v>
      </c>
      <c r="M4356" s="5" t="s">
        <v>12972</v>
      </c>
    </row>
    <row r="4357" spans="1:13" s="5" customFormat="1" ht="45" customHeight="1" x14ac:dyDescent="0.3">
      <c r="A4357" s="1" t="str">
        <f>IF($G:$G="",HYPERLINK("#ОГЛАВЛЕНИЕ!A"&amp;MATCH($F:$F,[1]ОГЛАВЛЕНИЕ!$F:$F,),CHAR(187)),"")</f>
        <v/>
      </c>
      <c r="B4357"/>
      <c r="C4357"/>
      <c r="D4357"/>
      <c r="E4357"/>
      <c r="F4357" s="15" t="str">
        <f>$B$7&amp;$B:$B&amp;$C:$C&amp;$D:$D&amp;$E:$E</f>
        <v>ZIRA</v>
      </c>
      <c r="G4357" s="2" t="s">
        <v>12973</v>
      </c>
      <c r="H4357" t="s">
        <v>584</v>
      </c>
      <c r="I4357" s="3" t="s">
        <v>12974</v>
      </c>
      <c r="J4357" t="s">
        <v>579</v>
      </c>
      <c r="K4357" s="4">
        <v>0.34</v>
      </c>
      <c r="L4357" s="4">
        <f>IFERROR($K:$K*Курс_€,"")</f>
        <v>31.96</v>
      </c>
      <c r="M4357" s="5" t="s">
        <v>12975</v>
      </c>
    </row>
    <row r="4358" spans="1:13" s="5" customFormat="1" ht="45" customHeight="1" x14ac:dyDescent="0.3">
      <c r="A4358" s="1" t="str">
        <f>IF($G:$G="",HYPERLINK("#ОГЛАВЛЕНИЕ!A"&amp;MATCH($F:$F,[1]ОГЛАВЛЕНИЕ!$F:$F,),CHAR(187)),"")</f>
        <v/>
      </c>
      <c r="B4358"/>
      <c r="C4358"/>
      <c r="D4358"/>
      <c r="E4358"/>
      <c r="F4358" s="15" t="str">
        <f>$B$7&amp;$B:$B&amp;$C:$C&amp;$D:$D&amp;$E:$E</f>
        <v>ZIRA</v>
      </c>
      <c r="G4358" s="2" t="s">
        <v>12976</v>
      </c>
      <c r="H4358" t="s">
        <v>584</v>
      </c>
      <c r="I4358" s="3" t="s">
        <v>12977</v>
      </c>
      <c r="J4358" t="s">
        <v>579</v>
      </c>
      <c r="K4358" s="4">
        <v>0.34</v>
      </c>
      <c r="L4358" s="4">
        <f>IFERROR($K:$K*Курс_€,"")</f>
        <v>31.96</v>
      </c>
      <c r="M4358" s="5" t="s">
        <v>12978</v>
      </c>
    </row>
    <row r="4359" spans="1:13" s="5" customFormat="1" ht="45" customHeight="1" x14ac:dyDescent="0.3">
      <c r="A4359" s="1" t="str">
        <f>IF($G:$G="",HYPERLINK("#ОГЛАВЛЕНИЕ!A"&amp;MATCH($F:$F,[1]ОГЛАВЛЕНИЕ!$F:$F,),CHAR(187)),"")</f>
        <v/>
      </c>
      <c r="B4359"/>
      <c r="C4359"/>
      <c r="D4359"/>
      <c r="E4359"/>
      <c r="F4359" s="15" t="str">
        <f>$B$7&amp;$B:$B&amp;$C:$C&amp;$D:$D&amp;$E:$E</f>
        <v>ZIRA</v>
      </c>
      <c r="G4359" s="2" t="s">
        <v>12979</v>
      </c>
      <c r="H4359" t="s">
        <v>584</v>
      </c>
      <c r="I4359" s="3" t="s">
        <v>12980</v>
      </c>
      <c r="J4359" t="s">
        <v>579</v>
      </c>
      <c r="K4359" s="4">
        <v>0.34</v>
      </c>
      <c r="L4359" s="4">
        <f>IFERROR($K:$K*Курс_€,"")</f>
        <v>31.96</v>
      </c>
      <c r="M4359" s="5" t="s">
        <v>12981</v>
      </c>
    </row>
    <row r="4360" spans="1:13" s="5" customFormat="1" ht="45" customHeight="1" x14ac:dyDescent="0.3">
      <c r="A4360" s="1" t="str">
        <f>IF($G:$G="",HYPERLINK("#ОГЛАВЛЕНИЕ!A"&amp;MATCH($F:$F,[1]ОГЛАВЛЕНИЕ!$F:$F,),CHAR(187)),"")</f>
        <v/>
      </c>
      <c r="B4360"/>
      <c r="C4360"/>
      <c r="D4360"/>
      <c r="E4360"/>
      <c r="F4360" s="15" t="str">
        <f>$B$7&amp;$B:$B&amp;$C:$C&amp;$D:$D&amp;$E:$E</f>
        <v>ZIRA</v>
      </c>
      <c r="G4360" s="2" t="s">
        <v>12982</v>
      </c>
      <c r="H4360" t="s">
        <v>584</v>
      </c>
      <c r="I4360" s="3" t="s">
        <v>12983</v>
      </c>
      <c r="J4360" t="s">
        <v>579</v>
      </c>
      <c r="K4360" s="4">
        <v>0.34</v>
      </c>
      <c r="L4360" s="4">
        <f>IFERROR($K:$K*Курс_€,"")</f>
        <v>31.96</v>
      </c>
      <c r="M4360" s="5" t="s">
        <v>12984</v>
      </c>
    </row>
    <row r="4361" spans="1:13" s="5" customFormat="1" ht="45" customHeight="1" x14ac:dyDescent="0.3">
      <c r="A4361" s="1" t="str">
        <f>IF($G:$G="",HYPERLINK("#ОГЛАВЛЕНИЕ!A"&amp;MATCH($F:$F,[1]ОГЛАВЛЕНИЕ!$F:$F,),CHAR(187)),"")</f>
        <v/>
      </c>
      <c r="B4361"/>
      <c r="C4361"/>
      <c r="D4361"/>
      <c r="E4361"/>
      <c r="F4361" s="15" t="str">
        <f>$B$7&amp;$B:$B&amp;$C:$C&amp;$D:$D&amp;$E:$E</f>
        <v>ZIRA</v>
      </c>
      <c r="G4361" s="2" t="s">
        <v>12985</v>
      </c>
      <c r="H4361"/>
      <c r="I4361" s="3" t="s">
        <v>12986</v>
      </c>
      <c r="J4361" t="s">
        <v>579</v>
      </c>
      <c r="K4361" s="4">
        <v>0.34</v>
      </c>
      <c r="L4361" s="4">
        <f>IFERROR($K:$K*Курс_€,"")</f>
        <v>31.96</v>
      </c>
      <c r="M4361" s="5" t="s">
        <v>12987</v>
      </c>
    </row>
    <row r="4362" spans="1:13" s="5" customFormat="1" ht="45" customHeight="1" x14ac:dyDescent="0.3">
      <c r="A4362" s="1" t="str">
        <f>IF($G:$G="",HYPERLINK("#ОГЛАВЛЕНИЕ!A"&amp;MATCH($F:$F,[1]ОГЛАВЛЕНИЕ!$F:$F,),CHAR(187)),"")</f>
        <v/>
      </c>
      <c r="B4362"/>
      <c r="C4362"/>
      <c r="D4362"/>
      <c r="E4362"/>
      <c r="F4362" s="15" t="str">
        <f>$B$7&amp;$B:$B&amp;$C:$C&amp;$D:$D&amp;$E:$E</f>
        <v>ZIRA</v>
      </c>
      <c r="G4362" s="2" t="s">
        <v>12988</v>
      </c>
      <c r="H4362" t="s">
        <v>584</v>
      </c>
      <c r="I4362" s="3" t="s">
        <v>12989</v>
      </c>
      <c r="J4362" t="s">
        <v>579</v>
      </c>
      <c r="K4362" s="4">
        <v>0.34</v>
      </c>
      <c r="L4362" s="4">
        <f>IFERROR($K:$K*Курс_€,"")</f>
        <v>31.96</v>
      </c>
      <c r="M4362" s="5" t="s">
        <v>12990</v>
      </c>
    </row>
    <row r="4363" spans="1:13" s="5" customFormat="1" ht="45" customHeight="1" x14ac:dyDescent="0.3">
      <c r="A4363" s="1" t="str">
        <f>IF($G:$G="",HYPERLINK("#ОГЛАВЛЕНИЕ!A"&amp;MATCH($F:$F,[1]ОГЛАВЛЕНИЕ!$F:$F,),CHAR(187)),"")</f>
        <v/>
      </c>
      <c r="B4363"/>
      <c r="C4363"/>
      <c r="D4363"/>
      <c r="E4363"/>
      <c r="F4363" s="15" t="str">
        <f>$B$7&amp;$B:$B&amp;$C:$C&amp;$D:$D&amp;$E:$E</f>
        <v>ZIRA</v>
      </c>
      <c r="G4363" s="2" t="s">
        <v>12991</v>
      </c>
      <c r="H4363" t="s">
        <v>584</v>
      </c>
      <c r="I4363" s="3" t="s">
        <v>12992</v>
      </c>
      <c r="J4363" t="s">
        <v>579</v>
      </c>
      <c r="K4363" s="4">
        <v>0.34</v>
      </c>
      <c r="L4363" s="4">
        <f>IFERROR($K:$K*Курс_€,"")</f>
        <v>31.96</v>
      </c>
      <c r="M4363" s="5" t="s">
        <v>12993</v>
      </c>
    </row>
    <row r="4364" spans="1:13" s="5" customFormat="1" ht="45" customHeight="1" x14ac:dyDescent="0.3">
      <c r="A4364" s="1" t="str">
        <f>IF($G:$G="",HYPERLINK("#ОГЛАВЛЕНИЕ!A"&amp;MATCH($F:$F,[1]ОГЛАВЛЕНИЕ!$F:$F,),CHAR(187)),"")</f>
        <v/>
      </c>
      <c r="B4364"/>
      <c r="C4364"/>
      <c r="D4364"/>
      <c r="E4364"/>
      <c r="F4364" s="15" t="str">
        <f>$B$7&amp;$B:$B&amp;$C:$C&amp;$D:$D&amp;$E:$E</f>
        <v>ZIRA</v>
      </c>
      <c r="G4364" s="2" t="s">
        <v>12994</v>
      </c>
      <c r="H4364" t="s">
        <v>584</v>
      </c>
      <c r="I4364" s="3" t="s">
        <v>12995</v>
      </c>
      <c r="J4364" t="s">
        <v>579</v>
      </c>
      <c r="K4364" s="4">
        <v>0.44</v>
      </c>
      <c r="L4364" s="4">
        <f>IFERROR($K:$K*Курс_€,"")</f>
        <v>41.36</v>
      </c>
      <c r="M4364" s="5" t="s">
        <v>12996</v>
      </c>
    </row>
    <row r="4365" spans="1:13" s="5" customFormat="1" ht="45" customHeight="1" x14ac:dyDescent="0.3">
      <c r="A4365" s="1" t="str">
        <f>IF($G:$G="",HYPERLINK("#ОГЛАВЛЕНИЕ!A"&amp;MATCH($F:$F,[1]ОГЛАВЛЕНИЕ!$F:$F,),CHAR(187)),"")</f>
        <v/>
      </c>
      <c r="B4365"/>
      <c r="C4365"/>
      <c r="D4365"/>
      <c r="E4365"/>
      <c r="F4365" s="15" t="str">
        <f>$B$7&amp;$B:$B&amp;$C:$C&amp;$D:$D&amp;$E:$E</f>
        <v>ZIRA</v>
      </c>
      <c r="G4365" s="2" t="s">
        <v>12997</v>
      </c>
      <c r="H4365" t="s">
        <v>584</v>
      </c>
      <c r="I4365" s="3" t="s">
        <v>12998</v>
      </c>
      <c r="J4365" t="s">
        <v>579</v>
      </c>
      <c r="K4365" s="4">
        <v>0.34</v>
      </c>
      <c r="L4365" s="4">
        <f>IFERROR($K:$K*Курс_€,"")</f>
        <v>31.96</v>
      </c>
      <c r="M4365" s="5" t="s">
        <v>12999</v>
      </c>
    </row>
    <row r="4366" spans="1:13" s="5" customFormat="1" ht="45" customHeight="1" x14ac:dyDescent="0.3">
      <c r="A4366" s="1" t="str">
        <f>IF($G:$G="",HYPERLINK("#ОГЛАВЛЕНИЕ!A"&amp;MATCH($F:$F,[1]ОГЛАВЛЕНИЕ!$F:$F,),CHAR(187)),"")</f>
        <v/>
      </c>
      <c r="B4366"/>
      <c r="C4366"/>
      <c r="D4366"/>
      <c r="E4366"/>
      <c r="F4366" s="15" t="str">
        <f>$B$7&amp;$B:$B&amp;$C:$C&amp;$D:$D&amp;$E:$E</f>
        <v>ZIRA</v>
      </c>
      <c r="G4366" s="2" t="s">
        <v>13000</v>
      </c>
      <c r="H4366" t="s">
        <v>584</v>
      </c>
      <c r="I4366" s="3" t="s">
        <v>13001</v>
      </c>
      <c r="J4366" t="s">
        <v>579</v>
      </c>
      <c r="K4366" s="4">
        <v>0.34</v>
      </c>
      <c r="L4366" s="4">
        <f>IFERROR($K:$K*Курс_€,"")</f>
        <v>31.96</v>
      </c>
      <c r="M4366" s="5" t="s">
        <v>13002</v>
      </c>
    </row>
    <row r="4367" spans="1:13" s="5" customFormat="1" ht="45" customHeight="1" x14ac:dyDescent="0.3">
      <c r="A4367" s="1" t="str">
        <f>IF($G:$G="",HYPERLINK("#ОГЛАВЛЕНИЕ!A"&amp;MATCH($F:$F,[1]ОГЛАВЛЕНИЕ!$F:$F,),CHAR(187)),"")</f>
        <v/>
      </c>
      <c r="B4367"/>
      <c r="C4367"/>
      <c r="D4367"/>
      <c r="E4367"/>
      <c r="F4367" s="15" t="str">
        <f>$B$7&amp;$B:$B&amp;$C:$C&amp;$D:$D&amp;$E:$E</f>
        <v>ZIRA</v>
      </c>
      <c r="G4367" s="2" t="s">
        <v>13003</v>
      </c>
      <c r="H4367"/>
      <c r="I4367" s="3" t="s">
        <v>13004</v>
      </c>
      <c r="J4367" t="s">
        <v>579</v>
      </c>
      <c r="K4367" s="4">
        <v>0.34</v>
      </c>
      <c r="L4367" s="4">
        <f>IFERROR($K:$K*Курс_€,"")</f>
        <v>31.96</v>
      </c>
      <c r="M4367" s="5" t="s">
        <v>13005</v>
      </c>
    </row>
    <row r="4368" spans="1:13" s="5" customFormat="1" ht="45" customHeight="1" x14ac:dyDescent="0.3">
      <c r="A4368" s="1" t="str">
        <f>IF($G:$G="",HYPERLINK("#ОГЛАВЛЕНИЕ!A"&amp;MATCH($F:$F,[1]ОГЛАВЛЕНИЕ!$F:$F,),CHAR(187)),"")</f>
        <v/>
      </c>
      <c r="B4368"/>
      <c r="C4368"/>
      <c r="D4368"/>
      <c r="E4368"/>
      <c r="F4368" s="15" t="str">
        <f>$B$7&amp;$B:$B&amp;$C:$C&amp;$D:$D&amp;$E:$E</f>
        <v>ZIRA</v>
      </c>
      <c r="G4368" s="2" t="s">
        <v>13006</v>
      </c>
      <c r="H4368" t="s">
        <v>584</v>
      </c>
      <c r="I4368" s="3" t="s">
        <v>13007</v>
      </c>
      <c r="J4368" t="s">
        <v>579</v>
      </c>
      <c r="K4368" s="4">
        <v>0.34</v>
      </c>
      <c r="L4368" s="4">
        <f>IFERROR($K:$K*Курс_€,"")</f>
        <v>31.96</v>
      </c>
      <c r="M4368" s="5" t="s">
        <v>13008</v>
      </c>
    </row>
    <row r="4369" spans="1:13" s="5" customFormat="1" ht="45" customHeight="1" x14ac:dyDescent="0.3">
      <c r="A4369" s="1" t="str">
        <f>IF($G:$G="",HYPERLINK("#ОГЛАВЛЕНИЕ!A"&amp;MATCH($F:$F,[1]ОГЛАВЛЕНИЕ!$F:$F,),CHAR(187)),"")</f>
        <v/>
      </c>
      <c r="B4369"/>
      <c r="C4369"/>
      <c r="D4369"/>
      <c r="E4369"/>
      <c r="F4369" s="15" t="str">
        <f>$B$7&amp;$B:$B&amp;$C:$C&amp;$D:$D&amp;$E:$E</f>
        <v>ZIRA</v>
      </c>
      <c r="G4369" s="2" t="s">
        <v>13009</v>
      </c>
      <c r="H4369" t="s">
        <v>584</v>
      </c>
      <c r="I4369" s="3" t="s">
        <v>13010</v>
      </c>
      <c r="J4369" t="s">
        <v>579</v>
      </c>
      <c r="K4369" s="4">
        <v>0.34</v>
      </c>
      <c r="L4369" s="4">
        <f>IFERROR($K:$K*Курс_€,"")</f>
        <v>31.96</v>
      </c>
      <c r="M4369" s="5" t="s">
        <v>13011</v>
      </c>
    </row>
    <row r="4370" spans="1:13" s="5" customFormat="1" ht="45" customHeight="1" x14ac:dyDescent="0.3">
      <c r="A4370" s="1" t="str">
        <f>IF($G:$G="",HYPERLINK("#ОГЛАВЛЕНИЕ!A"&amp;MATCH($F:$F,[1]ОГЛАВЛЕНИЕ!$F:$F,),CHAR(187)),"")</f>
        <v/>
      </c>
      <c r="B4370"/>
      <c r="C4370"/>
      <c r="D4370"/>
      <c r="E4370"/>
      <c r="F4370" s="15" t="str">
        <f>$B$7&amp;$B:$B&amp;$C:$C&amp;$D:$D&amp;$E:$E</f>
        <v>ZIRA</v>
      </c>
      <c r="G4370" s="2" t="s">
        <v>13012</v>
      </c>
      <c r="H4370" t="s">
        <v>584</v>
      </c>
      <c r="I4370" s="3" t="s">
        <v>13013</v>
      </c>
      <c r="J4370" t="s">
        <v>579</v>
      </c>
      <c r="K4370" s="4">
        <v>0.44</v>
      </c>
      <c r="L4370" s="4">
        <f>IFERROR($K:$K*Курс_€,"")</f>
        <v>41.36</v>
      </c>
      <c r="M4370" s="5" t="s">
        <v>13014</v>
      </c>
    </row>
    <row r="4371" spans="1:13" s="5" customFormat="1" ht="45" customHeight="1" x14ac:dyDescent="0.3">
      <c r="A4371" s="1" t="str">
        <f>IF($G:$G="",HYPERLINK("#ОГЛАВЛЕНИЕ!A"&amp;MATCH($F:$F,[1]ОГЛАВЛЕНИЕ!$F:$F,),CHAR(187)),"")</f>
        <v/>
      </c>
      <c r="B4371"/>
      <c r="C4371"/>
      <c r="D4371"/>
      <c r="E4371"/>
      <c r="F4371" s="15" t="str">
        <f>$B$7&amp;$B:$B&amp;$C:$C&amp;$D:$D&amp;$E:$E</f>
        <v>ZIRA</v>
      </c>
      <c r="G4371" s="2" t="s">
        <v>13015</v>
      </c>
      <c r="H4371" t="s">
        <v>584</v>
      </c>
      <c r="I4371" s="3" t="s">
        <v>13016</v>
      </c>
      <c r="J4371" t="s">
        <v>579</v>
      </c>
      <c r="K4371" s="4">
        <v>0.34</v>
      </c>
      <c r="L4371" s="4">
        <f>IFERROR($K:$K*Курс_€,"")</f>
        <v>31.96</v>
      </c>
      <c r="M4371" s="5" t="s">
        <v>13017</v>
      </c>
    </row>
    <row r="4372" spans="1:13" s="5" customFormat="1" ht="45" customHeight="1" x14ac:dyDescent="0.3">
      <c r="A4372" s="1" t="str">
        <f>IF($G:$G="",HYPERLINK("#ОГЛАВЛЕНИЕ!A"&amp;MATCH($F:$F,[1]ОГЛАВЛЕНИЕ!$F:$F,),CHAR(187)),"")</f>
        <v/>
      </c>
      <c r="B4372"/>
      <c r="C4372"/>
      <c r="D4372"/>
      <c r="E4372"/>
      <c r="F4372" s="15" t="str">
        <f>$B$7&amp;$B:$B&amp;$C:$C&amp;$D:$D&amp;$E:$E</f>
        <v>ZIRA</v>
      </c>
      <c r="G4372" s="2" t="s">
        <v>13018</v>
      </c>
      <c r="H4372" t="s">
        <v>584</v>
      </c>
      <c r="I4372" s="3" t="s">
        <v>13019</v>
      </c>
      <c r="J4372" t="s">
        <v>579</v>
      </c>
      <c r="K4372" s="4">
        <v>0.34</v>
      </c>
      <c r="L4372" s="4">
        <f>IFERROR($K:$K*Курс_€,"")</f>
        <v>31.96</v>
      </c>
      <c r="M4372" s="5" t="s">
        <v>13020</v>
      </c>
    </row>
    <row r="4373" spans="1:13" s="5" customFormat="1" ht="45" customHeight="1" x14ac:dyDescent="0.3">
      <c r="A4373" s="1" t="str">
        <f>IF($G:$G="",HYPERLINK("#ОГЛАВЛЕНИЕ!A"&amp;MATCH($F:$F,[1]ОГЛАВЛЕНИЕ!$F:$F,),CHAR(187)),"")</f>
        <v/>
      </c>
      <c r="B4373"/>
      <c r="C4373"/>
      <c r="D4373"/>
      <c r="E4373"/>
      <c r="F4373" s="15" t="str">
        <f>$B$7&amp;$B:$B&amp;$C:$C&amp;$D:$D&amp;$E:$E</f>
        <v>ZIRA</v>
      </c>
      <c r="G4373" s="2" t="s">
        <v>13021</v>
      </c>
      <c r="H4373"/>
      <c r="I4373" s="3" t="s">
        <v>13022</v>
      </c>
      <c r="J4373" t="s">
        <v>579</v>
      </c>
      <c r="K4373" s="4">
        <v>0.34</v>
      </c>
      <c r="L4373" s="4">
        <f>IFERROR($K:$K*Курс_€,"")</f>
        <v>31.96</v>
      </c>
      <c r="M4373" s="5" t="s">
        <v>13023</v>
      </c>
    </row>
    <row r="4374" spans="1:13" s="5" customFormat="1" ht="45" customHeight="1" x14ac:dyDescent="0.3">
      <c r="A4374" s="1" t="str">
        <f>IF($G:$G="",HYPERLINK("#ОГЛАВЛЕНИЕ!A"&amp;MATCH($F:$F,[1]ОГЛАВЛЕНИЕ!$F:$F,),CHAR(187)),"")</f>
        <v/>
      </c>
      <c r="B4374"/>
      <c r="C4374"/>
      <c r="D4374"/>
      <c r="E4374"/>
      <c r="F4374" s="15" t="str">
        <f>$B$7&amp;$B:$B&amp;$C:$C&amp;$D:$D&amp;$E:$E</f>
        <v>ZIRA</v>
      </c>
      <c r="G4374" s="2" t="s">
        <v>13024</v>
      </c>
      <c r="H4374" t="s">
        <v>584</v>
      </c>
      <c r="I4374" s="3" t="s">
        <v>13025</v>
      </c>
      <c r="J4374" t="s">
        <v>579</v>
      </c>
      <c r="K4374" s="4">
        <v>0.34</v>
      </c>
      <c r="L4374" s="4">
        <f>IFERROR($K:$K*Курс_€,"")</f>
        <v>31.96</v>
      </c>
      <c r="M4374" s="5" t="s">
        <v>13026</v>
      </c>
    </row>
    <row r="4375" spans="1:13" s="5" customFormat="1" ht="45" customHeight="1" x14ac:dyDescent="0.3">
      <c r="A4375" s="1" t="str">
        <f>IF($G:$G="",HYPERLINK("#ОГЛАВЛЕНИЕ!A"&amp;MATCH($F:$F,[1]ОГЛАВЛЕНИЕ!$F:$F,),CHAR(187)),"")</f>
        <v/>
      </c>
      <c r="B4375"/>
      <c r="C4375"/>
      <c r="D4375"/>
      <c r="E4375"/>
      <c r="F4375" s="15" t="str">
        <f>$B$7&amp;$B:$B&amp;$C:$C&amp;$D:$D&amp;$E:$E</f>
        <v>ZIRA</v>
      </c>
      <c r="G4375" s="2" t="s">
        <v>13027</v>
      </c>
      <c r="H4375" t="s">
        <v>584</v>
      </c>
      <c r="I4375" s="3" t="s">
        <v>13028</v>
      </c>
      <c r="J4375" t="s">
        <v>579</v>
      </c>
      <c r="K4375" s="4">
        <v>0.34</v>
      </c>
      <c r="L4375" s="4">
        <f>IFERROR($K:$K*Курс_€,"")</f>
        <v>31.96</v>
      </c>
      <c r="M4375" s="5" t="s">
        <v>13029</v>
      </c>
    </row>
    <row r="4376" spans="1:13" s="5" customFormat="1" ht="45" customHeight="1" x14ac:dyDescent="0.3">
      <c r="A4376" s="1" t="str">
        <f>IF($G:$G="",HYPERLINK("#ОГЛАВЛЕНИЕ!A"&amp;MATCH($F:$F,[1]ОГЛАВЛЕНИЕ!$F:$F,),CHAR(187)),"")</f>
        <v/>
      </c>
      <c r="B4376"/>
      <c r="C4376"/>
      <c r="D4376"/>
      <c r="E4376"/>
      <c r="F4376" s="15" t="str">
        <f>$B$7&amp;$B:$B&amp;$C:$C&amp;$D:$D&amp;$E:$E</f>
        <v>ZIRA</v>
      </c>
      <c r="G4376" s="2" t="s">
        <v>13030</v>
      </c>
      <c r="H4376" t="s">
        <v>584</v>
      </c>
      <c r="I4376" s="3" t="s">
        <v>13031</v>
      </c>
      <c r="J4376" t="s">
        <v>579</v>
      </c>
      <c r="K4376" s="4">
        <v>0.44</v>
      </c>
      <c r="L4376" s="4">
        <f>IFERROR($K:$K*Курс_€,"")</f>
        <v>41.36</v>
      </c>
      <c r="M4376" s="5" t="s">
        <v>13032</v>
      </c>
    </row>
    <row r="4377" spans="1:13" s="5" customFormat="1" ht="45" customHeight="1" x14ac:dyDescent="0.3">
      <c r="A4377" s="1" t="str">
        <f>IF($G:$G="",HYPERLINK("#ОГЛАВЛЕНИЕ!A"&amp;MATCH($F:$F,[1]ОГЛАВЛЕНИЕ!$F:$F,),CHAR(187)),"")</f>
        <v/>
      </c>
      <c r="B4377"/>
      <c r="C4377"/>
      <c r="D4377"/>
      <c r="E4377"/>
      <c r="F4377" s="15" t="str">
        <f>$B$7&amp;$B:$B&amp;$C:$C&amp;$D:$D&amp;$E:$E</f>
        <v>ZIRA</v>
      </c>
      <c r="G4377" s="2" t="s">
        <v>13033</v>
      </c>
      <c r="H4377"/>
      <c r="I4377" s="3" t="s">
        <v>13034</v>
      </c>
      <c r="J4377" t="s">
        <v>579</v>
      </c>
      <c r="K4377" s="4">
        <v>0.34</v>
      </c>
      <c r="L4377" s="4">
        <f>IFERROR($K:$K*Курс_€,"")</f>
        <v>31.96</v>
      </c>
      <c r="M4377" s="5" t="s">
        <v>13035</v>
      </c>
    </row>
    <row r="4378" spans="1:13" s="5" customFormat="1" ht="45" customHeight="1" x14ac:dyDescent="0.3">
      <c r="A4378" s="1" t="str">
        <f>IF($G:$G="",HYPERLINK("#ОГЛАВЛЕНИЕ!A"&amp;MATCH($F:$F,[1]ОГЛАВЛЕНИЕ!$F:$F,),CHAR(187)),"")</f>
        <v/>
      </c>
      <c r="B4378"/>
      <c r="C4378"/>
      <c r="D4378"/>
      <c r="E4378"/>
      <c r="F4378" s="15" t="str">
        <f>$B$7&amp;$B:$B&amp;$C:$C&amp;$D:$D&amp;$E:$E</f>
        <v>ZIRA</v>
      </c>
      <c r="G4378" s="2" t="s">
        <v>13036</v>
      </c>
      <c r="H4378" t="s">
        <v>584</v>
      </c>
      <c r="I4378" s="3" t="s">
        <v>13037</v>
      </c>
      <c r="J4378" t="s">
        <v>579</v>
      </c>
      <c r="K4378" s="4">
        <v>0.34</v>
      </c>
      <c r="L4378" s="4">
        <f>IFERROR($K:$K*Курс_€,"")</f>
        <v>31.96</v>
      </c>
      <c r="M4378" s="5" t="s">
        <v>13038</v>
      </c>
    </row>
    <row r="4379" spans="1:13" s="5" customFormat="1" ht="45" customHeight="1" x14ac:dyDescent="0.3">
      <c r="A4379" s="1" t="str">
        <f>IF($G:$G="",HYPERLINK("#ОГЛАВЛЕНИЕ!A"&amp;MATCH($F:$F,[1]ОГЛАВЛЕНИЕ!$F:$F,),CHAR(187)),"")</f>
        <v/>
      </c>
      <c r="B4379"/>
      <c r="C4379"/>
      <c r="D4379"/>
      <c r="E4379"/>
      <c r="F4379" s="15" t="str">
        <f>$B$7&amp;$B:$B&amp;$C:$C&amp;$D:$D&amp;$E:$E</f>
        <v>ZIRA</v>
      </c>
      <c r="G4379" s="2" t="s">
        <v>13039</v>
      </c>
      <c r="H4379"/>
      <c r="I4379" s="3" t="s">
        <v>13040</v>
      </c>
      <c r="J4379" t="s">
        <v>579</v>
      </c>
      <c r="K4379" s="4">
        <v>0.34</v>
      </c>
      <c r="L4379" s="4">
        <f>IFERROR($K:$K*Курс_€,"")</f>
        <v>31.96</v>
      </c>
      <c r="M4379" s="5" t="s">
        <v>13041</v>
      </c>
    </row>
    <row r="4380" spans="1:13" s="5" customFormat="1" ht="45" customHeight="1" x14ac:dyDescent="0.3">
      <c r="A4380" s="1" t="str">
        <f>IF($G:$G="",HYPERLINK("#ОГЛАВЛЕНИЕ!A"&amp;MATCH($F:$F,[1]ОГЛАВЛЕНИЕ!$F:$F,),CHAR(187)),"")</f>
        <v/>
      </c>
      <c r="B4380"/>
      <c r="C4380"/>
      <c r="D4380"/>
      <c r="E4380"/>
      <c r="F4380" s="15" t="str">
        <f>$B$7&amp;$B:$B&amp;$C:$C&amp;$D:$D&amp;$E:$E</f>
        <v>ZIRA</v>
      </c>
      <c r="G4380" s="2" t="s">
        <v>13042</v>
      </c>
      <c r="H4380" t="s">
        <v>584</v>
      </c>
      <c r="I4380" s="3" t="s">
        <v>13043</v>
      </c>
      <c r="J4380" t="s">
        <v>579</v>
      </c>
      <c r="K4380" s="4">
        <v>0.34</v>
      </c>
      <c r="L4380" s="4">
        <f>IFERROR($K:$K*Курс_€,"")</f>
        <v>31.96</v>
      </c>
      <c r="M4380" s="5" t="s">
        <v>13044</v>
      </c>
    </row>
    <row r="4381" spans="1:13" s="5" customFormat="1" ht="45" customHeight="1" x14ac:dyDescent="0.3">
      <c r="A4381" s="1" t="str">
        <f>IF($G:$G="",HYPERLINK("#ОГЛАВЛЕНИЕ!A"&amp;MATCH($F:$F,[1]ОГЛАВЛЕНИЕ!$F:$F,),CHAR(187)),"")</f>
        <v/>
      </c>
      <c r="B4381"/>
      <c r="C4381"/>
      <c r="D4381"/>
      <c r="E4381"/>
      <c r="F4381" s="15" t="str">
        <f>$B$7&amp;$B:$B&amp;$C:$C&amp;$D:$D&amp;$E:$E</f>
        <v>ZIRA</v>
      </c>
      <c r="G4381" s="2" t="s">
        <v>13045</v>
      </c>
      <c r="H4381" t="s">
        <v>584</v>
      </c>
      <c r="I4381" s="3" t="s">
        <v>13046</v>
      </c>
      <c r="J4381" t="s">
        <v>579</v>
      </c>
      <c r="K4381" s="4">
        <v>0.34</v>
      </c>
      <c r="L4381" s="4">
        <f>IFERROR($K:$K*Курс_€,"")</f>
        <v>31.96</v>
      </c>
      <c r="M4381" s="5" t="s">
        <v>13047</v>
      </c>
    </row>
    <row r="4382" spans="1:13" s="5" customFormat="1" ht="45" customHeight="1" x14ac:dyDescent="0.3">
      <c r="A4382" s="1" t="str">
        <f>IF($G:$G="",HYPERLINK("#ОГЛАВЛЕНИЕ!A"&amp;MATCH($F:$F,[1]ОГЛАВЛЕНИЕ!$F:$F,),CHAR(187)),"")</f>
        <v/>
      </c>
      <c r="B4382"/>
      <c r="C4382"/>
      <c r="D4382"/>
      <c r="E4382"/>
      <c r="F4382" s="15" t="str">
        <f>$B$7&amp;$B:$B&amp;$C:$C&amp;$D:$D&amp;$E:$E</f>
        <v>ZIRA</v>
      </c>
      <c r="G4382" s="2" t="s">
        <v>13048</v>
      </c>
      <c r="H4382" t="s">
        <v>584</v>
      </c>
      <c r="I4382" s="3" t="s">
        <v>13049</v>
      </c>
      <c r="J4382" t="s">
        <v>579</v>
      </c>
      <c r="K4382" s="4">
        <v>0.44</v>
      </c>
      <c r="L4382" s="4">
        <f>IFERROR($K:$K*Курс_€,"")</f>
        <v>41.36</v>
      </c>
      <c r="M4382" s="5" t="s">
        <v>13050</v>
      </c>
    </row>
    <row r="4383" spans="1:13" s="5" customFormat="1" ht="45" customHeight="1" x14ac:dyDescent="0.3">
      <c r="A4383" s="1" t="str">
        <f>IF($G:$G="",HYPERLINK("#ОГЛАВЛЕНИЕ!A"&amp;MATCH($F:$F,[1]ОГЛАВЛЕНИЕ!$F:$F,),CHAR(187)),"")</f>
        <v/>
      </c>
      <c r="B4383"/>
      <c r="C4383"/>
      <c r="D4383"/>
      <c r="E4383"/>
      <c r="F4383" s="15" t="str">
        <f>$B$7&amp;$B:$B&amp;$C:$C&amp;$D:$D&amp;$E:$E</f>
        <v>ZIRA</v>
      </c>
      <c r="G4383" s="2" t="s">
        <v>13051</v>
      </c>
      <c r="H4383" t="s">
        <v>584</v>
      </c>
      <c r="I4383" s="3" t="s">
        <v>13052</v>
      </c>
      <c r="J4383" t="s">
        <v>579</v>
      </c>
      <c r="K4383" s="4">
        <v>0.34</v>
      </c>
      <c r="L4383" s="4">
        <f>IFERROR($K:$K*Курс_€,"")</f>
        <v>31.96</v>
      </c>
      <c r="M4383" s="5" t="s">
        <v>13053</v>
      </c>
    </row>
    <row r="4384" spans="1:13" s="5" customFormat="1" ht="45" customHeight="1" x14ac:dyDescent="0.3">
      <c r="A4384" s="1" t="str">
        <f>IF($G:$G="",HYPERLINK("#ОГЛАВЛЕНИЕ!A"&amp;MATCH($F:$F,[1]ОГЛАВЛЕНИЕ!$F:$F,),CHAR(187)),"")</f>
        <v/>
      </c>
      <c r="B4384"/>
      <c r="C4384"/>
      <c r="D4384"/>
      <c r="E4384"/>
      <c r="F4384" s="15" t="str">
        <f>$B$7&amp;$B:$B&amp;$C:$C&amp;$D:$D&amp;$E:$E</f>
        <v>ZIRA</v>
      </c>
      <c r="G4384" s="2" t="s">
        <v>13054</v>
      </c>
      <c r="H4384" t="s">
        <v>584</v>
      </c>
      <c r="I4384" s="3" t="s">
        <v>13055</v>
      </c>
      <c r="J4384" t="s">
        <v>579</v>
      </c>
      <c r="K4384" s="4">
        <v>0.34</v>
      </c>
      <c r="L4384" s="4">
        <f>IFERROR($K:$K*Курс_€,"")</f>
        <v>31.96</v>
      </c>
      <c r="M4384" s="5" t="s">
        <v>13056</v>
      </c>
    </row>
    <row r="4385" spans="1:13" s="5" customFormat="1" ht="45" customHeight="1" x14ac:dyDescent="0.3">
      <c r="A4385" s="1" t="str">
        <f>IF($G:$G="",HYPERLINK("#ОГЛАВЛЕНИЕ!A"&amp;MATCH($F:$F,[1]ОГЛАВЛЕНИЕ!$F:$F,),CHAR(187)),"")</f>
        <v/>
      </c>
      <c r="B4385"/>
      <c r="C4385"/>
      <c r="D4385"/>
      <c r="E4385"/>
      <c r="F4385" s="15" t="str">
        <f>$B$7&amp;$B:$B&amp;$C:$C&amp;$D:$D&amp;$E:$E</f>
        <v>ZIRA</v>
      </c>
      <c r="G4385" s="2" t="s">
        <v>13057</v>
      </c>
      <c r="H4385"/>
      <c r="I4385" s="3" t="s">
        <v>13058</v>
      </c>
      <c r="J4385" t="s">
        <v>579</v>
      </c>
      <c r="K4385" s="4">
        <v>0.34</v>
      </c>
      <c r="L4385" s="4">
        <f>IFERROR($K:$K*Курс_€,"")</f>
        <v>31.96</v>
      </c>
      <c r="M4385" s="5" t="s">
        <v>13059</v>
      </c>
    </row>
    <row r="4386" spans="1:13" s="5" customFormat="1" ht="45" customHeight="1" x14ac:dyDescent="0.3">
      <c r="A4386" s="1" t="str">
        <f>IF($G:$G="",HYPERLINK("#ОГЛАВЛЕНИЕ!A"&amp;MATCH($F:$F,[1]ОГЛАВЛЕНИЕ!$F:$F,),CHAR(187)),"")</f>
        <v/>
      </c>
      <c r="B4386"/>
      <c r="C4386"/>
      <c r="D4386"/>
      <c r="E4386"/>
      <c r="F4386" s="15" t="str">
        <f>$B$7&amp;$B:$B&amp;$C:$C&amp;$D:$D&amp;$E:$E</f>
        <v>ZIRA</v>
      </c>
      <c r="G4386" s="2" t="s">
        <v>13060</v>
      </c>
      <c r="H4386" t="s">
        <v>584</v>
      </c>
      <c r="I4386" s="3" t="s">
        <v>13061</v>
      </c>
      <c r="J4386" t="s">
        <v>579</v>
      </c>
      <c r="K4386" s="4">
        <v>0.34</v>
      </c>
      <c r="L4386" s="4">
        <f>IFERROR($K:$K*Курс_€,"")</f>
        <v>31.96</v>
      </c>
      <c r="M4386" s="5" t="s">
        <v>13062</v>
      </c>
    </row>
    <row r="4387" spans="1:13" s="5" customFormat="1" ht="45" customHeight="1" x14ac:dyDescent="0.3">
      <c r="A4387" s="1" t="str">
        <f>IF($G:$G="",HYPERLINK("#ОГЛАВЛЕНИЕ!A"&amp;MATCH($F:$F,[1]ОГЛАВЛЕНИЕ!$F:$F,),CHAR(187)),"")</f>
        <v/>
      </c>
      <c r="B4387"/>
      <c r="C4387"/>
      <c r="D4387"/>
      <c r="E4387"/>
      <c r="F4387" s="15" t="str">
        <f>$B$7&amp;$B:$B&amp;$C:$C&amp;$D:$D&amp;$E:$E</f>
        <v>ZIRA</v>
      </c>
      <c r="G4387" s="2" t="s">
        <v>13063</v>
      </c>
      <c r="H4387"/>
      <c r="I4387" s="3" t="s">
        <v>13064</v>
      </c>
      <c r="J4387" t="s">
        <v>579</v>
      </c>
      <c r="K4387" s="4">
        <v>0.34</v>
      </c>
      <c r="L4387" s="4">
        <f>IFERROR($K:$K*Курс_€,"")</f>
        <v>31.96</v>
      </c>
      <c r="M4387" s="5" t="s">
        <v>13065</v>
      </c>
    </row>
    <row r="4388" spans="1:13" s="5" customFormat="1" ht="45" customHeight="1" x14ac:dyDescent="0.3">
      <c r="A4388" s="1" t="str">
        <f>IF($G:$G="",HYPERLINK("#ОГЛАВЛЕНИЕ!A"&amp;MATCH($F:$F,[1]ОГЛАВЛЕНИЕ!$F:$F,),CHAR(187)),"")</f>
        <v/>
      </c>
      <c r="B4388"/>
      <c r="C4388"/>
      <c r="D4388"/>
      <c r="E4388"/>
      <c r="F4388" s="15" t="str">
        <f>$B$7&amp;$B:$B&amp;$C:$C&amp;$D:$D&amp;$E:$E</f>
        <v>ZIRA</v>
      </c>
      <c r="G4388" s="2" t="s">
        <v>13066</v>
      </c>
      <c r="H4388" t="s">
        <v>584</v>
      </c>
      <c r="I4388" s="3" t="s">
        <v>13067</v>
      </c>
      <c r="J4388" t="s">
        <v>579</v>
      </c>
      <c r="K4388" s="4">
        <v>0.56000000000000005</v>
      </c>
      <c r="L4388" s="4">
        <f>IFERROR($K:$K*Курс_€,"")</f>
        <v>52.640000000000008</v>
      </c>
      <c r="M4388" s="5" t="s">
        <v>13068</v>
      </c>
    </row>
    <row r="4389" spans="1:13" s="5" customFormat="1" ht="45" customHeight="1" x14ac:dyDescent="0.3">
      <c r="A4389" s="1" t="str">
        <f>IF($G:$G="",HYPERLINK("#ОГЛАВЛЕНИЕ!A"&amp;MATCH($F:$F,[1]ОГЛАВЛЕНИЕ!$F:$F,),CHAR(187)),"")</f>
        <v/>
      </c>
      <c r="B4389"/>
      <c r="C4389"/>
      <c r="D4389"/>
      <c r="E4389"/>
      <c r="F4389" s="15" t="str">
        <f>$B$7&amp;$B:$B&amp;$C:$C&amp;$D:$D&amp;$E:$E</f>
        <v>ZIRA</v>
      </c>
      <c r="G4389" s="2" t="s">
        <v>13069</v>
      </c>
      <c r="H4389"/>
      <c r="I4389" s="3" t="s">
        <v>13070</v>
      </c>
      <c r="J4389" t="s">
        <v>579</v>
      </c>
      <c r="K4389" s="4">
        <v>0.34</v>
      </c>
      <c r="L4389" s="4">
        <f>IFERROR($K:$K*Курс_€,"")</f>
        <v>31.96</v>
      </c>
      <c r="M4389" s="5" t="s">
        <v>13071</v>
      </c>
    </row>
    <row r="4390" spans="1:13" s="5" customFormat="1" ht="45" customHeight="1" x14ac:dyDescent="0.3">
      <c r="A4390" s="1" t="str">
        <f>IF($G:$G="",HYPERLINK("#ОГЛАВЛЕНИЕ!A"&amp;MATCH($F:$F,[1]ОГЛАВЛЕНИЕ!$F:$F,),CHAR(187)),"")</f>
        <v/>
      </c>
      <c r="B4390"/>
      <c r="C4390"/>
      <c r="D4390"/>
      <c r="E4390"/>
      <c r="F4390" s="15" t="str">
        <f>$B$7&amp;$B:$B&amp;$C:$C&amp;$D:$D&amp;$E:$E</f>
        <v>ZIRA</v>
      </c>
      <c r="G4390" s="2" t="s">
        <v>13072</v>
      </c>
      <c r="H4390" t="s">
        <v>584</v>
      </c>
      <c r="I4390" s="3" t="s">
        <v>13073</v>
      </c>
      <c r="J4390" t="s">
        <v>579</v>
      </c>
      <c r="K4390" s="4">
        <v>0.34</v>
      </c>
      <c r="L4390" s="4">
        <f>IFERROR($K:$K*Курс_€,"")</f>
        <v>31.96</v>
      </c>
      <c r="M4390" s="5" t="s">
        <v>13074</v>
      </c>
    </row>
    <row r="4391" spans="1:13" s="5" customFormat="1" ht="45" customHeight="1" x14ac:dyDescent="0.3">
      <c r="A4391" s="1" t="str">
        <f>IF($G:$G="",HYPERLINK("#ОГЛАВЛЕНИЕ!A"&amp;MATCH($F:$F,[1]ОГЛАВЛЕНИЕ!$F:$F,),CHAR(187)),"")</f>
        <v/>
      </c>
      <c r="B4391"/>
      <c r="C4391"/>
      <c r="D4391"/>
      <c r="E4391"/>
      <c r="F4391" s="15" t="str">
        <f>$B$7&amp;$B:$B&amp;$C:$C&amp;$D:$D&amp;$E:$E</f>
        <v>ZIRA</v>
      </c>
      <c r="G4391" s="2" t="s">
        <v>13075</v>
      </c>
      <c r="H4391"/>
      <c r="I4391" s="3" t="s">
        <v>13076</v>
      </c>
      <c r="J4391" t="s">
        <v>579</v>
      </c>
      <c r="K4391" s="4">
        <v>0.34</v>
      </c>
      <c r="L4391" s="4">
        <f>IFERROR($K:$K*Курс_€,"")</f>
        <v>31.96</v>
      </c>
      <c r="M4391" s="5" t="s">
        <v>13077</v>
      </c>
    </row>
    <row r="4392" spans="1:13" s="5" customFormat="1" ht="45" customHeight="1" x14ac:dyDescent="0.3">
      <c r="A4392" s="1" t="str">
        <f>IF($G:$G="",HYPERLINK("#ОГЛАВЛЕНИЕ!A"&amp;MATCH($F:$F,[1]ОГЛАВЛЕНИЕ!$F:$F,),CHAR(187)),"")</f>
        <v/>
      </c>
      <c r="B4392"/>
      <c r="C4392"/>
      <c r="D4392"/>
      <c r="E4392"/>
      <c r="F4392" s="15" t="str">
        <f>$B$7&amp;$B:$B&amp;$C:$C&amp;$D:$D&amp;$E:$E</f>
        <v>ZIRA</v>
      </c>
      <c r="G4392" s="2" t="s">
        <v>13078</v>
      </c>
      <c r="H4392" t="s">
        <v>584</v>
      </c>
      <c r="I4392" s="3" t="s">
        <v>13079</v>
      </c>
      <c r="J4392" t="s">
        <v>579</v>
      </c>
      <c r="K4392" s="4">
        <v>0.34</v>
      </c>
      <c r="L4392" s="4">
        <f>IFERROR($K:$K*Курс_€,"")</f>
        <v>31.96</v>
      </c>
      <c r="M4392" s="5" t="s">
        <v>13080</v>
      </c>
    </row>
    <row r="4393" spans="1:13" s="5" customFormat="1" ht="45" customHeight="1" x14ac:dyDescent="0.3">
      <c r="A4393" s="1" t="str">
        <f>IF($G:$G="",HYPERLINK("#ОГЛАВЛЕНИЕ!A"&amp;MATCH($F:$F,[1]ОГЛАВЛЕНИЕ!$F:$F,),CHAR(187)),"")</f>
        <v/>
      </c>
      <c r="B4393"/>
      <c r="C4393"/>
      <c r="D4393"/>
      <c r="E4393"/>
      <c r="F4393" s="15" t="str">
        <f>$B$7&amp;$B:$B&amp;$C:$C&amp;$D:$D&amp;$E:$E</f>
        <v>ZIRA</v>
      </c>
      <c r="G4393" s="2" t="s">
        <v>13081</v>
      </c>
      <c r="H4393"/>
      <c r="I4393" s="3" t="s">
        <v>13082</v>
      </c>
      <c r="J4393" t="s">
        <v>579</v>
      </c>
      <c r="K4393" s="4">
        <v>0.34</v>
      </c>
      <c r="L4393" s="4">
        <f>IFERROR($K:$K*Курс_€,"")</f>
        <v>31.96</v>
      </c>
      <c r="M4393" s="5" t="s">
        <v>13083</v>
      </c>
    </row>
    <row r="4394" spans="1:13" s="5" customFormat="1" ht="45" customHeight="1" x14ac:dyDescent="0.3">
      <c r="A4394" s="1" t="str">
        <f>IF($G:$G="",HYPERLINK("#ОГЛАВЛЕНИЕ!A"&amp;MATCH($F:$F,[1]ОГЛАВЛЕНИЕ!$F:$F,),CHAR(187)),"")</f>
        <v/>
      </c>
      <c r="B4394"/>
      <c r="C4394"/>
      <c r="D4394"/>
      <c r="E4394"/>
      <c r="F4394" s="15" t="str">
        <f>$B$7&amp;$B:$B&amp;$C:$C&amp;$D:$D&amp;$E:$E</f>
        <v>ZIRA</v>
      </c>
      <c r="G4394" s="2" t="s">
        <v>13084</v>
      </c>
      <c r="H4394" t="s">
        <v>584</v>
      </c>
      <c r="I4394" s="3" t="s">
        <v>13085</v>
      </c>
      <c r="J4394" t="s">
        <v>579</v>
      </c>
      <c r="K4394" s="4">
        <v>0.56000000000000005</v>
      </c>
      <c r="L4394" s="4">
        <f>IFERROR($K:$K*Курс_€,"")</f>
        <v>52.640000000000008</v>
      </c>
      <c r="M4394" s="5" t="s">
        <v>13086</v>
      </c>
    </row>
    <row r="4395" spans="1:13" s="5" customFormat="1" ht="45" customHeight="1" x14ac:dyDescent="0.3">
      <c r="A4395" s="1" t="str">
        <f>IF($G:$G="",HYPERLINK("#ОГЛАВЛЕНИЕ!A"&amp;MATCH($F:$F,[1]ОГЛАВЛЕНИЕ!$F:$F,),CHAR(187)),"")</f>
        <v/>
      </c>
      <c r="B4395"/>
      <c r="C4395"/>
      <c r="D4395"/>
      <c r="E4395"/>
      <c r="F4395" s="15" t="str">
        <f>$B$7&amp;$B:$B&amp;$C:$C&amp;$D:$D&amp;$E:$E</f>
        <v>ZIRA</v>
      </c>
      <c r="G4395" s="2" t="s">
        <v>13087</v>
      </c>
      <c r="H4395" t="s">
        <v>584</v>
      </c>
      <c r="I4395" s="3" t="s">
        <v>13088</v>
      </c>
      <c r="J4395" t="s">
        <v>579</v>
      </c>
      <c r="K4395" s="4">
        <v>0.34</v>
      </c>
      <c r="L4395" s="4">
        <f>IFERROR($K:$K*Курс_€,"")</f>
        <v>31.96</v>
      </c>
      <c r="M4395" s="5" t="s">
        <v>13089</v>
      </c>
    </row>
    <row r="4396" spans="1:13" s="5" customFormat="1" ht="45" customHeight="1" x14ac:dyDescent="0.3">
      <c r="A4396" s="1" t="str">
        <f>IF($G:$G="",HYPERLINK("#ОГЛАВЛЕНИЕ!A"&amp;MATCH($F:$F,[1]ОГЛАВЛЕНИЕ!$F:$F,),CHAR(187)),"")</f>
        <v/>
      </c>
      <c r="B4396"/>
      <c r="C4396"/>
      <c r="D4396"/>
      <c r="E4396"/>
      <c r="F4396" s="15" t="str">
        <f>$B$7&amp;$B:$B&amp;$C:$C&amp;$D:$D&amp;$E:$E</f>
        <v>ZIRA</v>
      </c>
      <c r="G4396" s="2" t="s">
        <v>13090</v>
      </c>
      <c r="H4396" t="s">
        <v>584</v>
      </c>
      <c r="I4396" s="3" t="s">
        <v>13091</v>
      </c>
      <c r="J4396" t="s">
        <v>579</v>
      </c>
      <c r="K4396" s="4">
        <v>0.34</v>
      </c>
      <c r="L4396" s="4">
        <f>IFERROR($K:$K*Курс_€,"")</f>
        <v>31.96</v>
      </c>
      <c r="M4396" s="5" t="s">
        <v>13092</v>
      </c>
    </row>
    <row r="4397" spans="1:13" s="5" customFormat="1" ht="45" customHeight="1" x14ac:dyDescent="0.3">
      <c r="A4397" s="1" t="str">
        <f>IF($G:$G="",HYPERLINK("#ОГЛАВЛЕНИЕ!A"&amp;MATCH($F:$F,[1]ОГЛАВЛЕНИЕ!$F:$F,),CHAR(187)),"")</f>
        <v/>
      </c>
      <c r="B4397"/>
      <c r="C4397"/>
      <c r="D4397"/>
      <c r="E4397"/>
      <c r="F4397" s="15" t="str">
        <f>$B$7&amp;$B:$B&amp;$C:$C&amp;$D:$D&amp;$E:$E</f>
        <v>ZIRA</v>
      </c>
      <c r="G4397" s="2" t="s">
        <v>13093</v>
      </c>
      <c r="H4397"/>
      <c r="I4397" s="3" t="s">
        <v>13094</v>
      </c>
      <c r="J4397" t="s">
        <v>579</v>
      </c>
      <c r="K4397" s="4">
        <v>0.34</v>
      </c>
      <c r="L4397" s="4">
        <f>IFERROR($K:$K*Курс_€,"")</f>
        <v>31.96</v>
      </c>
      <c r="M4397" s="5" t="s">
        <v>13095</v>
      </c>
    </row>
    <row r="4398" spans="1:13" s="5" customFormat="1" ht="45" customHeight="1" x14ac:dyDescent="0.3">
      <c r="A4398" s="1" t="str">
        <f>IF($G:$G="",HYPERLINK("#ОГЛАВЛЕНИЕ!A"&amp;MATCH($F:$F,[1]ОГЛАВЛЕНИЕ!$F:$F,),CHAR(187)),"")</f>
        <v/>
      </c>
      <c r="B4398"/>
      <c r="C4398"/>
      <c r="D4398"/>
      <c r="E4398"/>
      <c r="F4398" s="15" t="str">
        <f>$B$7&amp;$B:$B&amp;$C:$C&amp;$D:$D&amp;$E:$E</f>
        <v>ZIRA</v>
      </c>
      <c r="G4398" s="2" t="s">
        <v>13096</v>
      </c>
      <c r="H4398" t="s">
        <v>584</v>
      </c>
      <c r="I4398" s="3" t="s">
        <v>13097</v>
      </c>
      <c r="J4398" t="s">
        <v>579</v>
      </c>
      <c r="K4398" s="4">
        <v>0.44</v>
      </c>
      <c r="L4398" s="4">
        <f>IFERROR($K:$K*Курс_€,"")</f>
        <v>41.36</v>
      </c>
      <c r="M4398" s="5" t="s">
        <v>13098</v>
      </c>
    </row>
    <row r="4399" spans="1:13" s="5" customFormat="1" ht="45" customHeight="1" x14ac:dyDescent="0.3">
      <c r="A4399" s="1" t="str">
        <f>IF($G:$G="",HYPERLINK("#ОГЛАВЛЕНИЕ!A"&amp;MATCH($F:$F,[1]ОГЛАВЛЕНИЕ!$F:$F,),CHAR(187)),"")</f>
        <v/>
      </c>
      <c r="B4399"/>
      <c r="C4399"/>
      <c r="D4399"/>
      <c r="E4399"/>
      <c r="F4399" s="15" t="str">
        <f>$B$7&amp;$B:$B&amp;$C:$C&amp;$D:$D&amp;$E:$E</f>
        <v>ZIRA</v>
      </c>
      <c r="G4399" s="2" t="s">
        <v>13099</v>
      </c>
      <c r="H4399"/>
      <c r="I4399" s="3" t="s">
        <v>13100</v>
      </c>
      <c r="J4399" t="s">
        <v>579</v>
      </c>
      <c r="K4399" s="4">
        <v>0.44</v>
      </c>
      <c r="L4399" s="4">
        <f>IFERROR($K:$K*Курс_€,"")</f>
        <v>41.36</v>
      </c>
      <c r="M4399" s="5" t="s">
        <v>13101</v>
      </c>
    </row>
    <row r="4400" spans="1:13" s="5" customFormat="1" ht="45" customHeight="1" x14ac:dyDescent="0.3">
      <c r="A4400" s="1" t="str">
        <f>IF($G:$G="",HYPERLINK("#ОГЛАВЛЕНИЕ!A"&amp;MATCH($F:$F,[1]ОГЛАВЛЕНИЕ!$F:$F,),CHAR(187)),"")</f>
        <v/>
      </c>
      <c r="B4400"/>
      <c r="C4400"/>
      <c r="D4400"/>
      <c r="E4400"/>
      <c r="F4400" s="15" t="str">
        <f>$B$7&amp;$B:$B&amp;$C:$C&amp;$D:$D&amp;$E:$E</f>
        <v>ZIRA</v>
      </c>
      <c r="G4400" s="2" t="s">
        <v>13102</v>
      </c>
      <c r="H4400" t="s">
        <v>584</v>
      </c>
      <c r="I4400" s="3" t="s">
        <v>13103</v>
      </c>
      <c r="J4400" t="s">
        <v>579</v>
      </c>
      <c r="K4400" s="4">
        <v>0.65</v>
      </c>
      <c r="L4400" s="4">
        <f>IFERROR($K:$K*Курс_€,"")</f>
        <v>61.1</v>
      </c>
      <c r="M4400" s="5" t="s">
        <v>13104</v>
      </c>
    </row>
    <row r="4401" spans="1:13" s="5" customFormat="1" ht="45" customHeight="1" x14ac:dyDescent="0.3">
      <c r="A4401" s="1" t="str">
        <f>IF($G:$G="",HYPERLINK("#ОГЛАВЛЕНИЕ!A"&amp;MATCH($F:$F,[1]ОГЛАВЛЕНИЕ!$F:$F,),CHAR(187)),"")</f>
        <v/>
      </c>
      <c r="B4401"/>
      <c r="C4401"/>
      <c r="D4401"/>
      <c r="E4401"/>
      <c r="F4401" s="15" t="str">
        <f>$B$7&amp;$B:$B&amp;$C:$C&amp;$D:$D&amp;$E:$E</f>
        <v>ZIRA</v>
      </c>
      <c r="G4401" s="2" t="s">
        <v>13105</v>
      </c>
      <c r="H4401" t="s">
        <v>584</v>
      </c>
      <c r="I4401" s="3" t="s">
        <v>13106</v>
      </c>
      <c r="J4401" t="s">
        <v>579</v>
      </c>
      <c r="K4401" s="4">
        <v>0.44</v>
      </c>
      <c r="L4401" s="4">
        <f>IFERROR($K:$K*Курс_€,"")</f>
        <v>41.36</v>
      </c>
      <c r="M4401" s="5" t="s">
        <v>13107</v>
      </c>
    </row>
    <row r="4402" spans="1:13" s="5" customFormat="1" ht="45" customHeight="1" x14ac:dyDescent="0.3">
      <c r="A4402" s="1" t="str">
        <f>IF($G:$G="",HYPERLINK("#ОГЛАВЛЕНИЕ!A"&amp;MATCH($F:$F,[1]ОГЛАВЛЕНИЕ!$F:$F,),CHAR(187)),"")</f>
        <v/>
      </c>
      <c r="B4402"/>
      <c r="C4402"/>
      <c r="D4402"/>
      <c r="E4402"/>
      <c r="F4402" s="15" t="str">
        <f>$B$7&amp;$B:$B&amp;$C:$C&amp;$D:$D&amp;$E:$E</f>
        <v>ZIRA</v>
      </c>
      <c r="G4402" s="2" t="s">
        <v>13108</v>
      </c>
      <c r="H4402" t="s">
        <v>584</v>
      </c>
      <c r="I4402" s="3" t="s">
        <v>13109</v>
      </c>
      <c r="J4402" t="s">
        <v>579</v>
      </c>
      <c r="K4402" s="4">
        <v>0.44</v>
      </c>
      <c r="L4402" s="4">
        <f>IFERROR($K:$K*Курс_€,"")</f>
        <v>41.36</v>
      </c>
      <c r="M4402" s="5" t="s">
        <v>13110</v>
      </c>
    </row>
    <row r="4403" spans="1:13" s="5" customFormat="1" ht="45" customHeight="1" x14ac:dyDescent="0.3">
      <c r="A4403" s="1" t="str">
        <f>IF($G:$G="",HYPERLINK("#ОГЛАВЛЕНИЕ!A"&amp;MATCH($F:$F,[1]ОГЛАВЛЕНИЕ!$F:$F,),CHAR(187)),"")</f>
        <v/>
      </c>
      <c r="B4403"/>
      <c r="C4403"/>
      <c r="D4403"/>
      <c r="E4403"/>
      <c r="F4403" s="15" t="str">
        <f>$B$7&amp;$B:$B&amp;$C:$C&amp;$D:$D&amp;$E:$E</f>
        <v>ZIRA</v>
      </c>
      <c r="G4403" s="2" t="s">
        <v>13111</v>
      </c>
      <c r="H4403"/>
      <c r="I4403" s="3" t="s">
        <v>13112</v>
      </c>
      <c r="J4403" t="s">
        <v>579</v>
      </c>
      <c r="K4403" s="4">
        <v>0.44</v>
      </c>
      <c r="L4403" s="4">
        <f>IFERROR($K:$K*Курс_€,"")</f>
        <v>41.36</v>
      </c>
      <c r="M4403" s="5" t="s">
        <v>13113</v>
      </c>
    </row>
    <row r="4404" spans="1:13" s="5" customFormat="1" ht="45" customHeight="1" x14ac:dyDescent="0.3">
      <c r="A4404" s="1" t="str">
        <f>IF($G:$G="",HYPERLINK("#ОГЛАВЛЕНИЕ!A"&amp;MATCH($F:$F,[1]ОГЛАВЛЕНИЕ!$F:$F,),CHAR(187)),"")</f>
        <v/>
      </c>
      <c r="B4404"/>
      <c r="C4404"/>
      <c r="D4404"/>
      <c r="E4404"/>
      <c r="F4404" s="15" t="str">
        <f>$B$7&amp;$B:$B&amp;$C:$C&amp;$D:$D&amp;$E:$E</f>
        <v>ZIRA</v>
      </c>
      <c r="G4404" s="2" t="s">
        <v>13114</v>
      </c>
      <c r="H4404" t="s">
        <v>584</v>
      </c>
      <c r="I4404" s="3" t="s">
        <v>13115</v>
      </c>
      <c r="J4404" t="s">
        <v>579</v>
      </c>
      <c r="K4404" s="4">
        <v>0.44</v>
      </c>
      <c r="L4404" s="4">
        <f>IFERROR($K:$K*Курс_€,"")</f>
        <v>41.36</v>
      </c>
      <c r="M4404" s="5" t="s">
        <v>13116</v>
      </c>
    </row>
    <row r="4405" spans="1:13" s="5" customFormat="1" ht="45" customHeight="1" x14ac:dyDescent="0.3">
      <c r="A4405" s="1" t="str">
        <f>IF($G:$G="",HYPERLINK("#ОГЛАВЛЕНИЕ!A"&amp;MATCH($F:$F,[1]ОГЛАВЛЕНИЕ!$F:$F,),CHAR(187)),"")</f>
        <v/>
      </c>
      <c r="B4405"/>
      <c r="C4405"/>
      <c r="D4405"/>
      <c r="E4405"/>
      <c r="F4405" s="15" t="str">
        <f>$B$7&amp;$B:$B&amp;$C:$C&amp;$D:$D&amp;$E:$E</f>
        <v>ZIRA</v>
      </c>
      <c r="G4405" s="2" t="s">
        <v>13117</v>
      </c>
      <c r="H4405" t="s">
        <v>584</v>
      </c>
      <c r="I4405" s="3" t="s">
        <v>13118</v>
      </c>
      <c r="J4405" t="s">
        <v>579</v>
      </c>
      <c r="K4405" s="4">
        <v>0.44</v>
      </c>
      <c r="L4405" s="4">
        <f>IFERROR($K:$K*Курс_€,"")</f>
        <v>41.36</v>
      </c>
      <c r="M4405" s="5" t="s">
        <v>13119</v>
      </c>
    </row>
    <row r="4406" spans="1:13" s="5" customFormat="1" ht="45" customHeight="1" x14ac:dyDescent="0.3">
      <c r="A4406" s="1" t="str">
        <f>IF($G:$G="",HYPERLINK("#ОГЛАВЛЕНИЕ!A"&amp;MATCH($F:$F,[1]ОГЛАВЛЕНИЕ!$F:$F,),CHAR(187)),"")</f>
        <v/>
      </c>
      <c r="B4406"/>
      <c r="C4406"/>
      <c r="D4406"/>
      <c r="E4406"/>
      <c r="F4406" s="15" t="str">
        <f>$B$7&amp;$B:$B&amp;$C:$C&amp;$D:$D&amp;$E:$E</f>
        <v>ZIRA</v>
      </c>
      <c r="G4406" s="2" t="s">
        <v>13120</v>
      </c>
      <c r="H4406" t="s">
        <v>584</v>
      </c>
      <c r="I4406" s="3" t="s">
        <v>13121</v>
      </c>
      <c r="J4406" t="s">
        <v>579</v>
      </c>
      <c r="K4406" s="4">
        <v>0.78</v>
      </c>
      <c r="L4406" s="4">
        <f>IFERROR($K:$K*Курс_€,"")</f>
        <v>73.320000000000007</v>
      </c>
      <c r="M4406" s="5" t="s">
        <v>13122</v>
      </c>
    </row>
    <row r="4407" spans="1:13" s="5" customFormat="1" ht="45" customHeight="1" x14ac:dyDescent="0.3">
      <c r="A4407" s="1" t="str">
        <f>IF($G:$G="",HYPERLINK("#ОГЛАВЛЕНИЕ!A"&amp;MATCH($F:$F,[1]ОГЛАВЛЕНИЕ!$F:$F,),CHAR(187)),"")</f>
        <v/>
      </c>
      <c r="B4407"/>
      <c r="C4407"/>
      <c r="D4407"/>
      <c r="E4407"/>
      <c r="F4407" s="15" t="str">
        <f>$B$7&amp;$B:$B&amp;$C:$C&amp;$D:$D&amp;$E:$E</f>
        <v>ZIRA</v>
      </c>
      <c r="G4407" s="2" t="s">
        <v>13123</v>
      </c>
      <c r="H4407" t="s">
        <v>584</v>
      </c>
      <c r="I4407" s="3" t="s">
        <v>13124</v>
      </c>
      <c r="J4407" t="s">
        <v>579</v>
      </c>
      <c r="K4407" s="4">
        <v>0.44</v>
      </c>
      <c r="L4407" s="4">
        <f>IFERROR($K:$K*Курс_€,"")</f>
        <v>41.36</v>
      </c>
      <c r="M4407" s="5" t="s">
        <v>13125</v>
      </c>
    </row>
    <row r="4408" spans="1:13" s="5" customFormat="1" ht="45" customHeight="1" x14ac:dyDescent="0.3">
      <c r="A4408" s="1" t="str">
        <f>IF($G:$G="",HYPERLINK("#ОГЛАВЛЕНИЕ!A"&amp;MATCH($F:$F,[1]ОГЛАВЛЕНИЕ!$F:$F,),CHAR(187)),"")</f>
        <v/>
      </c>
      <c r="B4408"/>
      <c r="C4408"/>
      <c r="D4408"/>
      <c r="E4408"/>
      <c r="F4408" s="15" t="str">
        <f>$B$7&amp;$B:$B&amp;$C:$C&amp;$D:$D&amp;$E:$E</f>
        <v>ZIRA</v>
      </c>
      <c r="G4408" s="2" t="s">
        <v>13126</v>
      </c>
      <c r="H4408" t="s">
        <v>584</v>
      </c>
      <c r="I4408" s="3" t="s">
        <v>13127</v>
      </c>
      <c r="J4408" t="s">
        <v>579</v>
      </c>
      <c r="K4408" s="4">
        <v>0.44</v>
      </c>
      <c r="L4408" s="4">
        <f>IFERROR($K:$K*Курс_€,"")</f>
        <v>41.36</v>
      </c>
      <c r="M4408" s="5" t="s">
        <v>13128</v>
      </c>
    </row>
    <row r="4409" spans="1:13" s="5" customFormat="1" ht="45" customHeight="1" x14ac:dyDescent="0.3">
      <c r="A4409" s="1" t="str">
        <f>IF($G:$G="",HYPERLINK("#ОГЛАВЛЕНИЕ!A"&amp;MATCH($F:$F,[1]ОГЛАВЛЕНИЕ!$F:$F,),CHAR(187)),"")</f>
        <v/>
      </c>
      <c r="B4409"/>
      <c r="C4409"/>
      <c r="D4409"/>
      <c r="E4409"/>
      <c r="F4409" s="15" t="str">
        <f>$B$7&amp;$B:$B&amp;$C:$C&amp;$D:$D&amp;$E:$E</f>
        <v>ZIRA</v>
      </c>
      <c r="G4409" s="2" t="s">
        <v>13129</v>
      </c>
      <c r="H4409"/>
      <c r="I4409" s="3" t="s">
        <v>13130</v>
      </c>
      <c r="J4409" t="s">
        <v>579</v>
      </c>
      <c r="K4409" s="4">
        <v>0.44</v>
      </c>
      <c r="L4409" s="4">
        <f>IFERROR($K:$K*Курс_€,"")</f>
        <v>41.36</v>
      </c>
      <c r="M4409" s="5" t="s">
        <v>13131</v>
      </c>
    </row>
    <row r="4410" spans="1:13" s="5" customFormat="1" ht="45" customHeight="1" x14ac:dyDescent="0.3">
      <c r="A4410" s="1" t="str">
        <f>IF($G:$G="",HYPERLINK("#ОГЛАВЛЕНИЕ!A"&amp;MATCH($F:$F,[1]ОГЛАВЛЕНИЕ!$F:$F,),CHAR(187)),"")</f>
        <v/>
      </c>
      <c r="B4410"/>
      <c r="C4410"/>
      <c r="D4410"/>
      <c r="E4410"/>
      <c r="F4410" s="15" t="str">
        <f>$B$7&amp;$B:$B&amp;$C:$C&amp;$D:$D&amp;$E:$E</f>
        <v>ZIRA</v>
      </c>
      <c r="G4410" s="2" t="s">
        <v>13132</v>
      </c>
      <c r="H4410" t="s">
        <v>584</v>
      </c>
      <c r="I4410" s="3" t="s">
        <v>13133</v>
      </c>
      <c r="J4410" t="s">
        <v>579</v>
      </c>
      <c r="K4410" s="4">
        <v>0.56000000000000005</v>
      </c>
      <c r="L4410" s="4">
        <f>IFERROR($K:$K*Курс_€,"")</f>
        <v>52.640000000000008</v>
      </c>
      <c r="M4410" s="5" t="s">
        <v>13134</v>
      </c>
    </row>
    <row r="4411" spans="1:13" s="5" customFormat="1" ht="45" customHeight="1" x14ac:dyDescent="0.3">
      <c r="A4411" s="1" t="str">
        <f>IF($G:$G="",HYPERLINK("#ОГЛАВЛЕНИЕ!A"&amp;MATCH($F:$F,[1]ОГЛАВЛЕНИЕ!$F:$F,),CHAR(187)),"")</f>
        <v/>
      </c>
      <c r="B4411"/>
      <c r="C4411"/>
      <c r="D4411"/>
      <c r="E4411"/>
      <c r="F4411" s="15" t="str">
        <f>$B$7&amp;$B:$B&amp;$C:$C&amp;$D:$D&amp;$E:$E</f>
        <v>ZIRA</v>
      </c>
      <c r="G4411" s="2" t="s">
        <v>13135</v>
      </c>
      <c r="H4411" t="s">
        <v>584</v>
      </c>
      <c r="I4411" s="3" t="s">
        <v>13136</v>
      </c>
      <c r="J4411" t="s">
        <v>579</v>
      </c>
      <c r="K4411" s="4">
        <v>0.56000000000000005</v>
      </c>
      <c r="L4411" s="4">
        <f>IFERROR($K:$K*Курс_€,"")</f>
        <v>52.640000000000008</v>
      </c>
      <c r="M4411" s="5" t="s">
        <v>13137</v>
      </c>
    </row>
    <row r="4412" spans="1:13" s="5" customFormat="1" ht="45" customHeight="1" x14ac:dyDescent="0.3">
      <c r="A4412" s="1" t="str">
        <f>IF($G:$G="",HYPERLINK("#ОГЛАВЛЕНИЕ!A"&amp;MATCH($F:$F,[1]ОГЛАВЛЕНИЕ!$F:$F,),CHAR(187)),"")</f>
        <v/>
      </c>
      <c r="B4412"/>
      <c r="C4412"/>
      <c r="D4412"/>
      <c r="E4412"/>
      <c r="F4412" s="15" t="str">
        <f>$B$7&amp;$B:$B&amp;$C:$C&amp;$D:$D&amp;$E:$E</f>
        <v>ZIRA</v>
      </c>
      <c r="G4412" s="2" t="s">
        <v>13138</v>
      </c>
      <c r="H4412" t="s">
        <v>584</v>
      </c>
      <c r="I4412" s="3" t="s">
        <v>13139</v>
      </c>
      <c r="J4412" t="s">
        <v>579</v>
      </c>
      <c r="K4412" s="4">
        <v>0.87</v>
      </c>
      <c r="L4412" s="4">
        <f>IFERROR($K:$K*Курс_€,"")</f>
        <v>81.78</v>
      </c>
      <c r="M4412" s="5" t="s">
        <v>13140</v>
      </c>
    </row>
    <row r="4413" spans="1:13" s="5" customFormat="1" ht="45" customHeight="1" x14ac:dyDescent="0.3">
      <c r="A4413" s="1" t="str">
        <f>IF($G:$G="",HYPERLINK("#ОГЛАВЛЕНИЕ!A"&amp;MATCH($F:$F,[1]ОГЛАВЛЕНИЕ!$F:$F,),CHAR(187)),"")</f>
        <v/>
      </c>
      <c r="B4413"/>
      <c r="C4413"/>
      <c r="D4413"/>
      <c r="E4413"/>
      <c r="F4413" s="15" t="str">
        <f>$B$7&amp;$B:$B&amp;$C:$C&amp;$D:$D&amp;$E:$E</f>
        <v>ZIRA</v>
      </c>
      <c r="G4413" s="2" t="s">
        <v>13141</v>
      </c>
      <c r="H4413" t="s">
        <v>584</v>
      </c>
      <c r="I4413" s="3" t="s">
        <v>13142</v>
      </c>
      <c r="J4413" t="s">
        <v>579</v>
      </c>
      <c r="K4413" s="4">
        <v>0.56000000000000005</v>
      </c>
      <c r="L4413" s="4">
        <f>IFERROR($K:$K*Курс_€,"")</f>
        <v>52.640000000000008</v>
      </c>
      <c r="M4413" s="5" t="s">
        <v>13143</v>
      </c>
    </row>
    <row r="4414" spans="1:13" s="5" customFormat="1" ht="45" customHeight="1" x14ac:dyDescent="0.3">
      <c r="A4414" s="1" t="str">
        <f>IF($G:$G="",HYPERLINK("#ОГЛАВЛЕНИЕ!A"&amp;MATCH($F:$F,[1]ОГЛАВЛЕНИЕ!$F:$F,),CHAR(187)),"")</f>
        <v/>
      </c>
      <c r="B4414"/>
      <c r="C4414"/>
      <c r="D4414"/>
      <c r="E4414"/>
      <c r="F4414" s="15" t="str">
        <f>$B$7&amp;$B:$B&amp;$C:$C&amp;$D:$D&amp;$E:$E</f>
        <v>ZIRA</v>
      </c>
      <c r="G4414" s="2" t="s">
        <v>13144</v>
      </c>
      <c r="H4414" t="s">
        <v>584</v>
      </c>
      <c r="I4414" s="3" t="s">
        <v>13145</v>
      </c>
      <c r="J4414" t="s">
        <v>579</v>
      </c>
      <c r="K4414" s="4">
        <v>0.56000000000000005</v>
      </c>
      <c r="L4414" s="4">
        <f>IFERROR($K:$K*Курс_€,"")</f>
        <v>52.640000000000008</v>
      </c>
      <c r="M4414" s="5" t="s">
        <v>13146</v>
      </c>
    </row>
    <row r="4415" spans="1:13" s="5" customFormat="1" ht="45" customHeight="1" x14ac:dyDescent="0.3">
      <c r="A4415" s="1" t="str">
        <f>IF($G:$G="",HYPERLINK("#ОГЛАВЛЕНИЕ!A"&amp;MATCH($F:$F,[1]ОГЛАВЛЕНИЕ!$F:$F,),CHAR(187)),"")</f>
        <v/>
      </c>
      <c r="B4415"/>
      <c r="C4415"/>
      <c r="D4415"/>
      <c r="E4415"/>
      <c r="F4415" s="15" t="str">
        <f>$B$7&amp;$B:$B&amp;$C:$C&amp;$D:$D&amp;$E:$E</f>
        <v>ZIRA</v>
      </c>
      <c r="G4415" s="2" t="s">
        <v>13147</v>
      </c>
      <c r="H4415"/>
      <c r="I4415" s="3" t="s">
        <v>13148</v>
      </c>
      <c r="J4415" t="s">
        <v>579</v>
      </c>
      <c r="K4415" s="4">
        <v>0.56000000000000005</v>
      </c>
      <c r="L4415" s="4">
        <f>IFERROR($K:$K*Курс_€,"")</f>
        <v>52.640000000000008</v>
      </c>
      <c r="M4415" s="5" t="s">
        <v>13149</v>
      </c>
    </row>
    <row r="4416" spans="1:13" s="5" customFormat="1" ht="45" customHeight="1" x14ac:dyDescent="0.3">
      <c r="A4416" s="1" t="str">
        <f>IF($G:$G="",HYPERLINK("#ОГЛАВЛЕНИЕ!A"&amp;MATCH($F:$F,[1]ОГЛАВЛЕНИЕ!$F:$F,),CHAR(187)),"")</f>
        <v/>
      </c>
      <c r="B4416"/>
      <c r="C4416"/>
      <c r="D4416"/>
      <c r="E4416"/>
      <c r="F4416" s="15" t="str">
        <f>$B$7&amp;$B:$B&amp;$C:$C&amp;$D:$D&amp;$E:$E</f>
        <v>ZIRA</v>
      </c>
      <c r="G4416" s="2" t="s">
        <v>13150</v>
      </c>
      <c r="H4416" t="s">
        <v>584</v>
      </c>
      <c r="I4416" s="3" t="s">
        <v>13151</v>
      </c>
      <c r="J4416" t="s">
        <v>579</v>
      </c>
      <c r="K4416" s="4">
        <v>0.56000000000000005</v>
      </c>
      <c r="L4416" s="4">
        <f>IFERROR($K:$K*Курс_€,"")</f>
        <v>52.640000000000008</v>
      </c>
      <c r="M4416" s="5" t="s">
        <v>13152</v>
      </c>
    </row>
    <row r="4417" spans="1:13" s="5" customFormat="1" ht="45" customHeight="1" x14ac:dyDescent="0.3">
      <c r="A4417" s="1" t="str">
        <f>IF($G:$G="",HYPERLINK("#ОГЛАВЛЕНИЕ!A"&amp;MATCH($F:$F,[1]ОГЛАВЛЕНИЕ!$F:$F,),CHAR(187)),"")</f>
        <v/>
      </c>
      <c r="B4417"/>
      <c r="C4417"/>
      <c r="D4417"/>
      <c r="E4417"/>
      <c r="F4417" s="15" t="str">
        <f>$B$7&amp;$B:$B&amp;$C:$C&amp;$D:$D&amp;$E:$E</f>
        <v>ZIRA</v>
      </c>
      <c r="G4417" s="2" t="s">
        <v>13153</v>
      </c>
      <c r="H4417" t="s">
        <v>584</v>
      </c>
      <c r="I4417" s="3" t="s">
        <v>13154</v>
      </c>
      <c r="J4417" t="s">
        <v>579</v>
      </c>
      <c r="K4417" s="4">
        <v>0.56000000000000005</v>
      </c>
      <c r="L4417" s="4">
        <f>IFERROR($K:$K*Курс_€,"")</f>
        <v>52.640000000000008</v>
      </c>
      <c r="M4417" s="5" t="s">
        <v>13155</v>
      </c>
    </row>
    <row r="4418" spans="1:13" s="5" customFormat="1" ht="45" customHeight="1" x14ac:dyDescent="0.3">
      <c r="A4418" s="1" t="str">
        <f>IF($G:$G="",HYPERLINK("#ОГЛАВЛЕНИЕ!A"&amp;MATCH($F:$F,[1]ОГЛАВЛЕНИЕ!$F:$F,),CHAR(187)),"")</f>
        <v/>
      </c>
      <c r="B4418"/>
      <c r="C4418"/>
      <c r="D4418"/>
      <c r="E4418"/>
      <c r="F4418" s="15" t="str">
        <f>$B$7&amp;$B:$B&amp;$C:$C&amp;$D:$D&amp;$E:$E</f>
        <v>ZIRA</v>
      </c>
      <c r="G4418" s="2" t="s">
        <v>13156</v>
      </c>
      <c r="H4418" t="s">
        <v>584</v>
      </c>
      <c r="I4418" s="3" t="s">
        <v>13157</v>
      </c>
      <c r="J4418" t="s">
        <v>579</v>
      </c>
      <c r="K4418" s="4">
        <v>0.99</v>
      </c>
      <c r="L4418" s="4">
        <f>IFERROR($K:$K*Курс_€,"")</f>
        <v>93.06</v>
      </c>
      <c r="M4418" s="5" t="s">
        <v>13158</v>
      </c>
    </row>
    <row r="4419" spans="1:13" s="5" customFormat="1" ht="45" customHeight="1" x14ac:dyDescent="0.3">
      <c r="A4419" s="1" t="str">
        <f>IF($G:$G="",HYPERLINK("#ОГЛАВЛЕНИЕ!A"&amp;MATCH($F:$F,[1]ОГЛАВЛЕНИЕ!$F:$F,),CHAR(187)),"")</f>
        <v/>
      </c>
      <c r="B4419"/>
      <c r="C4419"/>
      <c r="D4419"/>
      <c r="E4419"/>
      <c r="F4419" s="15" t="str">
        <f>$B$7&amp;$B:$B&amp;$C:$C&amp;$D:$D&amp;$E:$E</f>
        <v>ZIRA</v>
      </c>
      <c r="G4419" s="2" t="s">
        <v>13159</v>
      </c>
      <c r="H4419" t="s">
        <v>584</v>
      </c>
      <c r="I4419" s="3" t="s">
        <v>13160</v>
      </c>
      <c r="J4419" t="s">
        <v>579</v>
      </c>
      <c r="K4419" s="4">
        <v>0.56000000000000005</v>
      </c>
      <c r="L4419" s="4">
        <f>IFERROR($K:$K*Курс_€,"")</f>
        <v>52.640000000000008</v>
      </c>
      <c r="M4419" s="5" t="s">
        <v>13161</v>
      </c>
    </row>
    <row r="4420" spans="1:13" s="5" customFormat="1" ht="45" customHeight="1" x14ac:dyDescent="0.3">
      <c r="A4420" s="1" t="str">
        <f>IF($G:$G="",HYPERLINK("#ОГЛАВЛЕНИЕ!A"&amp;MATCH($F:$F,[1]ОГЛАВЛЕНИЕ!$F:$F,),CHAR(187)),"")</f>
        <v/>
      </c>
      <c r="B4420"/>
      <c r="C4420"/>
      <c r="D4420"/>
      <c r="E4420"/>
      <c r="F4420" s="15" t="str">
        <f>$B$7&amp;$B:$B&amp;$C:$C&amp;$D:$D&amp;$E:$E</f>
        <v>ZIRA</v>
      </c>
      <c r="G4420" s="2" t="s">
        <v>13162</v>
      </c>
      <c r="H4420" t="s">
        <v>584</v>
      </c>
      <c r="I4420" s="3" t="s">
        <v>13163</v>
      </c>
      <c r="J4420" t="s">
        <v>579</v>
      </c>
      <c r="K4420" s="4">
        <v>0.56000000000000005</v>
      </c>
      <c r="L4420" s="4">
        <f>IFERROR($K:$K*Курс_€,"")</f>
        <v>52.640000000000008</v>
      </c>
      <c r="M4420" s="5" t="s">
        <v>13164</v>
      </c>
    </row>
    <row r="4421" spans="1:13" s="5" customFormat="1" ht="45" customHeight="1" x14ac:dyDescent="0.3">
      <c r="A4421" s="1" t="str">
        <f>IF($G:$G="",HYPERLINK("#ОГЛАВЛЕНИЕ!A"&amp;MATCH($F:$F,[1]ОГЛАВЛЕНИЕ!$F:$F,),CHAR(187)),"")</f>
        <v/>
      </c>
      <c r="B4421"/>
      <c r="C4421"/>
      <c r="D4421"/>
      <c r="E4421"/>
      <c r="F4421" s="15" t="str">
        <f>$B$7&amp;$B:$B&amp;$C:$C&amp;$D:$D&amp;$E:$E</f>
        <v>ZIRA</v>
      </c>
      <c r="G4421" s="2" t="s">
        <v>13165</v>
      </c>
      <c r="H4421"/>
      <c r="I4421" s="3" t="s">
        <v>13166</v>
      </c>
      <c r="J4421" t="s">
        <v>579</v>
      </c>
      <c r="K4421" s="4">
        <v>0.56000000000000005</v>
      </c>
      <c r="L4421" s="4">
        <f>IFERROR($K:$K*Курс_€,"")</f>
        <v>52.640000000000008</v>
      </c>
      <c r="M4421" s="5" t="s">
        <v>13167</v>
      </c>
    </row>
    <row r="4422" spans="1:13" s="5" customFormat="1" ht="45" customHeight="1" x14ac:dyDescent="0.3">
      <c r="A4422" s="1" t="str">
        <f>IF($G:$G="",HYPERLINK("#ОГЛАВЛЕНИЕ!A"&amp;MATCH($F:$F,[1]ОГЛАВЛЕНИЕ!$F:$F,),CHAR(187)),"")</f>
        <v/>
      </c>
      <c r="B4422"/>
      <c r="C4422"/>
      <c r="D4422"/>
      <c r="E4422"/>
      <c r="F4422" s="15" t="str">
        <f>$B$7&amp;$B:$B&amp;$C:$C&amp;$D:$D&amp;$E:$E</f>
        <v>ZIRA</v>
      </c>
      <c r="G4422" s="2" t="s">
        <v>13168</v>
      </c>
      <c r="H4422" t="s">
        <v>584</v>
      </c>
      <c r="I4422" s="3" t="s">
        <v>13169</v>
      </c>
      <c r="J4422" t="s">
        <v>579</v>
      </c>
      <c r="K4422" s="4">
        <v>0.65</v>
      </c>
      <c r="L4422" s="4">
        <f>IFERROR($K:$K*Курс_€,"")</f>
        <v>61.1</v>
      </c>
      <c r="M4422" s="5" t="s">
        <v>13170</v>
      </c>
    </row>
    <row r="4423" spans="1:13" s="5" customFormat="1" ht="45" customHeight="1" x14ac:dyDescent="0.3">
      <c r="A4423" s="1" t="str">
        <f>IF($G:$G="",HYPERLINK("#ОГЛАВЛЕНИЕ!A"&amp;MATCH($F:$F,[1]ОГЛАВЛЕНИЕ!$F:$F,),CHAR(187)),"")</f>
        <v/>
      </c>
      <c r="B4423"/>
      <c r="C4423"/>
      <c r="D4423"/>
      <c r="E4423"/>
      <c r="F4423" s="15" t="str">
        <f>$B$7&amp;$B:$B&amp;$C:$C&amp;$D:$D&amp;$E:$E</f>
        <v>ZIRA</v>
      </c>
      <c r="G4423" s="2" t="s">
        <v>13171</v>
      </c>
      <c r="H4423" t="s">
        <v>584</v>
      </c>
      <c r="I4423" s="3" t="s">
        <v>13172</v>
      </c>
      <c r="J4423" t="s">
        <v>579</v>
      </c>
      <c r="K4423" s="4">
        <v>0.65</v>
      </c>
      <c r="L4423" s="4">
        <f>IFERROR($K:$K*Курс_€,"")</f>
        <v>61.1</v>
      </c>
      <c r="M4423" s="5" t="s">
        <v>13173</v>
      </c>
    </row>
    <row r="4424" spans="1:13" s="5" customFormat="1" ht="45" customHeight="1" x14ac:dyDescent="0.3">
      <c r="A4424" s="1" t="str">
        <f>IF($G:$G="",HYPERLINK("#ОГЛАВЛЕНИЕ!A"&amp;MATCH($F:$F,[1]ОГЛАВЛЕНИЕ!$F:$F,),CHAR(187)),"")</f>
        <v/>
      </c>
      <c r="B4424"/>
      <c r="C4424"/>
      <c r="D4424"/>
      <c r="E4424"/>
      <c r="F4424" s="15" t="str">
        <f>$B$7&amp;$B:$B&amp;$C:$C&amp;$D:$D&amp;$E:$E</f>
        <v>ZIRA</v>
      </c>
      <c r="G4424" s="2" t="s">
        <v>13174</v>
      </c>
      <c r="H4424" t="s">
        <v>584</v>
      </c>
      <c r="I4424" s="3" t="s">
        <v>13175</v>
      </c>
      <c r="J4424" t="s">
        <v>579</v>
      </c>
      <c r="K4424" s="4">
        <v>1.21</v>
      </c>
      <c r="L4424" s="4">
        <f>IFERROR($K:$K*Курс_€,"")</f>
        <v>113.74</v>
      </c>
      <c r="M4424" s="5" t="s">
        <v>13176</v>
      </c>
    </row>
    <row r="4425" spans="1:13" s="5" customFormat="1" ht="45" customHeight="1" x14ac:dyDescent="0.3">
      <c r="A4425" s="1" t="str">
        <f>IF($G:$G="",HYPERLINK("#ОГЛАВЛЕНИЕ!A"&amp;MATCH($F:$F,[1]ОГЛАВЛЕНИЕ!$F:$F,),CHAR(187)),"")</f>
        <v/>
      </c>
      <c r="B4425"/>
      <c r="C4425"/>
      <c r="D4425"/>
      <c r="E4425"/>
      <c r="F4425" s="15" t="str">
        <f>$B$7&amp;$B:$B&amp;$C:$C&amp;$D:$D&amp;$E:$E</f>
        <v>ZIRA</v>
      </c>
      <c r="G4425" s="2" t="s">
        <v>13177</v>
      </c>
      <c r="H4425" t="s">
        <v>584</v>
      </c>
      <c r="I4425" s="3" t="s">
        <v>13178</v>
      </c>
      <c r="J4425" t="s">
        <v>579</v>
      </c>
      <c r="K4425" s="4">
        <v>0.65</v>
      </c>
      <c r="L4425" s="4">
        <f>IFERROR($K:$K*Курс_€,"")</f>
        <v>61.1</v>
      </c>
      <c r="M4425" s="5" t="s">
        <v>13179</v>
      </c>
    </row>
    <row r="4426" spans="1:13" s="5" customFormat="1" ht="45" customHeight="1" x14ac:dyDescent="0.3">
      <c r="A4426" s="1" t="str">
        <f>IF($G:$G="",HYPERLINK("#ОГЛАВЛЕНИЕ!A"&amp;MATCH($F:$F,[1]ОГЛАВЛЕНИЕ!$F:$F,),CHAR(187)),"")</f>
        <v/>
      </c>
      <c r="B4426"/>
      <c r="C4426"/>
      <c r="D4426"/>
      <c r="E4426"/>
      <c r="F4426" s="15" t="str">
        <f>$B$7&amp;$B:$B&amp;$C:$C&amp;$D:$D&amp;$E:$E</f>
        <v>ZIRA</v>
      </c>
      <c r="G4426" s="2" t="s">
        <v>13180</v>
      </c>
      <c r="H4426" t="s">
        <v>584</v>
      </c>
      <c r="I4426" s="3" t="s">
        <v>13181</v>
      </c>
      <c r="J4426" t="s">
        <v>579</v>
      </c>
      <c r="K4426" s="4">
        <v>0.65</v>
      </c>
      <c r="L4426" s="4">
        <f>IFERROR($K:$K*Курс_€,"")</f>
        <v>61.1</v>
      </c>
      <c r="M4426" s="5" t="s">
        <v>13182</v>
      </c>
    </row>
    <row r="4427" spans="1:13" s="5" customFormat="1" ht="45" customHeight="1" x14ac:dyDescent="0.3">
      <c r="A4427" s="1" t="str">
        <f>IF($G:$G="",HYPERLINK("#ОГЛАВЛЕНИЕ!A"&amp;MATCH($F:$F,[1]ОГЛАВЛЕНИЕ!$F:$F,),CHAR(187)),"")</f>
        <v/>
      </c>
      <c r="B4427"/>
      <c r="C4427"/>
      <c r="D4427"/>
      <c r="E4427"/>
      <c r="F4427" s="15" t="str">
        <f>$B$7&amp;$B:$B&amp;$C:$C&amp;$D:$D&amp;$E:$E</f>
        <v>ZIRA</v>
      </c>
      <c r="G4427" s="2" t="s">
        <v>13183</v>
      </c>
      <c r="H4427"/>
      <c r="I4427" s="3" t="s">
        <v>13184</v>
      </c>
      <c r="J4427" t="s">
        <v>579</v>
      </c>
      <c r="K4427" s="4">
        <v>0.65</v>
      </c>
      <c r="L4427" s="4">
        <f>IFERROR($K:$K*Курс_€,"")</f>
        <v>61.1</v>
      </c>
      <c r="M4427" s="5" t="s">
        <v>13185</v>
      </c>
    </row>
    <row r="4428" spans="1:13" s="5" customFormat="1" ht="45" customHeight="1" x14ac:dyDescent="0.3">
      <c r="A4428" s="1" t="str">
        <f>IF($G:$G="",HYPERLINK("#ОГЛАВЛЕНИЕ!A"&amp;MATCH($F:$F,[1]ОГЛАВЛЕНИЕ!$F:$F,),CHAR(187)),"")</f>
        <v/>
      </c>
      <c r="B4428"/>
      <c r="C4428"/>
      <c r="D4428"/>
      <c r="E4428"/>
      <c r="F4428" s="15" t="str">
        <f>$B$7&amp;$B:$B&amp;$C:$C&amp;$D:$D&amp;$E:$E</f>
        <v>ZIRA</v>
      </c>
      <c r="G4428" s="2" t="s">
        <v>13186</v>
      </c>
      <c r="H4428" t="s">
        <v>584</v>
      </c>
      <c r="I4428" s="3" t="s">
        <v>13187</v>
      </c>
      <c r="J4428" t="s">
        <v>579</v>
      </c>
      <c r="K4428" s="4">
        <v>0.78</v>
      </c>
      <c r="L4428" s="4">
        <f>IFERROR($K:$K*Курс_€,"")</f>
        <v>73.320000000000007</v>
      </c>
      <c r="M4428" s="5" t="s">
        <v>13188</v>
      </c>
    </row>
    <row r="4429" spans="1:13" s="5" customFormat="1" ht="45" customHeight="1" x14ac:dyDescent="0.3">
      <c r="A4429" s="1" t="str">
        <f>IF($G:$G="",HYPERLINK("#ОГЛАВЛЕНИЕ!A"&amp;MATCH($F:$F,[1]ОГЛАВЛЕНИЕ!$F:$F,),CHAR(187)),"")</f>
        <v/>
      </c>
      <c r="B4429"/>
      <c r="C4429"/>
      <c r="D4429"/>
      <c r="E4429"/>
      <c r="F4429" s="15" t="str">
        <f>$B$7&amp;$B:$B&amp;$C:$C&amp;$D:$D&amp;$E:$E</f>
        <v>ZIRA</v>
      </c>
      <c r="G4429" s="2" t="s">
        <v>13189</v>
      </c>
      <c r="H4429" t="s">
        <v>584</v>
      </c>
      <c r="I4429" s="3" t="s">
        <v>13190</v>
      </c>
      <c r="J4429" t="s">
        <v>579</v>
      </c>
      <c r="K4429" s="4">
        <v>0.78</v>
      </c>
      <c r="L4429" s="4">
        <f>IFERROR($K:$K*Курс_€,"")</f>
        <v>73.320000000000007</v>
      </c>
      <c r="M4429" s="5" t="s">
        <v>13191</v>
      </c>
    </row>
    <row r="4430" spans="1:13" s="5" customFormat="1" ht="45" customHeight="1" x14ac:dyDescent="0.3">
      <c r="A4430" s="1" t="str">
        <f>IF($G:$G="",HYPERLINK("#ОГЛАВЛЕНИЕ!A"&amp;MATCH($F:$F,[1]ОГЛАВЛЕНИЕ!$F:$F,),CHAR(187)),"")</f>
        <v/>
      </c>
      <c r="B4430"/>
      <c r="C4430"/>
      <c r="D4430"/>
      <c r="E4430"/>
      <c r="F4430" s="15" t="str">
        <f>$B$7&amp;$B:$B&amp;$C:$C&amp;$D:$D&amp;$E:$E</f>
        <v>ZIRA</v>
      </c>
      <c r="G4430" s="2" t="s">
        <v>13192</v>
      </c>
      <c r="H4430" t="s">
        <v>584</v>
      </c>
      <c r="I4430" s="3" t="s">
        <v>13193</v>
      </c>
      <c r="J4430" t="s">
        <v>579</v>
      </c>
      <c r="K4430" s="4">
        <v>1.31</v>
      </c>
      <c r="L4430" s="4">
        <f>IFERROR($K:$K*Курс_€,"")</f>
        <v>123.14</v>
      </c>
      <c r="M4430" s="5" t="s">
        <v>13194</v>
      </c>
    </row>
    <row r="4431" spans="1:13" s="5" customFormat="1" ht="45" customHeight="1" x14ac:dyDescent="0.3">
      <c r="A4431" s="1" t="str">
        <f>IF($G:$G="",HYPERLINK("#ОГЛАВЛЕНИЕ!A"&amp;MATCH($F:$F,[1]ОГЛАВЛЕНИЕ!$F:$F,),CHAR(187)),"")</f>
        <v/>
      </c>
      <c r="B4431"/>
      <c r="C4431"/>
      <c r="D4431"/>
      <c r="E4431"/>
      <c r="F4431" s="15" t="str">
        <f>$B$7&amp;$B:$B&amp;$C:$C&amp;$D:$D&amp;$E:$E</f>
        <v>ZIRA</v>
      </c>
      <c r="G4431" s="2" t="s">
        <v>13195</v>
      </c>
      <c r="H4431"/>
      <c r="I4431" s="3" t="s">
        <v>13196</v>
      </c>
      <c r="J4431" t="s">
        <v>579</v>
      </c>
      <c r="K4431" s="4">
        <v>0.78</v>
      </c>
      <c r="L4431" s="4">
        <f>IFERROR($K:$K*Курс_€,"")</f>
        <v>73.320000000000007</v>
      </c>
      <c r="M4431" s="5" t="s">
        <v>13197</v>
      </c>
    </row>
    <row r="4432" spans="1:13" s="5" customFormat="1" ht="45" customHeight="1" x14ac:dyDescent="0.3">
      <c r="A4432" s="1" t="str">
        <f>IF($G:$G="",HYPERLINK("#ОГЛАВЛЕНИЕ!A"&amp;MATCH($F:$F,[1]ОГЛАВЛЕНИЕ!$F:$F,),CHAR(187)),"")</f>
        <v/>
      </c>
      <c r="B4432"/>
      <c r="C4432"/>
      <c r="D4432"/>
      <c r="E4432"/>
      <c r="F4432" s="15" t="str">
        <f>$B$7&amp;$B:$B&amp;$C:$C&amp;$D:$D&amp;$E:$E</f>
        <v>ZIRA</v>
      </c>
      <c r="G4432" s="2" t="s">
        <v>13198</v>
      </c>
      <c r="H4432" t="s">
        <v>584</v>
      </c>
      <c r="I4432" s="3" t="s">
        <v>13199</v>
      </c>
      <c r="J4432" t="s">
        <v>579</v>
      </c>
      <c r="K4432" s="4">
        <v>0.78</v>
      </c>
      <c r="L4432" s="4">
        <f>IFERROR($K:$K*Курс_€,"")</f>
        <v>73.320000000000007</v>
      </c>
      <c r="M4432" s="5" t="s">
        <v>13200</v>
      </c>
    </row>
    <row r="4433" spans="1:13" s="5" customFormat="1" ht="45" customHeight="1" x14ac:dyDescent="0.3">
      <c r="A4433" s="1" t="str">
        <f>IF($G:$G="",HYPERLINK("#ОГЛАВЛЕНИЕ!A"&amp;MATCH($F:$F,[1]ОГЛАВЛЕНИЕ!$F:$F,),CHAR(187)),"")</f>
        <v/>
      </c>
      <c r="B4433"/>
      <c r="C4433"/>
      <c r="D4433"/>
      <c r="E4433"/>
      <c r="F4433" s="15" t="str">
        <f>$B$7&amp;$B:$B&amp;$C:$C&amp;$D:$D&amp;$E:$E</f>
        <v>ZIRA</v>
      </c>
      <c r="G4433" s="2" t="s">
        <v>13201</v>
      </c>
      <c r="H4433"/>
      <c r="I4433" s="3" t="s">
        <v>13202</v>
      </c>
      <c r="J4433" t="s">
        <v>579</v>
      </c>
      <c r="K4433" s="4">
        <v>0.78</v>
      </c>
      <c r="L4433" s="4">
        <f>IFERROR($K:$K*Курс_€,"")</f>
        <v>73.320000000000007</v>
      </c>
      <c r="M4433" s="5" t="s">
        <v>13203</v>
      </c>
    </row>
    <row r="4434" spans="1:13" s="5" customFormat="1" ht="45" customHeight="1" x14ac:dyDescent="0.3">
      <c r="A4434" s="1" t="str">
        <f>IF($G:$G="",HYPERLINK("#ОГЛАВЛЕНИЕ!A"&amp;MATCH($F:$F,[1]ОГЛАВЛЕНИЕ!$F:$F,),CHAR(187)),"")</f>
        <v/>
      </c>
      <c r="B4434"/>
      <c r="C4434"/>
      <c r="D4434"/>
      <c r="E4434"/>
      <c r="F4434" s="15" t="str">
        <f>$B$7&amp;$B:$B&amp;$C:$C&amp;$D:$D&amp;$E:$E</f>
        <v>ZIRA</v>
      </c>
      <c r="G4434" s="2" t="s">
        <v>13204</v>
      </c>
      <c r="H4434" t="s">
        <v>584</v>
      </c>
      <c r="I4434" s="3" t="s">
        <v>13205</v>
      </c>
      <c r="J4434" t="s">
        <v>579</v>
      </c>
      <c r="K4434" s="4">
        <v>0.87</v>
      </c>
      <c r="L4434" s="4">
        <f>IFERROR($K:$K*Курс_€,"")</f>
        <v>81.78</v>
      </c>
      <c r="M4434" s="5" t="s">
        <v>13206</v>
      </c>
    </row>
    <row r="4435" spans="1:13" s="5" customFormat="1" ht="45" customHeight="1" x14ac:dyDescent="0.3">
      <c r="A4435" s="1" t="str">
        <f>IF($G:$G="",HYPERLINK("#ОГЛАВЛЕНИЕ!A"&amp;MATCH($F:$F,[1]ОГЛАВЛЕНИЕ!$F:$F,),CHAR(187)),"")</f>
        <v/>
      </c>
      <c r="B4435"/>
      <c r="C4435"/>
      <c r="D4435"/>
      <c r="E4435"/>
      <c r="F4435" s="15" t="str">
        <f>$B$7&amp;$B:$B&amp;$C:$C&amp;$D:$D&amp;$E:$E</f>
        <v>ZIRA</v>
      </c>
      <c r="G4435" s="2" t="s">
        <v>13207</v>
      </c>
      <c r="H4435" t="s">
        <v>584</v>
      </c>
      <c r="I4435" s="3" t="s">
        <v>13208</v>
      </c>
      <c r="J4435" t="s">
        <v>579</v>
      </c>
      <c r="K4435" s="4">
        <v>0.87</v>
      </c>
      <c r="L4435" s="4">
        <f>IFERROR($K:$K*Курс_€,"")</f>
        <v>81.78</v>
      </c>
      <c r="M4435" s="5" t="s">
        <v>13209</v>
      </c>
    </row>
    <row r="4436" spans="1:13" s="5" customFormat="1" ht="45" customHeight="1" x14ac:dyDescent="0.3">
      <c r="A4436" s="1" t="str">
        <f>IF($G:$G="",HYPERLINK("#ОГЛАВЛЕНИЕ!A"&amp;MATCH($F:$F,[1]ОГЛАВЛЕНИЕ!$F:$F,),CHAR(187)),"")</f>
        <v/>
      </c>
      <c r="B4436"/>
      <c r="C4436"/>
      <c r="D4436"/>
      <c r="E4436"/>
      <c r="F4436" s="15" t="str">
        <f>$B$7&amp;$B:$B&amp;$C:$C&amp;$D:$D&amp;$E:$E</f>
        <v>ZIRA</v>
      </c>
      <c r="G4436" s="2" t="s">
        <v>13210</v>
      </c>
      <c r="H4436" t="s">
        <v>584</v>
      </c>
      <c r="I4436" s="3" t="s">
        <v>13211</v>
      </c>
      <c r="J4436" t="s">
        <v>579</v>
      </c>
      <c r="K4436" s="4">
        <v>1.31</v>
      </c>
      <c r="L4436" s="4">
        <f>IFERROR($K:$K*Курс_€,"")</f>
        <v>123.14</v>
      </c>
      <c r="M4436" s="5" t="s">
        <v>13212</v>
      </c>
    </row>
    <row r="4437" spans="1:13" s="5" customFormat="1" ht="45" customHeight="1" x14ac:dyDescent="0.3">
      <c r="A4437" s="1" t="str">
        <f>IF($G:$G="",HYPERLINK("#ОГЛАВЛЕНИЕ!A"&amp;MATCH($F:$F,[1]ОГЛАВЛЕНИЕ!$F:$F,),CHAR(187)),"")</f>
        <v/>
      </c>
      <c r="B4437"/>
      <c r="C4437"/>
      <c r="D4437"/>
      <c r="E4437"/>
      <c r="F4437" s="15" t="str">
        <f>$B$7&amp;$B:$B&amp;$C:$C&amp;$D:$D&amp;$E:$E</f>
        <v>ZIRA</v>
      </c>
      <c r="G4437" s="2" t="s">
        <v>13213</v>
      </c>
      <c r="H4437" t="s">
        <v>584</v>
      </c>
      <c r="I4437" s="3" t="s">
        <v>13214</v>
      </c>
      <c r="J4437" t="s">
        <v>579</v>
      </c>
      <c r="K4437" s="4">
        <v>0.87</v>
      </c>
      <c r="L4437" s="4">
        <f>IFERROR($K:$K*Курс_€,"")</f>
        <v>81.78</v>
      </c>
      <c r="M4437" s="5" t="s">
        <v>13215</v>
      </c>
    </row>
    <row r="4438" spans="1:13" s="5" customFormat="1" ht="45" customHeight="1" x14ac:dyDescent="0.3">
      <c r="A4438" s="1" t="str">
        <f>IF($G:$G="",HYPERLINK("#ОГЛАВЛЕНИЕ!A"&amp;MATCH($F:$F,[1]ОГЛАВЛЕНИЕ!$F:$F,),CHAR(187)),"")</f>
        <v/>
      </c>
      <c r="B4438"/>
      <c r="C4438"/>
      <c r="D4438"/>
      <c r="E4438"/>
      <c r="F4438" s="15" t="str">
        <f>$B$7&amp;$B:$B&amp;$C:$C&amp;$D:$D&amp;$E:$E</f>
        <v>ZIRA</v>
      </c>
      <c r="G4438" s="2" t="s">
        <v>13216</v>
      </c>
      <c r="H4438" t="s">
        <v>584</v>
      </c>
      <c r="I4438" s="3" t="s">
        <v>13217</v>
      </c>
      <c r="J4438" t="s">
        <v>579</v>
      </c>
      <c r="K4438" s="4">
        <v>0.87</v>
      </c>
      <c r="L4438" s="4">
        <f>IFERROR($K:$K*Курс_€,"")</f>
        <v>81.78</v>
      </c>
      <c r="M4438" s="5" t="s">
        <v>13218</v>
      </c>
    </row>
    <row r="4439" spans="1:13" s="5" customFormat="1" ht="45" customHeight="1" x14ac:dyDescent="0.3">
      <c r="A4439" s="1" t="str">
        <f>IF($G:$G="",HYPERLINK("#ОГЛАВЛЕНИЕ!A"&amp;MATCH($F:$F,[1]ОГЛАВЛЕНИЕ!$F:$F,),CHAR(187)),"")</f>
        <v/>
      </c>
      <c r="B4439"/>
      <c r="C4439"/>
      <c r="D4439"/>
      <c r="E4439"/>
      <c r="F4439" s="15" t="str">
        <f>$B$7&amp;$B:$B&amp;$C:$C&amp;$D:$D&amp;$E:$E</f>
        <v>ZIRA</v>
      </c>
      <c r="G4439" s="2" t="s">
        <v>13219</v>
      </c>
      <c r="H4439"/>
      <c r="I4439" s="3" t="s">
        <v>13220</v>
      </c>
      <c r="J4439" t="s">
        <v>579</v>
      </c>
      <c r="K4439" s="4">
        <v>0.87</v>
      </c>
      <c r="L4439" s="4">
        <f>IFERROR($K:$K*Курс_€,"")</f>
        <v>81.78</v>
      </c>
      <c r="M4439" s="5" t="s">
        <v>13221</v>
      </c>
    </row>
    <row r="4440" spans="1:13" s="5" customFormat="1" ht="45" customHeight="1" x14ac:dyDescent="0.3">
      <c r="A4440" s="1" t="str">
        <f>IF($G:$G="",HYPERLINK("#ОГЛАВЛЕНИЕ!A"&amp;MATCH($F:$F,[1]ОГЛАВЛЕНИЕ!$F:$F,),CHAR(187)),"")</f>
        <v/>
      </c>
      <c r="B4440"/>
      <c r="C4440"/>
      <c r="D4440"/>
      <c r="E4440"/>
      <c r="F4440" s="15" t="str">
        <f>$B$7&amp;$B:$B&amp;$C:$C&amp;$D:$D&amp;$E:$E</f>
        <v>ZIRA</v>
      </c>
      <c r="G4440" s="2" t="s">
        <v>13222</v>
      </c>
      <c r="H4440" t="s">
        <v>584</v>
      </c>
      <c r="I4440" s="3" t="s">
        <v>13223</v>
      </c>
      <c r="J4440" t="s">
        <v>579</v>
      </c>
      <c r="K4440" s="4">
        <v>0.99</v>
      </c>
      <c r="L4440" s="4">
        <f>IFERROR($K:$K*Курс_€,"")</f>
        <v>93.06</v>
      </c>
      <c r="M4440" s="5" t="s">
        <v>13224</v>
      </c>
    </row>
    <row r="4441" spans="1:13" s="5" customFormat="1" ht="45" customHeight="1" x14ac:dyDescent="0.3">
      <c r="A4441" s="1" t="str">
        <f>IF($G:$G="",HYPERLINK("#ОГЛАВЛЕНИЕ!A"&amp;MATCH($F:$F,[1]ОГЛАВЛЕНИЕ!$F:$F,),CHAR(187)),"")</f>
        <v/>
      </c>
      <c r="B4441"/>
      <c r="C4441"/>
      <c r="D4441"/>
      <c r="E4441"/>
      <c r="F4441" s="15" t="str">
        <f>$B$7&amp;$B:$B&amp;$C:$C&amp;$D:$D&amp;$E:$E</f>
        <v>ZIRA</v>
      </c>
      <c r="G4441" s="2" t="s">
        <v>13225</v>
      </c>
      <c r="H4441" t="s">
        <v>584</v>
      </c>
      <c r="I4441" s="3" t="s">
        <v>13226</v>
      </c>
      <c r="J4441" t="s">
        <v>579</v>
      </c>
      <c r="K4441" s="4">
        <v>0.99</v>
      </c>
      <c r="L4441" s="4">
        <f>IFERROR($K:$K*Курс_€,"")</f>
        <v>93.06</v>
      </c>
      <c r="M4441" s="5" t="s">
        <v>13227</v>
      </c>
    </row>
    <row r="4442" spans="1:13" s="5" customFormat="1" ht="45" customHeight="1" x14ac:dyDescent="0.3">
      <c r="A4442" s="1" t="str">
        <f>IF($G:$G="",HYPERLINK("#ОГЛАВЛЕНИЕ!A"&amp;MATCH($F:$F,[1]ОГЛАВЛЕНИЕ!$F:$F,),CHAR(187)),"")</f>
        <v/>
      </c>
      <c r="B4442"/>
      <c r="C4442"/>
      <c r="D4442"/>
      <c r="E4442"/>
      <c r="F4442" s="15" t="str">
        <f>$B$7&amp;$B:$B&amp;$C:$C&amp;$D:$D&amp;$E:$E</f>
        <v>ZIRA</v>
      </c>
      <c r="G4442" s="2" t="s">
        <v>13228</v>
      </c>
      <c r="H4442" t="s">
        <v>584</v>
      </c>
      <c r="I4442" s="3" t="s">
        <v>13229</v>
      </c>
      <c r="J4442" t="s">
        <v>579</v>
      </c>
      <c r="K4442" s="4">
        <v>1.65</v>
      </c>
      <c r="L4442" s="4">
        <f>IFERROR($K:$K*Курс_€,"")</f>
        <v>155.1</v>
      </c>
      <c r="M4442" s="5" t="s">
        <v>13230</v>
      </c>
    </row>
    <row r="4443" spans="1:13" s="5" customFormat="1" ht="45" customHeight="1" x14ac:dyDescent="0.3">
      <c r="A4443" s="1" t="str">
        <f>IF($G:$G="",HYPERLINK("#ОГЛАВЛЕНИЕ!A"&amp;MATCH($F:$F,[1]ОГЛАВЛЕНИЕ!$F:$F,),CHAR(187)),"")</f>
        <v/>
      </c>
      <c r="B4443"/>
      <c r="C4443"/>
      <c r="D4443"/>
      <c r="E4443"/>
      <c r="F4443" s="15" t="str">
        <f>$B$7&amp;$B:$B&amp;$C:$C&amp;$D:$D&amp;$E:$E</f>
        <v>ZIRA</v>
      </c>
      <c r="G4443" s="2" t="s">
        <v>13231</v>
      </c>
      <c r="H4443" t="s">
        <v>584</v>
      </c>
      <c r="I4443" s="3" t="s">
        <v>13232</v>
      </c>
      <c r="J4443" t="s">
        <v>579</v>
      </c>
      <c r="K4443" s="4">
        <v>0.99</v>
      </c>
      <c r="L4443" s="4">
        <f>IFERROR($K:$K*Курс_€,"")</f>
        <v>93.06</v>
      </c>
      <c r="M4443" s="5" t="s">
        <v>13233</v>
      </c>
    </row>
    <row r="4444" spans="1:13" s="5" customFormat="1" ht="45" customHeight="1" x14ac:dyDescent="0.3">
      <c r="A4444" s="1" t="str">
        <f>IF($G:$G="",HYPERLINK("#ОГЛАВЛЕНИЕ!A"&amp;MATCH($F:$F,[1]ОГЛАВЛЕНИЕ!$F:$F,),CHAR(187)),"")</f>
        <v/>
      </c>
      <c r="B4444"/>
      <c r="C4444"/>
      <c r="D4444"/>
      <c r="E4444"/>
      <c r="F4444" s="15" t="str">
        <f>$B$7&amp;$B:$B&amp;$C:$C&amp;$D:$D&amp;$E:$E</f>
        <v>ZIRA</v>
      </c>
      <c r="G4444" s="2" t="s">
        <v>13234</v>
      </c>
      <c r="H4444" t="s">
        <v>584</v>
      </c>
      <c r="I4444" s="3" t="s">
        <v>13235</v>
      </c>
      <c r="J4444" t="s">
        <v>579</v>
      </c>
      <c r="K4444" s="4">
        <v>0.99</v>
      </c>
      <c r="L4444" s="4">
        <f>IFERROR($K:$K*Курс_€,"")</f>
        <v>93.06</v>
      </c>
      <c r="M4444" s="5" t="s">
        <v>13236</v>
      </c>
    </row>
    <row r="4445" spans="1:13" s="5" customFormat="1" ht="45" customHeight="1" x14ac:dyDescent="0.3">
      <c r="A4445" s="1" t="str">
        <f>IF($G:$G="",HYPERLINK("#ОГЛАВЛЕНИЕ!A"&amp;MATCH($F:$F,[1]ОГЛАВЛЕНИЕ!$F:$F,),CHAR(187)),"")</f>
        <v/>
      </c>
      <c r="B4445"/>
      <c r="C4445"/>
      <c r="D4445"/>
      <c r="E4445"/>
      <c r="F4445" s="15" t="str">
        <f>$B$7&amp;$B:$B&amp;$C:$C&amp;$D:$D&amp;$E:$E</f>
        <v>ZIRA</v>
      </c>
      <c r="G4445" s="2" t="s">
        <v>13237</v>
      </c>
      <c r="H4445"/>
      <c r="I4445" s="3" t="s">
        <v>13238</v>
      </c>
      <c r="J4445" t="s">
        <v>579</v>
      </c>
      <c r="K4445" s="4">
        <v>0.99</v>
      </c>
      <c r="L4445" s="4">
        <f>IFERROR($K:$K*Курс_€,"")</f>
        <v>93.06</v>
      </c>
      <c r="M4445" s="5" t="s">
        <v>13239</v>
      </c>
    </row>
    <row r="4446" spans="1:13" s="5" customFormat="1" ht="45" customHeight="1" x14ac:dyDescent="0.3">
      <c r="A4446" s="1" t="str">
        <f>IF($G:$G="",HYPERLINK("#ОГЛАВЛЕНИЕ!A"&amp;MATCH($F:$F,[1]ОГЛАВЛЕНИЕ!$F:$F,),CHAR(187)),"")</f>
        <v/>
      </c>
      <c r="B4446"/>
      <c r="C4446"/>
      <c r="D4446"/>
      <c r="E4446"/>
      <c r="F4446" s="15" t="str">
        <f>$B$7&amp;$B:$B&amp;$C:$C&amp;$D:$D&amp;$E:$E</f>
        <v>ZIRA</v>
      </c>
      <c r="G4446" s="2" t="s">
        <v>13240</v>
      </c>
      <c r="H4446" t="s">
        <v>584</v>
      </c>
      <c r="I4446" s="3" t="s">
        <v>13241</v>
      </c>
      <c r="J4446" t="s">
        <v>579</v>
      </c>
      <c r="K4446" s="4">
        <v>1.0900000000000001</v>
      </c>
      <c r="L4446" s="4">
        <f>IFERROR($K:$K*Курс_€,"")</f>
        <v>102.46000000000001</v>
      </c>
      <c r="M4446" s="5" t="s">
        <v>13242</v>
      </c>
    </row>
    <row r="4447" spans="1:13" s="5" customFormat="1" ht="45" customHeight="1" x14ac:dyDescent="0.3">
      <c r="A4447" s="1" t="str">
        <f>IF($G:$G="",HYPERLINK("#ОГЛАВЛЕНИЕ!A"&amp;MATCH($F:$F,[1]ОГЛАВЛЕНИЕ!$F:$F,),CHAR(187)),"")</f>
        <v/>
      </c>
      <c r="B4447"/>
      <c r="C4447"/>
      <c r="D4447"/>
      <c r="E4447"/>
      <c r="F4447" s="15" t="str">
        <f>$B$7&amp;$B:$B&amp;$C:$C&amp;$D:$D&amp;$E:$E</f>
        <v>ZIRA</v>
      </c>
      <c r="G4447" s="2" t="s">
        <v>13243</v>
      </c>
      <c r="H4447" t="s">
        <v>584</v>
      </c>
      <c r="I4447" s="3" t="s">
        <v>13244</v>
      </c>
      <c r="J4447" t="s">
        <v>579</v>
      </c>
      <c r="K4447" s="4">
        <v>1.0900000000000001</v>
      </c>
      <c r="L4447" s="4">
        <f>IFERROR($K:$K*Курс_€,"")</f>
        <v>102.46000000000001</v>
      </c>
      <c r="M4447" s="5" t="s">
        <v>13245</v>
      </c>
    </row>
    <row r="4448" spans="1:13" s="5" customFormat="1" ht="45" customHeight="1" x14ac:dyDescent="0.3">
      <c r="A4448" s="1" t="str">
        <f>IF($G:$G="",HYPERLINK("#ОГЛАВЛЕНИЕ!A"&amp;MATCH($F:$F,[1]ОГЛАВЛЕНИЕ!$F:$F,),CHAR(187)),"")</f>
        <v/>
      </c>
      <c r="B4448"/>
      <c r="C4448"/>
      <c r="D4448"/>
      <c r="E4448"/>
      <c r="F4448" s="15" t="str">
        <f>$B$7&amp;$B:$B&amp;$C:$C&amp;$D:$D&amp;$E:$E</f>
        <v>ZIRA</v>
      </c>
      <c r="G4448" s="2" t="s">
        <v>13246</v>
      </c>
      <c r="H4448" t="s">
        <v>584</v>
      </c>
      <c r="I4448" s="3" t="s">
        <v>13247</v>
      </c>
      <c r="J4448" t="s">
        <v>579</v>
      </c>
      <c r="K4448" s="4">
        <v>1.65</v>
      </c>
      <c r="L4448" s="4">
        <f>IFERROR($K:$K*Курс_€,"")</f>
        <v>155.1</v>
      </c>
      <c r="M4448" s="5" t="s">
        <v>13248</v>
      </c>
    </row>
    <row r="4449" spans="1:13" s="5" customFormat="1" ht="45" customHeight="1" x14ac:dyDescent="0.3">
      <c r="A4449" s="1" t="str">
        <f>IF($G:$G="",HYPERLINK("#ОГЛАВЛЕНИЕ!A"&amp;MATCH($F:$F,[1]ОГЛАВЛЕНИЕ!$F:$F,),CHAR(187)),"")</f>
        <v/>
      </c>
      <c r="B4449"/>
      <c r="C4449"/>
      <c r="D4449"/>
      <c r="E4449"/>
      <c r="F4449" s="15" t="str">
        <f>$B$7&amp;$B:$B&amp;$C:$C&amp;$D:$D&amp;$E:$E</f>
        <v>ZIRA</v>
      </c>
      <c r="G4449" s="2" t="s">
        <v>13249</v>
      </c>
      <c r="H4449" t="s">
        <v>584</v>
      </c>
      <c r="I4449" s="3" t="s">
        <v>13250</v>
      </c>
      <c r="J4449" t="s">
        <v>579</v>
      </c>
      <c r="K4449" s="4">
        <v>1.0900000000000001</v>
      </c>
      <c r="L4449" s="4">
        <f>IFERROR($K:$K*Курс_€,"")</f>
        <v>102.46000000000001</v>
      </c>
      <c r="M4449" s="5" t="s">
        <v>13251</v>
      </c>
    </row>
    <row r="4450" spans="1:13" s="5" customFormat="1" ht="45" customHeight="1" x14ac:dyDescent="0.3">
      <c r="A4450" s="1" t="str">
        <f>IF($G:$G="",HYPERLINK("#ОГЛАВЛЕНИЕ!A"&amp;MATCH($F:$F,[1]ОГЛАВЛЕНИЕ!$F:$F,),CHAR(187)),"")</f>
        <v/>
      </c>
      <c r="B4450"/>
      <c r="C4450"/>
      <c r="D4450"/>
      <c r="E4450"/>
      <c r="F4450" s="15" t="str">
        <f>$B$7&amp;$B:$B&amp;$C:$C&amp;$D:$D&amp;$E:$E</f>
        <v>ZIRA</v>
      </c>
      <c r="G4450" s="2" t="s">
        <v>13252</v>
      </c>
      <c r="H4450" t="s">
        <v>584</v>
      </c>
      <c r="I4450" s="3" t="s">
        <v>13253</v>
      </c>
      <c r="J4450" t="s">
        <v>579</v>
      </c>
      <c r="K4450" s="4">
        <v>1.0900000000000001</v>
      </c>
      <c r="L4450" s="4">
        <f>IFERROR($K:$K*Курс_€,"")</f>
        <v>102.46000000000001</v>
      </c>
      <c r="M4450" s="5" t="s">
        <v>13254</v>
      </c>
    </row>
    <row r="4451" spans="1:13" s="5" customFormat="1" ht="45" customHeight="1" x14ac:dyDescent="0.3">
      <c r="A4451" s="1" t="str">
        <f>IF($G:$G="",HYPERLINK("#ОГЛАВЛЕНИЕ!A"&amp;MATCH($F:$F,[1]ОГЛАВЛЕНИЕ!$F:$F,),CHAR(187)),"")</f>
        <v/>
      </c>
      <c r="B4451"/>
      <c r="C4451"/>
      <c r="D4451"/>
      <c r="E4451"/>
      <c r="F4451" s="15" t="str">
        <f>$B$7&amp;$B:$B&amp;$C:$C&amp;$D:$D&amp;$E:$E</f>
        <v>ZIRA</v>
      </c>
      <c r="G4451" s="2" t="s">
        <v>13255</v>
      </c>
      <c r="H4451"/>
      <c r="I4451" s="3" t="s">
        <v>13256</v>
      </c>
      <c r="J4451" t="s">
        <v>579</v>
      </c>
      <c r="K4451" s="4">
        <v>1.0900000000000001</v>
      </c>
      <c r="L4451" s="4">
        <f>IFERROR($K:$K*Курс_€,"")</f>
        <v>102.46000000000001</v>
      </c>
      <c r="M4451" s="5" t="s">
        <v>13257</v>
      </c>
    </row>
    <row r="4452" spans="1:13" s="5" customFormat="1" ht="45" customHeight="1" x14ac:dyDescent="0.3">
      <c r="A4452" s="1" t="str">
        <f>IF($G:$G="",HYPERLINK("#ОГЛАВЛЕНИЕ!A"&amp;MATCH($F:$F,[1]ОГЛАВЛЕНИЕ!$F:$F,),CHAR(187)),"")</f>
        <v/>
      </c>
      <c r="B4452"/>
      <c r="C4452"/>
      <c r="D4452"/>
      <c r="E4452"/>
      <c r="F4452" s="15" t="str">
        <f>$B$7&amp;$B:$B&amp;$C:$C&amp;$D:$D&amp;$E:$E</f>
        <v>ZIRA</v>
      </c>
      <c r="G4452" s="2" t="s">
        <v>13258</v>
      </c>
      <c r="H4452" t="s">
        <v>584</v>
      </c>
      <c r="I4452" s="3" t="s">
        <v>13259</v>
      </c>
      <c r="J4452" t="s">
        <v>579</v>
      </c>
      <c r="K4452" s="4">
        <v>1.21</v>
      </c>
      <c r="L4452" s="4">
        <f>IFERROR($K:$K*Курс_€,"")</f>
        <v>113.74</v>
      </c>
      <c r="M4452" s="5" t="s">
        <v>13260</v>
      </c>
    </row>
    <row r="4453" spans="1:13" s="5" customFormat="1" ht="45" customHeight="1" x14ac:dyDescent="0.3">
      <c r="A4453" s="1" t="str">
        <f>IF($G:$G="",HYPERLINK("#ОГЛАВЛЕНИЕ!A"&amp;MATCH($F:$F,[1]ОГЛАВЛЕНИЕ!$F:$F,),CHAR(187)),"")</f>
        <v/>
      </c>
      <c r="B4453"/>
      <c r="C4453"/>
      <c r="D4453"/>
      <c r="E4453"/>
      <c r="F4453" s="15" t="str">
        <f>$B$7&amp;$B:$B&amp;$C:$C&amp;$D:$D&amp;$E:$E</f>
        <v>ZIRA</v>
      </c>
      <c r="G4453" s="2" t="s">
        <v>13261</v>
      </c>
      <c r="H4453" t="s">
        <v>584</v>
      </c>
      <c r="I4453" s="3" t="s">
        <v>13262</v>
      </c>
      <c r="J4453" t="s">
        <v>579</v>
      </c>
      <c r="K4453" s="4">
        <v>1.21</v>
      </c>
      <c r="L4453" s="4">
        <f>IFERROR($K:$K*Курс_€,"")</f>
        <v>113.74</v>
      </c>
      <c r="M4453" s="5" t="s">
        <v>13263</v>
      </c>
    </row>
    <row r="4454" spans="1:13" s="5" customFormat="1" ht="45" customHeight="1" x14ac:dyDescent="0.3">
      <c r="A4454" s="1" t="str">
        <f>IF($G:$G="",HYPERLINK("#ОГЛАВЛЕНИЕ!A"&amp;MATCH($F:$F,[1]ОГЛАВЛЕНИЕ!$F:$F,),CHAR(187)),"")</f>
        <v/>
      </c>
      <c r="B4454"/>
      <c r="C4454"/>
      <c r="D4454"/>
      <c r="E4454"/>
      <c r="F4454" s="15" t="str">
        <f>$B$7&amp;$B:$B&amp;$C:$C&amp;$D:$D&amp;$E:$E</f>
        <v>ZIRA</v>
      </c>
      <c r="G4454" s="2" t="s">
        <v>13264</v>
      </c>
      <c r="H4454" t="s">
        <v>584</v>
      </c>
      <c r="I4454" s="3" t="s">
        <v>13265</v>
      </c>
      <c r="J4454" t="s">
        <v>579</v>
      </c>
      <c r="K4454" s="4">
        <v>1.96</v>
      </c>
      <c r="L4454" s="4">
        <f>IFERROR($K:$K*Курс_€,"")</f>
        <v>184.24</v>
      </c>
      <c r="M4454" s="5" t="s">
        <v>13266</v>
      </c>
    </row>
    <row r="4455" spans="1:13" s="5" customFormat="1" ht="45" customHeight="1" x14ac:dyDescent="0.3">
      <c r="A4455" s="1" t="str">
        <f>IF($G:$G="",HYPERLINK("#ОГЛАВЛЕНИЕ!A"&amp;MATCH($F:$F,[1]ОГЛАВЛЕНИЕ!$F:$F,),CHAR(187)),"")</f>
        <v/>
      </c>
      <c r="B4455"/>
      <c r="C4455"/>
      <c r="D4455"/>
      <c r="E4455"/>
      <c r="F4455" s="15" t="str">
        <f>$B$7&amp;$B:$B&amp;$C:$C&amp;$D:$D&amp;$E:$E</f>
        <v>ZIRA</v>
      </c>
      <c r="G4455" s="2" t="s">
        <v>13267</v>
      </c>
      <c r="H4455" t="s">
        <v>584</v>
      </c>
      <c r="I4455" s="3" t="s">
        <v>13268</v>
      </c>
      <c r="J4455" t="s">
        <v>579</v>
      </c>
      <c r="K4455" s="4">
        <v>1.21</v>
      </c>
      <c r="L4455" s="4">
        <f>IFERROR($K:$K*Курс_€,"")</f>
        <v>113.74</v>
      </c>
      <c r="M4455" s="5" t="s">
        <v>13269</v>
      </c>
    </row>
    <row r="4456" spans="1:13" s="5" customFormat="1" ht="45" customHeight="1" x14ac:dyDescent="0.3">
      <c r="A4456" s="1" t="str">
        <f>IF($G:$G="",HYPERLINK("#ОГЛАВЛЕНИЕ!A"&amp;MATCH($F:$F,[1]ОГЛАВЛЕНИЕ!$F:$F,),CHAR(187)),"")</f>
        <v/>
      </c>
      <c r="B4456"/>
      <c r="C4456"/>
      <c r="D4456"/>
      <c r="E4456"/>
      <c r="F4456" s="15" t="str">
        <f>$B$7&amp;$B:$B&amp;$C:$C&amp;$D:$D&amp;$E:$E</f>
        <v>ZIRA</v>
      </c>
      <c r="G4456" s="2" t="s">
        <v>13270</v>
      </c>
      <c r="H4456" t="s">
        <v>584</v>
      </c>
      <c r="I4456" s="3" t="s">
        <v>13271</v>
      </c>
      <c r="J4456" t="s">
        <v>579</v>
      </c>
      <c r="K4456" s="4">
        <v>1.21</v>
      </c>
      <c r="L4456" s="4">
        <f>IFERROR($K:$K*Курс_€,"")</f>
        <v>113.74</v>
      </c>
      <c r="M4456" s="5" t="s">
        <v>13272</v>
      </c>
    </row>
    <row r="4457" spans="1:13" s="5" customFormat="1" ht="45" customHeight="1" x14ac:dyDescent="0.3">
      <c r="A4457" s="1" t="str">
        <f>IF($G:$G="",HYPERLINK("#ОГЛАВЛЕНИЕ!A"&amp;MATCH($F:$F,[1]ОГЛАВЛЕНИЕ!$F:$F,),CHAR(187)),"")</f>
        <v/>
      </c>
      <c r="B4457"/>
      <c r="C4457"/>
      <c r="D4457"/>
      <c r="E4457"/>
      <c r="F4457" s="15" t="str">
        <f>$B$7&amp;$B:$B&amp;$C:$C&amp;$D:$D&amp;$E:$E</f>
        <v>ZIRA</v>
      </c>
      <c r="G4457" s="2" t="s">
        <v>13273</v>
      </c>
      <c r="H4457"/>
      <c r="I4457" s="3" t="s">
        <v>13274</v>
      </c>
      <c r="J4457" t="s">
        <v>579</v>
      </c>
      <c r="K4457" s="4">
        <v>1.21</v>
      </c>
      <c r="L4457" s="4">
        <f>IFERROR($K:$K*Курс_€,"")</f>
        <v>113.74</v>
      </c>
      <c r="M4457" s="5" t="s">
        <v>13275</v>
      </c>
    </row>
    <row r="4458" spans="1:13" s="5" customFormat="1" ht="45" customHeight="1" x14ac:dyDescent="0.3">
      <c r="A4458" s="1" t="str">
        <f>IF($G:$G="",HYPERLINK("#ОГЛАВЛЕНИЕ!A"&amp;MATCH($F:$F,[1]ОГЛАВЛЕНИЕ!$F:$F,),CHAR(187)),"")</f>
        <v/>
      </c>
      <c r="B4458"/>
      <c r="C4458"/>
      <c r="D4458"/>
      <c r="E4458"/>
      <c r="F4458" s="15" t="str">
        <f>$B$7&amp;$B:$B&amp;$C:$C&amp;$D:$D&amp;$E:$E</f>
        <v>ZIRA</v>
      </c>
      <c r="G4458" s="2" t="s">
        <v>13276</v>
      </c>
      <c r="H4458" t="s">
        <v>584</v>
      </c>
      <c r="I4458" s="3" t="s">
        <v>13277</v>
      </c>
      <c r="J4458" t="s">
        <v>579</v>
      </c>
      <c r="K4458" s="4">
        <v>1.43</v>
      </c>
      <c r="L4458" s="4">
        <f>IFERROR($K:$K*Курс_€,"")</f>
        <v>134.41999999999999</v>
      </c>
      <c r="M4458" s="5" t="s">
        <v>13278</v>
      </c>
    </row>
    <row r="4459" spans="1:13" s="5" customFormat="1" ht="45" customHeight="1" x14ac:dyDescent="0.3">
      <c r="A4459" s="1" t="str">
        <f>IF($G:$G="",HYPERLINK("#ОГЛАВЛЕНИЕ!A"&amp;MATCH($F:$F,[1]ОГЛАВЛЕНИЕ!$F:$F,),CHAR(187)),"")</f>
        <v/>
      </c>
      <c r="B4459"/>
      <c r="C4459"/>
      <c r="D4459"/>
      <c r="E4459"/>
      <c r="F4459" s="15" t="str">
        <f>$B$7&amp;$B:$B&amp;$C:$C&amp;$D:$D&amp;$E:$E</f>
        <v>ZIRA</v>
      </c>
      <c r="G4459" s="2" t="s">
        <v>13279</v>
      </c>
      <c r="H4459"/>
      <c r="I4459" s="3" t="s">
        <v>13280</v>
      </c>
      <c r="J4459" t="s">
        <v>579</v>
      </c>
      <c r="K4459" s="4">
        <v>1.43</v>
      </c>
      <c r="L4459" s="4">
        <f>IFERROR($K:$K*Курс_€,"")</f>
        <v>134.41999999999999</v>
      </c>
      <c r="M4459" s="5" t="s">
        <v>13281</v>
      </c>
    </row>
    <row r="4460" spans="1:13" s="5" customFormat="1" ht="45" customHeight="1" x14ac:dyDescent="0.3">
      <c r="A4460" s="1" t="str">
        <f>IF($G:$G="",HYPERLINK("#ОГЛАВЛЕНИЕ!A"&amp;MATCH($F:$F,[1]ОГЛАВЛЕНИЕ!$F:$F,),CHAR(187)),"")</f>
        <v/>
      </c>
      <c r="B4460"/>
      <c r="C4460"/>
      <c r="D4460"/>
      <c r="E4460"/>
      <c r="F4460" s="15" t="str">
        <f>$B$7&amp;$B:$B&amp;$C:$C&amp;$D:$D&amp;$E:$E</f>
        <v>ZIRA</v>
      </c>
      <c r="G4460" s="2" t="s">
        <v>13282</v>
      </c>
      <c r="H4460" t="s">
        <v>584</v>
      </c>
      <c r="I4460" s="3" t="s">
        <v>13283</v>
      </c>
      <c r="J4460" t="s">
        <v>579</v>
      </c>
      <c r="K4460" s="4">
        <v>2.08</v>
      </c>
      <c r="L4460" s="4">
        <f>IFERROR($K:$K*Курс_€,"")</f>
        <v>195.52</v>
      </c>
      <c r="M4460" s="5" t="s">
        <v>13284</v>
      </c>
    </row>
    <row r="4461" spans="1:13" s="5" customFormat="1" ht="45" customHeight="1" x14ac:dyDescent="0.3">
      <c r="A4461" s="1" t="str">
        <f>IF($G:$G="",HYPERLINK("#ОГЛАВЛЕНИЕ!A"&amp;MATCH($F:$F,[1]ОГЛАВЛЕНИЕ!$F:$F,),CHAR(187)),"")</f>
        <v/>
      </c>
      <c r="B4461"/>
      <c r="C4461"/>
      <c r="D4461"/>
      <c r="E4461"/>
      <c r="F4461" s="15" t="str">
        <f>$B$7&amp;$B:$B&amp;$C:$C&amp;$D:$D&amp;$E:$E</f>
        <v>ZIRA</v>
      </c>
      <c r="G4461" s="2" t="s">
        <v>13285</v>
      </c>
      <c r="H4461" t="s">
        <v>584</v>
      </c>
      <c r="I4461" s="3" t="s">
        <v>13286</v>
      </c>
      <c r="J4461" t="s">
        <v>579</v>
      </c>
      <c r="K4461" s="4">
        <v>1.43</v>
      </c>
      <c r="L4461" s="4">
        <f>IFERROR($K:$K*Курс_€,"")</f>
        <v>134.41999999999999</v>
      </c>
      <c r="M4461" s="5" t="s">
        <v>13287</v>
      </c>
    </row>
    <row r="4462" spans="1:13" s="5" customFormat="1" ht="45" customHeight="1" x14ac:dyDescent="0.3">
      <c r="A4462" s="1" t="str">
        <f>IF($G:$G="",HYPERLINK("#ОГЛАВЛЕНИЕ!A"&amp;MATCH($F:$F,[1]ОГЛАВЛЕНИЕ!$F:$F,),CHAR(187)),"")</f>
        <v/>
      </c>
      <c r="B4462"/>
      <c r="C4462"/>
      <c r="D4462"/>
      <c r="E4462"/>
      <c r="F4462" s="15" t="str">
        <f>$B$7&amp;$B:$B&amp;$C:$C&amp;$D:$D&amp;$E:$E</f>
        <v>ZIRA</v>
      </c>
      <c r="G4462" s="2" t="s">
        <v>13288</v>
      </c>
      <c r="H4462" t="s">
        <v>584</v>
      </c>
      <c r="I4462" s="3" t="s">
        <v>13289</v>
      </c>
      <c r="J4462" t="s">
        <v>579</v>
      </c>
      <c r="K4462" s="4">
        <v>1.43</v>
      </c>
      <c r="L4462" s="4">
        <f>IFERROR($K:$K*Курс_€,"")</f>
        <v>134.41999999999999</v>
      </c>
      <c r="M4462" s="5" t="s">
        <v>13290</v>
      </c>
    </row>
    <row r="4463" spans="1:13" s="5" customFormat="1" ht="45" customHeight="1" x14ac:dyDescent="0.3">
      <c r="A4463" s="1" t="str">
        <f>IF($G:$G="",HYPERLINK("#ОГЛАВЛЕНИЕ!A"&amp;MATCH($F:$F,[1]ОГЛАВЛЕНИЕ!$F:$F,),CHAR(187)),"")</f>
        <v/>
      </c>
      <c r="B4463"/>
      <c r="C4463"/>
      <c r="D4463"/>
      <c r="E4463"/>
      <c r="F4463" s="15" t="str">
        <f>$B$7&amp;$B:$B&amp;$C:$C&amp;$D:$D&amp;$E:$E</f>
        <v>ZIRA</v>
      </c>
      <c r="G4463" s="2" t="s">
        <v>13291</v>
      </c>
      <c r="H4463"/>
      <c r="I4463" s="3" t="s">
        <v>13292</v>
      </c>
      <c r="J4463" t="s">
        <v>579</v>
      </c>
      <c r="K4463" s="4">
        <v>1.43</v>
      </c>
      <c r="L4463" s="4">
        <f>IFERROR($K:$K*Курс_€,"")</f>
        <v>134.41999999999999</v>
      </c>
      <c r="M4463" s="5" t="s">
        <v>13293</v>
      </c>
    </row>
    <row r="4464" spans="1:13" s="5" customFormat="1" ht="45" customHeight="1" x14ac:dyDescent="0.3">
      <c r="A4464" s="1" t="str">
        <f>IF($G:$G="",HYPERLINK("#ОГЛАВЛЕНИЕ!A"&amp;MATCH($F:$F,[1]ОГЛАВЛЕНИЕ!$F:$F,),CHAR(187)),"")</f>
        <v/>
      </c>
      <c r="B4464"/>
      <c r="C4464"/>
      <c r="D4464"/>
      <c r="E4464"/>
      <c r="F4464" s="15" t="str">
        <f>$B$7&amp;$B:$B&amp;$C:$C&amp;$D:$D&amp;$E:$E</f>
        <v>ZIRA</v>
      </c>
      <c r="G4464" s="2" t="s">
        <v>13294</v>
      </c>
      <c r="H4464" t="s">
        <v>584</v>
      </c>
      <c r="I4464" s="3" t="s">
        <v>13295</v>
      </c>
      <c r="J4464" t="s">
        <v>579</v>
      </c>
      <c r="K4464" s="4">
        <v>1.52</v>
      </c>
      <c r="L4464" s="4">
        <f>IFERROR($K:$K*Курс_€,"")</f>
        <v>142.88</v>
      </c>
      <c r="M4464" s="5" t="s">
        <v>13296</v>
      </c>
    </row>
    <row r="4465" spans="1:13" s="5" customFormat="1" ht="45" customHeight="1" x14ac:dyDescent="0.3">
      <c r="A4465" s="1" t="str">
        <f>IF($G:$G="",HYPERLINK("#ОГЛАВЛЕНИЕ!A"&amp;MATCH($F:$F,[1]ОГЛАВЛЕНИЕ!$F:$F,),CHAR(187)),"")</f>
        <v/>
      </c>
      <c r="B4465"/>
      <c r="C4465"/>
      <c r="D4465"/>
      <c r="E4465"/>
      <c r="F4465" s="15" t="str">
        <f>$B$7&amp;$B:$B&amp;$C:$C&amp;$D:$D&amp;$E:$E</f>
        <v>ZIRA</v>
      </c>
      <c r="G4465" s="2" t="s">
        <v>13297</v>
      </c>
      <c r="H4465" t="s">
        <v>584</v>
      </c>
      <c r="I4465" s="3" t="s">
        <v>13298</v>
      </c>
      <c r="J4465" t="s">
        <v>579</v>
      </c>
      <c r="K4465" s="4">
        <v>1.52</v>
      </c>
      <c r="L4465" s="4">
        <f>IFERROR($K:$K*Курс_€,"")</f>
        <v>142.88</v>
      </c>
      <c r="M4465" s="5" t="s">
        <v>13299</v>
      </c>
    </row>
    <row r="4466" spans="1:13" s="5" customFormat="1" ht="45" customHeight="1" x14ac:dyDescent="0.3">
      <c r="A4466" s="1" t="str">
        <f>IF($G:$G="",HYPERLINK("#ОГЛАВЛЕНИЕ!A"&amp;MATCH($F:$F,[1]ОГЛАВЛЕНИЕ!$F:$F,),CHAR(187)),"")</f>
        <v/>
      </c>
      <c r="B4466"/>
      <c r="C4466"/>
      <c r="D4466"/>
      <c r="E4466"/>
      <c r="F4466" s="15" t="str">
        <f>$B$7&amp;$B:$B&amp;$C:$C&amp;$D:$D&amp;$E:$E</f>
        <v>ZIRA</v>
      </c>
      <c r="G4466" s="2" t="s">
        <v>13300</v>
      </c>
      <c r="H4466" t="s">
        <v>584</v>
      </c>
      <c r="I4466" s="3" t="s">
        <v>13301</v>
      </c>
      <c r="J4466" t="s">
        <v>579</v>
      </c>
      <c r="K4466" s="4">
        <v>2.2999999999999998</v>
      </c>
      <c r="L4466" s="4">
        <f>IFERROR($K:$K*Курс_€,"")</f>
        <v>216.2</v>
      </c>
      <c r="M4466" s="5" t="s">
        <v>13302</v>
      </c>
    </row>
    <row r="4467" spans="1:13" s="5" customFormat="1" ht="45" customHeight="1" x14ac:dyDescent="0.3">
      <c r="A4467" s="1" t="str">
        <f>IF($G:$G="",HYPERLINK("#ОГЛАВЛЕНИЕ!A"&amp;MATCH($F:$F,[1]ОГЛАВЛЕНИЕ!$F:$F,),CHAR(187)),"")</f>
        <v/>
      </c>
      <c r="B4467"/>
      <c r="C4467"/>
      <c r="D4467"/>
      <c r="E4467"/>
      <c r="F4467" s="15" t="str">
        <f>$B$7&amp;$B:$B&amp;$C:$C&amp;$D:$D&amp;$E:$E</f>
        <v>ZIRA</v>
      </c>
      <c r="G4467" s="2" t="s">
        <v>13303</v>
      </c>
      <c r="H4467" t="s">
        <v>584</v>
      </c>
      <c r="I4467" s="3" t="s">
        <v>13304</v>
      </c>
      <c r="J4467" t="s">
        <v>579</v>
      </c>
      <c r="K4467" s="4">
        <v>1.52</v>
      </c>
      <c r="L4467" s="4">
        <f>IFERROR($K:$K*Курс_€,"")</f>
        <v>142.88</v>
      </c>
      <c r="M4467" s="5" t="s">
        <v>13305</v>
      </c>
    </row>
    <row r="4468" spans="1:13" s="5" customFormat="1" ht="45" customHeight="1" x14ac:dyDescent="0.3">
      <c r="A4468" s="1" t="str">
        <f>IF($G:$G="",HYPERLINK("#ОГЛАВЛЕНИЕ!A"&amp;MATCH($F:$F,[1]ОГЛАВЛЕНИЕ!$F:$F,),CHAR(187)),"")</f>
        <v/>
      </c>
      <c r="B4468"/>
      <c r="C4468"/>
      <c r="D4468"/>
      <c r="E4468"/>
      <c r="F4468" s="15" t="str">
        <f>$B$7&amp;$B:$B&amp;$C:$C&amp;$D:$D&amp;$E:$E</f>
        <v>ZIRA</v>
      </c>
      <c r="G4468" s="2" t="s">
        <v>13306</v>
      </c>
      <c r="H4468" t="s">
        <v>584</v>
      </c>
      <c r="I4468" s="3" t="s">
        <v>13307</v>
      </c>
      <c r="J4468" t="s">
        <v>579</v>
      </c>
      <c r="K4468" s="4">
        <v>1.52</v>
      </c>
      <c r="L4468" s="4">
        <f>IFERROR($K:$K*Курс_€,"")</f>
        <v>142.88</v>
      </c>
      <c r="M4468" s="5" t="s">
        <v>13308</v>
      </c>
    </row>
    <row r="4469" spans="1:13" s="5" customFormat="1" ht="45" customHeight="1" x14ac:dyDescent="0.3">
      <c r="A4469" s="1" t="str">
        <f>IF($G:$G="",HYPERLINK("#ОГЛАВЛЕНИЕ!A"&amp;MATCH($F:$F,[1]ОГЛАВЛЕНИЕ!$F:$F,),CHAR(187)),"")</f>
        <v/>
      </c>
      <c r="B4469"/>
      <c r="C4469"/>
      <c r="D4469"/>
      <c r="E4469"/>
      <c r="F4469" s="15" t="str">
        <f>$B$7&amp;$B:$B&amp;$C:$C&amp;$D:$D&amp;$E:$E</f>
        <v>ZIRA</v>
      </c>
      <c r="G4469" s="2" t="s">
        <v>13309</v>
      </c>
      <c r="H4469"/>
      <c r="I4469" s="3" t="s">
        <v>13310</v>
      </c>
      <c r="J4469" t="s">
        <v>579</v>
      </c>
      <c r="K4469" s="4">
        <v>1.52</v>
      </c>
      <c r="L4469" s="4">
        <f>IFERROR($K:$K*Курс_€,"")</f>
        <v>142.88</v>
      </c>
      <c r="M4469" s="5" t="s">
        <v>13311</v>
      </c>
    </row>
    <row r="4470" spans="1:13" s="5" customFormat="1" ht="45" customHeight="1" x14ac:dyDescent="0.3">
      <c r="A4470" s="1" t="str">
        <f>IF($G:$G="",HYPERLINK("#ОГЛАВЛЕНИЕ!A"&amp;MATCH($F:$F,[1]ОГЛАВЛЕНИЕ!$F:$F,),CHAR(187)),"")</f>
        <v/>
      </c>
      <c r="B4470"/>
      <c r="C4470"/>
      <c r="D4470"/>
      <c r="E4470"/>
      <c r="F4470" s="15" t="str">
        <f>$B$7&amp;$B:$B&amp;$C:$C&amp;$D:$D&amp;$E:$E</f>
        <v>ZIRA</v>
      </c>
      <c r="G4470" s="2" t="s">
        <v>13312</v>
      </c>
      <c r="H4470" t="s">
        <v>584</v>
      </c>
      <c r="I4470" s="3" t="s">
        <v>13313</v>
      </c>
      <c r="J4470" t="s">
        <v>579</v>
      </c>
      <c r="K4470" s="4">
        <v>1.87</v>
      </c>
      <c r="L4470" s="4">
        <f>IFERROR($K:$K*Курс_€,"")</f>
        <v>175.78</v>
      </c>
      <c r="M4470" s="5" t="s">
        <v>13314</v>
      </c>
    </row>
    <row r="4471" spans="1:13" s="5" customFormat="1" ht="45" customHeight="1" x14ac:dyDescent="0.3">
      <c r="A4471" s="1" t="str">
        <f>IF($G:$G="",HYPERLINK("#ОГЛАВЛЕНИЕ!A"&amp;MATCH($F:$F,[1]ОГЛАВЛЕНИЕ!$F:$F,),CHAR(187)),"")</f>
        <v/>
      </c>
      <c r="B4471"/>
      <c r="C4471"/>
      <c r="D4471"/>
      <c r="E4471"/>
      <c r="F4471" s="15" t="str">
        <f>$B$7&amp;$B:$B&amp;$C:$C&amp;$D:$D&amp;$E:$E</f>
        <v>ZIRA</v>
      </c>
      <c r="G4471" s="2" t="s">
        <v>13315</v>
      </c>
      <c r="H4471"/>
      <c r="I4471" s="3" t="s">
        <v>13316</v>
      </c>
      <c r="J4471" t="s">
        <v>579</v>
      </c>
      <c r="K4471" s="4">
        <v>1.87</v>
      </c>
      <c r="L4471" s="4">
        <f>IFERROR($K:$K*Курс_€,"")</f>
        <v>175.78</v>
      </c>
      <c r="M4471" s="5" t="s">
        <v>13317</v>
      </c>
    </row>
    <row r="4472" spans="1:13" s="5" customFormat="1" ht="45" customHeight="1" x14ac:dyDescent="0.3">
      <c r="A4472" s="1" t="str">
        <f>IF($G:$G="",HYPERLINK("#ОГЛАВЛЕНИЕ!A"&amp;MATCH($F:$F,[1]ОГЛАВЛЕНИЕ!$F:$F,),CHAR(187)),"")</f>
        <v/>
      </c>
      <c r="B4472"/>
      <c r="C4472"/>
      <c r="D4472"/>
      <c r="E4472"/>
      <c r="F4472" s="15" t="str">
        <f>$B$7&amp;$B:$B&amp;$C:$C&amp;$D:$D&amp;$E:$E</f>
        <v>ZIRA</v>
      </c>
      <c r="G4472" s="2" t="s">
        <v>13318</v>
      </c>
      <c r="H4472" t="s">
        <v>584</v>
      </c>
      <c r="I4472" s="3" t="s">
        <v>13319</v>
      </c>
      <c r="J4472" t="s">
        <v>579</v>
      </c>
      <c r="K4472" s="4">
        <v>2.1800000000000002</v>
      </c>
      <c r="L4472" s="4">
        <f>IFERROR($K:$K*Курс_€,"")</f>
        <v>204.92000000000002</v>
      </c>
      <c r="M4472" s="5" t="s">
        <v>13320</v>
      </c>
    </row>
    <row r="4473" spans="1:13" s="5" customFormat="1" ht="45" customHeight="1" x14ac:dyDescent="0.3">
      <c r="A4473" s="1" t="str">
        <f>IF($G:$G="",HYPERLINK("#ОГЛАВЛЕНИЕ!A"&amp;MATCH($F:$F,[1]ОГЛАВЛЕНИЕ!$F:$F,),CHAR(187)),"")</f>
        <v/>
      </c>
      <c r="B4473"/>
      <c r="C4473"/>
      <c r="D4473"/>
      <c r="E4473"/>
      <c r="F4473" s="15" t="str">
        <f>$B$7&amp;$B:$B&amp;$C:$C&amp;$D:$D&amp;$E:$E</f>
        <v>ZIRA</v>
      </c>
      <c r="G4473" s="2" t="s">
        <v>13321</v>
      </c>
      <c r="H4473" t="s">
        <v>584</v>
      </c>
      <c r="I4473" s="3" t="s">
        <v>13322</v>
      </c>
      <c r="J4473" t="s">
        <v>579</v>
      </c>
      <c r="K4473" s="4">
        <v>1.87</v>
      </c>
      <c r="L4473" s="4">
        <f>IFERROR($K:$K*Курс_€,"")</f>
        <v>175.78</v>
      </c>
      <c r="M4473" s="5" t="s">
        <v>13323</v>
      </c>
    </row>
    <row r="4474" spans="1:13" s="5" customFormat="1" ht="45" customHeight="1" x14ac:dyDescent="0.3">
      <c r="A4474" s="1" t="str">
        <f>IF($G:$G="",HYPERLINK("#ОГЛАВЛЕНИЕ!A"&amp;MATCH($F:$F,[1]ОГЛАВЛЕНИЕ!$F:$F,),CHAR(187)),"")</f>
        <v/>
      </c>
      <c r="B4474"/>
      <c r="C4474"/>
      <c r="D4474"/>
      <c r="E4474"/>
      <c r="F4474" s="15" t="str">
        <f>$B$7&amp;$B:$B&amp;$C:$C&amp;$D:$D&amp;$E:$E</f>
        <v>ZIRA</v>
      </c>
      <c r="G4474" s="2" t="s">
        <v>13324</v>
      </c>
      <c r="H4474" t="s">
        <v>584</v>
      </c>
      <c r="I4474" s="3" t="s">
        <v>13325</v>
      </c>
      <c r="J4474" t="s">
        <v>579</v>
      </c>
      <c r="K4474" s="4">
        <v>1.87</v>
      </c>
      <c r="L4474" s="4">
        <f>IFERROR($K:$K*Курс_€,"")</f>
        <v>175.78</v>
      </c>
      <c r="M4474" s="5" t="s">
        <v>13326</v>
      </c>
    </row>
    <row r="4475" spans="1:13" s="5" customFormat="1" ht="45" customHeight="1" x14ac:dyDescent="0.3">
      <c r="A4475" s="1" t="str">
        <f>IF($G:$G="",HYPERLINK("#ОГЛАВЛЕНИЕ!A"&amp;MATCH($F:$F,[1]ОГЛАВЛЕНИЕ!$F:$F,),CHAR(187)),"")</f>
        <v/>
      </c>
      <c r="B4475"/>
      <c r="C4475"/>
      <c r="D4475"/>
      <c r="E4475"/>
      <c r="F4475" s="15" t="str">
        <f>$B$7&amp;$B:$B&amp;$C:$C&amp;$D:$D&amp;$E:$E</f>
        <v>ZIRA</v>
      </c>
      <c r="G4475" s="2" t="s">
        <v>13327</v>
      </c>
      <c r="H4475"/>
      <c r="I4475" s="3" t="s">
        <v>13328</v>
      </c>
      <c r="J4475" t="s">
        <v>579</v>
      </c>
      <c r="K4475" s="4">
        <v>1.87</v>
      </c>
      <c r="L4475" s="4">
        <f>IFERROR($K:$K*Курс_€,"")</f>
        <v>175.78</v>
      </c>
      <c r="M4475" s="5" t="s">
        <v>13329</v>
      </c>
    </row>
    <row r="4476" spans="1:13" s="5" customFormat="1" ht="45" customHeight="1" x14ac:dyDescent="0.3">
      <c r="A4476" s="1" t="str">
        <f>IF($G:$G="",HYPERLINK("#ОГЛАВЛЕНИЕ!A"&amp;MATCH($F:$F,[1]ОГЛАВЛЕНИЕ!$F:$F,),CHAR(187)),"")</f>
        <v/>
      </c>
      <c r="B4476"/>
      <c r="C4476"/>
      <c r="D4476"/>
      <c r="E4476"/>
      <c r="F4476" s="15" t="str">
        <f>$B$7&amp;$B:$B&amp;$C:$C&amp;$D:$D&amp;$E:$E</f>
        <v>ZIRA</v>
      </c>
      <c r="G4476" s="2" t="s">
        <v>13330</v>
      </c>
      <c r="H4476" t="s">
        <v>584</v>
      </c>
      <c r="I4476" s="3" t="s">
        <v>13331</v>
      </c>
      <c r="J4476" t="s">
        <v>579</v>
      </c>
      <c r="K4476" s="4">
        <v>2.1800000000000002</v>
      </c>
      <c r="L4476" s="4">
        <f>IFERROR($K:$K*Курс_€,"")</f>
        <v>204.92000000000002</v>
      </c>
      <c r="M4476" s="5" t="s">
        <v>13332</v>
      </c>
    </row>
    <row r="4477" spans="1:13" s="5" customFormat="1" ht="45" customHeight="1" x14ac:dyDescent="0.3">
      <c r="A4477" s="1" t="str">
        <f>IF($G:$G="",HYPERLINK("#ОГЛАВЛЕНИЕ!A"&amp;MATCH($F:$F,[1]ОГЛАВЛЕНИЕ!$F:$F,),CHAR(187)),"")</f>
        <v/>
      </c>
      <c r="B4477"/>
      <c r="C4477"/>
      <c r="D4477"/>
      <c r="E4477"/>
      <c r="F4477" s="15" t="str">
        <f>$B$7&amp;$B:$B&amp;$C:$C&amp;$D:$D&amp;$E:$E</f>
        <v>ZIRA</v>
      </c>
      <c r="G4477" s="2" t="s">
        <v>13333</v>
      </c>
      <c r="H4477" t="s">
        <v>584</v>
      </c>
      <c r="I4477" s="3" t="s">
        <v>13334</v>
      </c>
      <c r="J4477" t="s">
        <v>579</v>
      </c>
      <c r="K4477" s="4">
        <v>2.1800000000000002</v>
      </c>
      <c r="L4477" s="4">
        <f>IFERROR($K:$K*Курс_€,"")</f>
        <v>204.92000000000002</v>
      </c>
      <c r="M4477" s="5" t="s">
        <v>13335</v>
      </c>
    </row>
    <row r="4478" spans="1:13" s="5" customFormat="1" ht="45" customHeight="1" x14ac:dyDescent="0.3">
      <c r="A4478" s="1" t="str">
        <f>IF($G:$G="",HYPERLINK("#ОГЛАВЛЕНИЕ!A"&amp;MATCH($F:$F,[1]ОГЛАВЛЕНИЕ!$F:$F,),CHAR(187)),"")</f>
        <v/>
      </c>
      <c r="B4478"/>
      <c r="C4478"/>
      <c r="D4478"/>
      <c r="E4478"/>
      <c r="F4478" s="15" t="str">
        <f>$B$7&amp;$B:$B&amp;$C:$C&amp;$D:$D&amp;$E:$E</f>
        <v>ZIRA</v>
      </c>
      <c r="G4478" s="2" t="s">
        <v>13336</v>
      </c>
      <c r="H4478" t="s">
        <v>584</v>
      </c>
      <c r="I4478" s="3" t="s">
        <v>13337</v>
      </c>
      <c r="J4478" t="s">
        <v>579</v>
      </c>
      <c r="K4478" s="4">
        <v>2.1800000000000002</v>
      </c>
      <c r="L4478" s="4">
        <f>IFERROR($K:$K*Курс_€,"")</f>
        <v>204.92000000000002</v>
      </c>
      <c r="M4478" s="5" t="s">
        <v>13338</v>
      </c>
    </row>
    <row r="4479" spans="1:13" s="5" customFormat="1" ht="45" customHeight="1" x14ac:dyDescent="0.3">
      <c r="A4479" s="1" t="str">
        <f>IF($G:$G="",HYPERLINK("#ОГЛАВЛЕНИЕ!A"&amp;MATCH($F:$F,[1]ОГЛАВЛЕНИЕ!$F:$F,),CHAR(187)),"")</f>
        <v/>
      </c>
      <c r="B4479"/>
      <c r="C4479"/>
      <c r="D4479"/>
      <c r="E4479"/>
      <c r="F4479" s="15" t="str">
        <f>$B$7&amp;$B:$B&amp;$C:$C&amp;$D:$D&amp;$E:$E</f>
        <v>ZIRA</v>
      </c>
      <c r="G4479" s="2" t="s">
        <v>13339</v>
      </c>
      <c r="H4479" t="s">
        <v>584</v>
      </c>
      <c r="I4479" s="3" t="s">
        <v>13340</v>
      </c>
      <c r="J4479" t="s">
        <v>579</v>
      </c>
      <c r="K4479" s="4">
        <v>2.1800000000000002</v>
      </c>
      <c r="L4479" s="4">
        <f>IFERROR($K:$K*Курс_€,"")</f>
        <v>204.92000000000002</v>
      </c>
      <c r="M4479" s="5" t="s">
        <v>13341</v>
      </c>
    </row>
    <row r="4480" spans="1:13" s="5" customFormat="1" ht="45" customHeight="1" x14ac:dyDescent="0.3">
      <c r="A4480" s="1" t="str">
        <f>IF($G:$G="",HYPERLINK("#ОГЛАВЛЕНИЕ!A"&amp;MATCH($F:$F,[1]ОГЛАВЛЕНИЕ!$F:$F,),CHAR(187)),"")</f>
        <v/>
      </c>
      <c r="B4480"/>
      <c r="C4480"/>
      <c r="D4480"/>
      <c r="E4480"/>
      <c r="F4480" s="15" t="str">
        <f>$B$7&amp;$B:$B&amp;$C:$C&amp;$D:$D&amp;$E:$E</f>
        <v>ZIRA</v>
      </c>
      <c r="G4480" s="2" t="s">
        <v>13342</v>
      </c>
      <c r="H4480" t="s">
        <v>584</v>
      </c>
      <c r="I4480" s="3" t="s">
        <v>13343</v>
      </c>
      <c r="J4480" t="s">
        <v>579</v>
      </c>
      <c r="K4480" s="4">
        <v>2.1800000000000002</v>
      </c>
      <c r="L4480" s="4">
        <f>IFERROR($K:$K*Курс_€,"")</f>
        <v>204.92000000000002</v>
      </c>
      <c r="M4480" s="5" t="s">
        <v>13344</v>
      </c>
    </row>
    <row r="4481" spans="1:13" s="5" customFormat="1" ht="45" customHeight="1" x14ac:dyDescent="0.3">
      <c r="A4481" s="1" t="str">
        <f>IF($G:$G="",HYPERLINK("#ОГЛАВЛЕНИЕ!A"&amp;MATCH($F:$F,[1]ОГЛАВЛЕНИЕ!$F:$F,),CHAR(187)),"")</f>
        <v/>
      </c>
      <c r="B4481"/>
      <c r="C4481"/>
      <c r="D4481"/>
      <c r="E4481"/>
      <c r="F4481" s="15" t="str">
        <f>$B$7&amp;$B:$B&amp;$C:$C&amp;$D:$D&amp;$E:$E</f>
        <v>ZIRA</v>
      </c>
      <c r="G4481" s="2" t="s">
        <v>13345</v>
      </c>
      <c r="H4481"/>
      <c r="I4481" s="3" t="s">
        <v>13346</v>
      </c>
      <c r="J4481" t="s">
        <v>579</v>
      </c>
      <c r="K4481" s="4">
        <v>2.1800000000000002</v>
      </c>
      <c r="L4481" s="4">
        <f>IFERROR($K:$K*Курс_€,"")</f>
        <v>204.92000000000002</v>
      </c>
      <c r="M4481" s="5" t="s">
        <v>13347</v>
      </c>
    </row>
    <row r="4482" spans="1:13" s="5" customFormat="1" ht="45" customHeight="1" x14ac:dyDescent="0.3">
      <c r="A4482" s="1" t="str">
        <f>IF($G:$G="",HYPERLINK("#ОГЛАВЛЕНИЕ!A"&amp;MATCH($F:$F,[1]ОГЛАВЛЕНИЕ!$F:$F,),CHAR(187)),"")</f>
        <v/>
      </c>
      <c r="B4482"/>
      <c r="C4482"/>
      <c r="D4482"/>
      <c r="E4482"/>
      <c r="F4482" s="15" t="str">
        <f>$B$7&amp;$B:$B&amp;$C:$C&amp;$D:$D&amp;$E:$E</f>
        <v>ZIRA</v>
      </c>
      <c r="G4482" s="2" t="s">
        <v>13348</v>
      </c>
      <c r="H4482" t="s">
        <v>584</v>
      </c>
      <c r="I4482" s="3" t="s">
        <v>13349</v>
      </c>
      <c r="J4482" t="s">
        <v>579</v>
      </c>
      <c r="K4482" s="4">
        <v>2.2999999999999998</v>
      </c>
      <c r="L4482" s="4">
        <f>IFERROR($K:$K*Курс_€,"")</f>
        <v>216.2</v>
      </c>
      <c r="M4482" s="5" t="s">
        <v>13350</v>
      </c>
    </row>
    <row r="4483" spans="1:13" s="5" customFormat="1" ht="45" customHeight="1" x14ac:dyDescent="0.3">
      <c r="A4483" s="1" t="str">
        <f>IF($G:$G="",HYPERLINK("#ОГЛАВЛЕНИЕ!A"&amp;MATCH($F:$F,[1]ОГЛАВЛЕНИЕ!$F:$F,),CHAR(187)),"")</f>
        <v/>
      </c>
      <c r="B4483"/>
      <c r="C4483"/>
      <c r="D4483"/>
      <c r="E4483"/>
      <c r="F4483" s="15" t="str">
        <f>$B$7&amp;$B:$B&amp;$C:$C&amp;$D:$D&amp;$E:$E</f>
        <v>ZIRA</v>
      </c>
      <c r="G4483" s="2" t="s">
        <v>13351</v>
      </c>
      <c r="H4483"/>
      <c r="I4483" s="3" t="s">
        <v>13352</v>
      </c>
      <c r="J4483" t="s">
        <v>579</v>
      </c>
      <c r="K4483" s="4">
        <v>2.2999999999999998</v>
      </c>
      <c r="L4483" s="4">
        <f>IFERROR($K:$K*Курс_€,"")</f>
        <v>216.2</v>
      </c>
      <c r="M4483" s="5" t="s">
        <v>13353</v>
      </c>
    </row>
    <row r="4484" spans="1:13" s="5" customFormat="1" ht="45" customHeight="1" x14ac:dyDescent="0.3">
      <c r="A4484" s="1" t="str">
        <f>IF($G:$G="",HYPERLINK("#ОГЛАВЛЕНИЕ!A"&amp;MATCH($F:$F,[1]ОГЛАВЛЕНИЕ!$F:$F,),CHAR(187)),"")</f>
        <v/>
      </c>
      <c r="B4484"/>
      <c r="C4484"/>
      <c r="D4484"/>
      <c r="E4484"/>
      <c r="F4484" s="15" t="str">
        <f>$B$7&amp;$B:$B&amp;$C:$C&amp;$D:$D&amp;$E:$E</f>
        <v>ZIRA</v>
      </c>
      <c r="G4484" s="2" t="s">
        <v>13354</v>
      </c>
      <c r="H4484" t="s">
        <v>584</v>
      </c>
      <c r="I4484" s="3" t="s">
        <v>13355</v>
      </c>
      <c r="J4484" t="s">
        <v>579</v>
      </c>
      <c r="K4484" s="4">
        <v>2.74</v>
      </c>
      <c r="L4484" s="4">
        <f>IFERROR($K:$K*Курс_€,"")</f>
        <v>257.56</v>
      </c>
      <c r="M4484" s="5" t="s">
        <v>13356</v>
      </c>
    </row>
    <row r="4485" spans="1:13" s="5" customFormat="1" ht="45" customHeight="1" x14ac:dyDescent="0.3">
      <c r="A4485" s="1" t="str">
        <f>IF($G:$G="",HYPERLINK("#ОГЛАВЛЕНИЕ!A"&amp;MATCH($F:$F,[1]ОГЛАВЛЕНИЕ!$F:$F,),CHAR(187)),"")</f>
        <v/>
      </c>
      <c r="B4485"/>
      <c r="C4485"/>
      <c r="D4485"/>
      <c r="E4485"/>
      <c r="F4485" s="15" t="str">
        <f>$B$7&amp;$B:$B&amp;$C:$C&amp;$D:$D&amp;$E:$E</f>
        <v>ZIRA</v>
      </c>
      <c r="G4485" s="2" t="s">
        <v>13357</v>
      </c>
      <c r="H4485" t="s">
        <v>584</v>
      </c>
      <c r="I4485" s="3" t="s">
        <v>13358</v>
      </c>
      <c r="J4485" t="s">
        <v>579</v>
      </c>
      <c r="K4485" s="4">
        <v>2.2999999999999998</v>
      </c>
      <c r="L4485" s="4">
        <f>IFERROR($K:$K*Курс_€,"")</f>
        <v>216.2</v>
      </c>
      <c r="M4485" s="5" t="s">
        <v>13359</v>
      </c>
    </row>
    <row r="4486" spans="1:13" s="5" customFormat="1" ht="45" customHeight="1" x14ac:dyDescent="0.3">
      <c r="A4486" s="1" t="str">
        <f>IF($G:$G="",HYPERLINK("#ОГЛАВЛЕНИЕ!A"&amp;MATCH($F:$F,[1]ОГЛАВЛЕНИЕ!$F:$F,),CHAR(187)),"")</f>
        <v/>
      </c>
      <c r="B4486"/>
      <c r="C4486"/>
      <c r="D4486"/>
      <c r="E4486"/>
      <c r="F4486" s="15" t="str">
        <f>$B$7&amp;$B:$B&amp;$C:$C&amp;$D:$D&amp;$E:$E</f>
        <v>ZIRA</v>
      </c>
      <c r="G4486" s="2" t="s">
        <v>13360</v>
      </c>
      <c r="H4486" t="s">
        <v>584</v>
      </c>
      <c r="I4486" s="3" t="s">
        <v>13361</v>
      </c>
      <c r="J4486" t="s">
        <v>579</v>
      </c>
      <c r="K4486" s="4">
        <v>2.2999999999999998</v>
      </c>
      <c r="L4486" s="4">
        <f>IFERROR($K:$K*Курс_€,"")</f>
        <v>216.2</v>
      </c>
      <c r="M4486" s="5" t="s">
        <v>13362</v>
      </c>
    </row>
    <row r="4487" spans="1:13" s="5" customFormat="1" ht="45" customHeight="1" x14ac:dyDescent="0.3">
      <c r="A4487" s="1" t="str">
        <f>IF($G:$G="",HYPERLINK("#ОГЛАВЛЕНИЕ!A"&amp;MATCH($F:$F,[1]ОГЛАВЛЕНИЕ!$F:$F,),CHAR(187)),"")</f>
        <v/>
      </c>
      <c r="B4487"/>
      <c r="C4487"/>
      <c r="D4487"/>
      <c r="E4487"/>
      <c r="F4487" s="15" t="str">
        <f>$B$7&amp;$B:$B&amp;$C:$C&amp;$D:$D&amp;$E:$E</f>
        <v>ZIRA</v>
      </c>
      <c r="G4487" s="2" t="s">
        <v>13363</v>
      </c>
      <c r="H4487"/>
      <c r="I4487" s="3" t="s">
        <v>13364</v>
      </c>
      <c r="J4487" t="s">
        <v>579</v>
      </c>
      <c r="K4487" s="4">
        <v>2.2999999999999998</v>
      </c>
      <c r="L4487" s="4">
        <f>IFERROR($K:$K*Курс_€,"")</f>
        <v>216.2</v>
      </c>
      <c r="M4487" s="5" t="s">
        <v>13365</v>
      </c>
    </row>
    <row r="4488" spans="1:13" s="5" customFormat="1" ht="45" customHeight="1" x14ac:dyDescent="0.3">
      <c r="A4488" s="1" t="str">
        <f>IF($G:$G="",HYPERLINK("#ОГЛАВЛЕНИЕ!A"&amp;MATCH($F:$F,[1]ОГЛАВЛЕНИЕ!$F:$F,),CHAR(187)),"")</f>
        <v/>
      </c>
      <c r="B4488"/>
      <c r="C4488"/>
      <c r="D4488"/>
      <c r="E4488"/>
      <c r="F4488" s="15" t="str">
        <f>$B$7&amp;$B:$B&amp;$C:$C&amp;$D:$D&amp;$E:$E</f>
        <v>ZIRA</v>
      </c>
      <c r="G4488" s="2" t="s">
        <v>13366</v>
      </c>
      <c r="H4488" t="s">
        <v>584</v>
      </c>
      <c r="I4488" s="3" t="s">
        <v>13367</v>
      </c>
      <c r="J4488" t="s">
        <v>579</v>
      </c>
      <c r="K4488" s="4">
        <v>2.52</v>
      </c>
      <c r="L4488" s="4">
        <f>IFERROR($K:$K*Курс_€,"")</f>
        <v>236.88</v>
      </c>
      <c r="M4488" s="5" t="s">
        <v>13368</v>
      </c>
    </row>
    <row r="4489" spans="1:13" s="5" customFormat="1" ht="45" customHeight="1" x14ac:dyDescent="0.3">
      <c r="A4489" s="1" t="str">
        <f>IF($G:$G="",HYPERLINK("#ОГЛАВЛЕНИЕ!A"&amp;MATCH($F:$F,[1]ОГЛАВЛЕНИЕ!$F:$F,),CHAR(187)),"")</f>
        <v/>
      </c>
      <c r="B4489"/>
      <c r="C4489"/>
      <c r="D4489"/>
      <c r="E4489"/>
      <c r="F4489" s="15" t="str">
        <f>$B$7&amp;$B:$B&amp;$C:$C&amp;$D:$D&amp;$E:$E</f>
        <v>ZIRA</v>
      </c>
      <c r="G4489" s="2" t="s">
        <v>13369</v>
      </c>
      <c r="H4489" t="s">
        <v>584</v>
      </c>
      <c r="I4489" s="3" t="s">
        <v>13370</v>
      </c>
      <c r="J4489" t="s">
        <v>579</v>
      </c>
      <c r="K4489" s="4">
        <v>2.52</v>
      </c>
      <c r="L4489" s="4">
        <f>IFERROR($K:$K*Курс_€,"")</f>
        <v>236.88</v>
      </c>
      <c r="M4489" s="5" t="s">
        <v>13371</v>
      </c>
    </row>
    <row r="4490" spans="1:13" s="5" customFormat="1" ht="45" customHeight="1" x14ac:dyDescent="0.3">
      <c r="A4490" s="1" t="str">
        <f>IF($G:$G="",HYPERLINK("#ОГЛАВЛЕНИЕ!A"&amp;MATCH($F:$F,[1]ОГЛАВЛЕНИЕ!$F:$F,),CHAR(187)),"")</f>
        <v/>
      </c>
      <c r="B4490"/>
      <c r="C4490"/>
      <c r="D4490"/>
      <c r="E4490"/>
      <c r="F4490" s="15" t="str">
        <f>$B$7&amp;$B:$B&amp;$C:$C&amp;$D:$D&amp;$E:$E</f>
        <v>ZIRA</v>
      </c>
      <c r="G4490" s="2" t="s">
        <v>13372</v>
      </c>
      <c r="H4490" t="s">
        <v>584</v>
      </c>
      <c r="I4490" s="3" t="s">
        <v>13373</v>
      </c>
      <c r="J4490" t="s">
        <v>579</v>
      </c>
      <c r="K4490" s="4">
        <v>2.95</v>
      </c>
      <c r="L4490" s="4">
        <f>IFERROR($K:$K*Курс_€,"")</f>
        <v>277.3</v>
      </c>
      <c r="M4490" s="5" t="s">
        <v>13374</v>
      </c>
    </row>
    <row r="4491" spans="1:13" s="5" customFormat="1" ht="45" customHeight="1" x14ac:dyDescent="0.3">
      <c r="A4491" s="1" t="str">
        <f>IF($G:$G="",HYPERLINK("#ОГЛАВЛЕНИЕ!A"&amp;MATCH($F:$F,[1]ОГЛАВЛЕНИЕ!$F:$F,),CHAR(187)),"")</f>
        <v/>
      </c>
      <c r="B4491"/>
      <c r="C4491"/>
      <c r="D4491"/>
      <c r="E4491"/>
      <c r="F4491" s="15" t="str">
        <f>$B$7&amp;$B:$B&amp;$C:$C&amp;$D:$D&amp;$E:$E</f>
        <v>ZIRA</v>
      </c>
      <c r="G4491" s="2" t="s">
        <v>13375</v>
      </c>
      <c r="H4491" t="s">
        <v>584</v>
      </c>
      <c r="I4491" s="3" t="s">
        <v>13376</v>
      </c>
      <c r="J4491" t="s">
        <v>579</v>
      </c>
      <c r="K4491" s="4">
        <v>2.52</v>
      </c>
      <c r="L4491" s="4">
        <f>IFERROR($K:$K*Курс_€,"")</f>
        <v>236.88</v>
      </c>
      <c r="M4491" s="5" t="s">
        <v>13377</v>
      </c>
    </row>
    <row r="4492" spans="1:13" s="5" customFormat="1" ht="45" customHeight="1" x14ac:dyDescent="0.3">
      <c r="A4492" s="1" t="str">
        <f>IF($G:$G="",HYPERLINK("#ОГЛАВЛЕНИЕ!A"&amp;MATCH($F:$F,[1]ОГЛАВЛЕНИЕ!$F:$F,),CHAR(187)),"")</f>
        <v/>
      </c>
      <c r="B4492"/>
      <c r="C4492"/>
      <c r="D4492"/>
      <c r="E4492"/>
      <c r="F4492" s="15" t="str">
        <f>$B$7&amp;$B:$B&amp;$C:$C&amp;$D:$D&amp;$E:$E</f>
        <v>ZIRA</v>
      </c>
      <c r="G4492" s="2" t="s">
        <v>13378</v>
      </c>
      <c r="H4492" t="s">
        <v>584</v>
      </c>
      <c r="I4492" s="3" t="s">
        <v>13379</v>
      </c>
      <c r="J4492" t="s">
        <v>579</v>
      </c>
      <c r="K4492" s="4">
        <v>2.52</v>
      </c>
      <c r="L4492" s="4">
        <f>IFERROR($K:$K*Курс_€,"")</f>
        <v>236.88</v>
      </c>
      <c r="M4492" s="5" t="s">
        <v>13380</v>
      </c>
    </row>
    <row r="4493" spans="1:13" s="5" customFormat="1" ht="45" customHeight="1" x14ac:dyDescent="0.3">
      <c r="A4493" s="1" t="str">
        <f>IF($G:$G="",HYPERLINK("#ОГЛАВЛЕНИЕ!A"&amp;MATCH($F:$F,[1]ОГЛАВЛЕНИЕ!$F:$F,),CHAR(187)),"")</f>
        <v/>
      </c>
      <c r="B4493"/>
      <c r="C4493"/>
      <c r="D4493"/>
      <c r="E4493"/>
      <c r="F4493" s="15" t="str">
        <f>$B$7&amp;$B:$B&amp;$C:$C&amp;$D:$D&amp;$E:$E</f>
        <v>ZIRA</v>
      </c>
      <c r="G4493" s="2" t="s">
        <v>13381</v>
      </c>
      <c r="H4493"/>
      <c r="I4493" s="3" t="s">
        <v>13382</v>
      </c>
      <c r="J4493" t="s">
        <v>579</v>
      </c>
      <c r="K4493" s="4">
        <v>2.52</v>
      </c>
      <c r="L4493" s="4">
        <f>IFERROR($K:$K*Курс_€,"")</f>
        <v>236.88</v>
      </c>
      <c r="M4493" s="5" t="s">
        <v>13383</v>
      </c>
    </row>
    <row r="4494" spans="1:13" s="5" customFormat="1" ht="45" customHeight="1" x14ac:dyDescent="0.3">
      <c r="A4494" s="1" t="str">
        <f>IF($G:$G="",HYPERLINK("#ОГЛАВЛЕНИЕ!A"&amp;MATCH($F:$F,[1]ОГЛАВЛЕНИЕ!$F:$F,),CHAR(187)),"")</f>
        <v/>
      </c>
      <c r="B4494"/>
      <c r="C4494"/>
      <c r="D4494"/>
      <c r="E4494"/>
      <c r="F4494" s="15" t="str">
        <f>$B$7&amp;$B:$B&amp;$C:$C&amp;$D:$D&amp;$E:$E</f>
        <v>ZIRA</v>
      </c>
      <c r="G4494" s="2" t="s">
        <v>13384</v>
      </c>
      <c r="H4494" t="s">
        <v>584</v>
      </c>
      <c r="I4494" s="3" t="s">
        <v>13385</v>
      </c>
      <c r="J4494" t="s">
        <v>579</v>
      </c>
      <c r="K4494" s="4">
        <v>2.74</v>
      </c>
      <c r="L4494" s="4">
        <f>IFERROR($K:$K*Курс_€,"")</f>
        <v>257.56</v>
      </c>
      <c r="M4494" s="5" t="s">
        <v>13386</v>
      </c>
    </row>
    <row r="4495" spans="1:13" s="5" customFormat="1" ht="45" customHeight="1" x14ac:dyDescent="0.3">
      <c r="A4495" s="1" t="str">
        <f>IF($G:$G="",HYPERLINK("#ОГЛАВЛЕНИЕ!A"&amp;MATCH($F:$F,[1]ОГЛАВЛЕНИЕ!$F:$F,),CHAR(187)),"")</f>
        <v/>
      </c>
      <c r="B4495"/>
      <c r="C4495"/>
      <c r="D4495"/>
      <c r="E4495"/>
      <c r="F4495" s="15" t="str">
        <f>$B$7&amp;$B:$B&amp;$C:$C&amp;$D:$D&amp;$E:$E</f>
        <v>ZIRA</v>
      </c>
      <c r="G4495" s="2" t="s">
        <v>13387</v>
      </c>
      <c r="H4495" t="s">
        <v>584</v>
      </c>
      <c r="I4495" s="3" t="s">
        <v>13388</v>
      </c>
      <c r="J4495" t="s">
        <v>579</v>
      </c>
      <c r="K4495" s="4">
        <v>2.74</v>
      </c>
      <c r="L4495" s="4">
        <f>IFERROR($K:$K*Курс_€,"")</f>
        <v>257.56</v>
      </c>
      <c r="M4495" s="5" t="s">
        <v>13389</v>
      </c>
    </row>
    <row r="4496" spans="1:13" s="5" customFormat="1" ht="45" customHeight="1" x14ac:dyDescent="0.3">
      <c r="A4496" s="1" t="str">
        <f>IF($G:$G="",HYPERLINK("#ОГЛАВЛЕНИЕ!A"&amp;MATCH($F:$F,[1]ОГЛАВЛЕНИЕ!$F:$F,),CHAR(187)),"")</f>
        <v/>
      </c>
      <c r="B4496"/>
      <c r="C4496"/>
      <c r="D4496"/>
      <c r="E4496"/>
      <c r="F4496" s="15" t="str">
        <f>$B$7&amp;$B:$B&amp;$C:$C&amp;$D:$D&amp;$E:$E</f>
        <v>ZIRA</v>
      </c>
      <c r="G4496" s="2" t="s">
        <v>13390</v>
      </c>
      <c r="H4496" t="s">
        <v>584</v>
      </c>
      <c r="I4496" s="3" t="s">
        <v>13391</v>
      </c>
      <c r="J4496" t="s">
        <v>579</v>
      </c>
      <c r="K4496" s="4">
        <v>3.26</v>
      </c>
      <c r="L4496" s="4">
        <f>IFERROR($K:$K*Курс_€,"")</f>
        <v>306.44</v>
      </c>
      <c r="M4496" s="5" t="s">
        <v>13392</v>
      </c>
    </row>
    <row r="4497" spans="1:13" s="5" customFormat="1" ht="45" customHeight="1" x14ac:dyDescent="0.3">
      <c r="A4497" s="1" t="str">
        <f>IF($G:$G="",HYPERLINK("#ОГЛАВЛЕНИЕ!A"&amp;MATCH($F:$F,[1]ОГЛАВЛЕНИЕ!$F:$F,),CHAR(187)),"")</f>
        <v/>
      </c>
      <c r="B4497"/>
      <c r="C4497"/>
      <c r="D4497"/>
      <c r="E4497"/>
      <c r="F4497" s="15" t="str">
        <f>$B$7&amp;$B:$B&amp;$C:$C&amp;$D:$D&amp;$E:$E</f>
        <v>ZIRA</v>
      </c>
      <c r="G4497" s="2" t="s">
        <v>13393</v>
      </c>
      <c r="H4497" t="s">
        <v>584</v>
      </c>
      <c r="I4497" s="3" t="s">
        <v>13394</v>
      </c>
      <c r="J4497" t="s">
        <v>579</v>
      </c>
      <c r="K4497" s="4">
        <v>2.74</v>
      </c>
      <c r="L4497" s="4">
        <f>IFERROR($K:$K*Курс_€,"")</f>
        <v>257.56</v>
      </c>
      <c r="M4497" s="5" t="s">
        <v>13395</v>
      </c>
    </row>
    <row r="4498" spans="1:13" s="5" customFormat="1" ht="45" customHeight="1" x14ac:dyDescent="0.3">
      <c r="A4498" s="1" t="str">
        <f>IF($G:$G="",HYPERLINK("#ОГЛАВЛЕНИЕ!A"&amp;MATCH($F:$F,[1]ОГЛАВЛЕНИЕ!$F:$F,),CHAR(187)),"")</f>
        <v/>
      </c>
      <c r="B4498"/>
      <c r="C4498"/>
      <c r="D4498"/>
      <c r="E4498"/>
      <c r="F4498" s="15" t="str">
        <f>$B$7&amp;$B:$B&amp;$C:$C&amp;$D:$D&amp;$E:$E</f>
        <v>ZIRA</v>
      </c>
      <c r="G4498" s="2" t="s">
        <v>13396</v>
      </c>
      <c r="H4498" t="s">
        <v>584</v>
      </c>
      <c r="I4498" s="3" t="s">
        <v>13397</v>
      </c>
      <c r="J4498" t="s">
        <v>579</v>
      </c>
      <c r="K4498" s="4">
        <v>2.74</v>
      </c>
      <c r="L4498" s="4">
        <f>IFERROR($K:$K*Курс_€,"")</f>
        <v>257.56</v>
      </c>
      <c r="M4498" s="5" t="s">
        <v>13398</v>
      </c>
    </row>
    <row r="4499" spans="1:13" s="5" customFormat="1" ht="45" customHeight="1" x14ac:dyDescent="0.3">
      <c r="A4499" s="1" t="str">
        <f>IF($G:$G="",HYPERLINK("#ОГЛАВЛЕНИЕ!A"&amp;MATCH($F:$F,[1]ОГЛАВЛЕНИЕ!$F:$F,),CHAR(187)),"")</f>
        <v/>
      </c>
      <c r="B4499"/>
      <c r="C4499"/>
      <c r="D4499"/>
      <c r="E4499"/>
      <c r="F4499" s="15" t="str">
        <f>$B$7&amp;$B:$B&amp;$C:$C&amp;$D:$D&amp;$E:$E</f>
        <v>ZIRA</v>
      </c>
      <c r="G4499" s="2" t="s">
        <v>13399</v>
      </c>
      <c r="H4499"/>
      <c r="I4499" s="3" t="s">
        <v>13400</v>
      </c>
      <c r="J4499" t="s">
        <v>579</v>
      </c>
      <c r="K4499" s="4">
        <v>2.74</v>
      </c>
      <c r="L4499" s="4">
        <f>IFERROR($K:$K*Курс_€,"")</f>
        <v>257.56</v>
      </c>
      <c r="M4499" s="5" t="s">
        <v>13401</v>
      </c>
    </row>
    <row r="4500" spans="1:13" s="5" customFormat="1" ht="45" customHeight="1" x14ac:dyDescent="0.3">
      <c r="A4500" s="1" t="str">
        <f>IF($G:$G="",HYPERLINK("#ОГЛАВЛЕНИЕ!A"&amp;MATCH($F:$F,[1]ОГЛАВЛЕНИЕ!$F:$F,),CHAR(187)),"")</f>
        <v/>
      </c>
      <c r="B4500"/>
      <c r="C4500"/>
      <c r="D4500"/>
      <c r="E4500"/>
      <c r="F4500" s="15" t="str">
        <f>$B$7&amp;$B:$B&amp;$C:$C&amp;$D:$D&amp;$E:$E</f>
        <v>ZIRA</v>
      </c>
      <c r="G4500" s="2" t="s">
        <v>13402</v>
      </c>
      <c r="H4500" t="s">
        <v>584</v>
      </c>
      <c r="I4500" s="3" t="s">
        <v>13403</v>
      </c>
      <c r="J4500" t="s">
        <v>579</v>
      </c>
      <c r="K4500" s="4">
        <v>2.83</v>
      </c>
      <c r="L4500" s="4">
        <f>IFERROR($K:$K*Курс_€,"")</f>
        <v>266.02</v>
      </c>
      <c r="M4500" s="5" t="s">
        <v>13404</v>
      </c>
    </row>
    <row r="4501" spans="1:13" s="5" customFormat="1" ht="45" customHeight="1" x14ac:dyDescent="0.3">
      <c r="A4501" s="1" t="str">
        <f>IF($G:$G="",HYPERLINK("#ОГЛАВЛЕНИЕ!A"&amp;MATCH($F:$F,[1]ОГЛАВЛЕНИЕ!$F:$F,),CHAR(187)),"")</f>
        <v/>
      </c>
      <c r="B4501"/>
      <c r="C4501"/>
      <c r="D4501"/>
      <c r="E4501"/>
      <c r="F4501" s="15" t="str">
        <f>$B$7&amp;$B:$B&amp;$C:$C&amp;$D:$D&amp;$E:$E</f>
        <v>ZIRA</v>
      </c>
      <c r="G4501" s="2" t="s">
        <v>13405</v>
      </c>
      <c r="H4501" t="s">
        <v>584</v>
      </c>
      <c r="I4501" s="3" t="s">
        <v>13406</v>
      </c>
      <c r="J4501" t="s">
        <v>579</v>
      </c>
      <c r="K4501" s="4">
        <v>2.83</v>
      </c>
      <c r="L4501" s="4">
        <f>IFERROR($K:$K*Курс_€,"")</f>
        <v>266.02</v>
      </c>
      <c r="M4501" s="5" t="s">
        <v>13407</v>
      </c>
    </row>
    <row r="4502" spans="1:13" s="5" customFormat="1" ht="45" customHeight="1" x14ac:dyDescent="0.3">
      <c r="A4502" s="1" t="str">
        <f>IF($G:$G="",HYPERLINK("#ОГЛАВЛЕНИЕ!A"&amp;MATCH($F:$F,[1]ОГЛАВЛЕНИЕ!$F:$F,),CHAR(187)),"")</f>
        <v/>
      </c>
      <c r="B4502"/>
      <c r="C4502"/>
      <c r="D4502"/>
      <c r="E4502"/>
      <c r="F4502" s="15" t="str">
        <f>$B$7&amp;$B:$B&amp;$C:$C&amp;$D:$D&amp;$E:$E</f>
        <v>ZIRA</v>
      </c>
      <c r="G4502" s="2" t="s">
        <v>13408</v>
      </c>
      <c r="H4502" t="s">
        <v>584</v>
      </c>
      <c r="I4502" s="3" t="s">
        <v>13409</v>
      </c>
      <c r="J4502" t="s">
        <v>579</v>
      </c>
      <c r="K4502" s="4">
        <v>2.83</v>
      </c>
      <c r="L4502" s="4">
        <f>IFERROR($K:$K*Курс_€,"")</f>
        <v>266.02</v>
      </c>
      <c r="M4502" s="5" t="s">
        <v>13410</v>
      </c>
    </row>
    <row r="4503" spans="1:13" s="5" customFormat="1" ht="45" customHeight="1" x14ac:dyDescent="0.3">
      <c r="A4503" s="1" t="str">
        <f>IF($G:$G="",HYPERLINK("#ОГЛАВЛЕНИЕ!A"&amp;MATCH($F:$F,[1]ОГЛАВЛЕНИЕ!$F:$F,),CHAR(187)),"")</f>
        <v/>
      </c>
      <c r="B4503"/>
      <c r="C4503"/>
      <c r="D4503"/>
      <c r="E4503"/>
      <c r="F4503" s="15" t="str">
        <f>$B$7&amp;$B:$B&amp;$C:$C&amp;$D:$D&amp;$E:$E</f>
        <v>ZIRA</v>
      </c>
      <c r="G4503" s="2" t="s">
        <v>13411</v>
      </c>
      <c r="H4503" t="s">
        <v>584</v>
      </c>
      <c r="I4503" s="3" t="s">
        <v>13412</v>
      </c>
      <c r="J4503" t="s">
        <v>579</v>
      </c>
      <c r="K4503" s="4">
        <v>2.83</v>
      </c>
      <c r="L4503" s="4">
        <f>IFERROR($K:$K*Курс_€,"")</f>
        <v>266.02</v>
      </c>
      <c r="M4503" s="5" t="s">
        <v>13413</v>
      </c>
    </row>
    <row r="4504" spans="1:13" s="5" customFormat="1" ht="45" customHeight="1" x14ac:dyDescent="0.3">
      <c r="A4504" s="1" t="str">
        <f>IF($G:$G="",HYPERLINK("#ОГЛАВЛЕНИЕ!A"&amp;MATCH($F:$F,[1]ОГЛАВЛЕНИЕ!$F:$F,),CHAR(187)),"")</f>
        <v/>
      </c>
      <c r="B4504"/>
      <c r="C4504"/>
      <c r="D4504"/>
      <c r="E4504"/>
      <c r="F4504" s="15" t="str">
        <f>$B$7&amp;$B:$B&amp;$C:$C&amp;$D:$D&amp;$E:$E</f>
        <v>ZIRA</v>
      </c>
      <c r="G4504" s="2" t="s">
        <v>13414</v>
      </c>
      <c r="H4504" t="s">
        <v>584</v>
      </c>
      <c r="I4504" s="3" t="s">
        <v>13415</v>
      </c>
      <c r="J4504" t="s">
        <v>579</v>
      </c>
      <c r="K4504" s="4">
        <v>2.83</v>
      </c>
      <c r="L4504" s="4">
        <f>IFERROR($K:$K*Курс_€,"")</f>
        <v>266.02</v>
      </c>
      <c r="M4504" s="5" t="s">
        <v>13416</v>
      </c>
    </row>
    <row r="4505" spans="1:13" s="5" customFormat="1" ht="45" customHeight="1" x14ac:dyDescent="0.3">
      <c r="A4505" s="1" t="str">
        <f>IF($G:$G="",HYPERLINK("#ОГЛАВЛЕНИЕ!A"&amp;MATCH($F:$F,[1]ОГЛАВЛЕНИЕ!$F:$F,),CHAR(187)),"")</f>
        <v/>
      </c>
      <c r="B4505"/>
      <c r="C4505"/>
      <c r="D4505"/>
      <c r="E4505"/>
      <c r="F4505" s="15" t="str">
        <f>$B$7&amp;$B:$B&amp;$C:$C&amp;$D:$D&amp;$E:$E</f>
        <v>ZIRA</v>
      </c>
      <c r="G4505" s="2" t="s">
        <v>13417</v>
      </c>
      <c r="H4505"/>
      <c r="I4505" s="3" t="s">
        <v>13418</v>
      </c>
      <c r="J4505" t="s">
        <v>579</v>
      </c>
      <c r="K4505" s="4">
        <v>2.83</v>
      </c>
      <c r="L4505" s="4">
        <f>IFERROR($K:$K*Курс_€,"")</f>
        <v>266.02</v>
      </c>
      <c r="M4505" s="5" t="s">
        <v>13419</v>
      </c>
    </row>
    <row r="4506" spans="1:13" s="5" customFormat="1" ht="45" customHeight="1" x14ac:dyDescent="0.3">
      <c r="A4506" s="1" t="str">
        <f>IF($G:$G="",HYPERLINK("#ОГЛАВЛЕНИЕ!A"&amp;MATCH($F:$F,[1]ОГЛАВЛЕНИЕ!$F:$F,),CHAR(187)),"")</f>
        <v/>
      </c>
      <c r="B4506"/>
      <c r="C4506"/>
      <c r="D4506"/>
      <c r="E4506"/>
      <c r="F4506" s="15" t="str">
        <f>$B$7&amp;$B:$B&amp;$C:$C&amp;$D:$D&amp;$E:$E</f>
        <v>ZIRA</v>
      </c>
      <c r="G4506" s="2" t="s">
        <v>13420</v>
      </c>
      <c r="H4506" t="s">
        <v>584</v>
      </c>
      <c r="I4506" s="3" t="s">
        <v>13421</v>
      </c>
      <c r="J4506" t="s">
        <v>579</v>
      </c>
      <c r="K4506" s="4">
        <v>3.26</v>
      </c>
      <c r="L4506" s="4">
        <f>IFERROR($K:$K*Курс_€,"")</f>
        <v>306.44</v>
      </c>
      <c r="M4506" s="5" t="s">
        <v>13422</v>
      </c>
    </row>
    <row r="4507" spans="1:13" s="5" customFormat="1" ht="45" customHeight="1" x14ac:dyDescent="0.3">
      <c r="A4507" s="1" t="str">
        <f>IF($G:$G="",HYPERLINK("#ОГЛАВЛЕНИЕ!A"&amp;MATCH($F:$F,[1]ОГЛАВЛЕНИЕ!$F:$F,),CHAR(187)),"")</f>
        <v/>
      </c>
      <c r="B4507"/>
      <c r="C4507"/>
      <c r="D4507"/>
      <c r="E4507"/>
      <c r="F4507" s="15" t="str">
        <f>$B$7&amp;$B:$B&amp;$C:$C&amp;$D:$D&amp;$E:$E</f>
        <v>ZIRA</v>
      </c>
      <c r="G4507" s="2" t="s">
        <v>13423</v>
      </c>
      <c r="H4507" t="s">
        <v>584</v>
      </c>
      <c r="I4507" s="3" t="s">
        <v>13424</v>
      </c>
      <c r="J4507" t="s">
        <v>579</v>
      </c>
      <c r="K4507" s="4">
        <v>3.26</v>
      </c>
      <c r="L4507" s="4">
        <f>IFERROR($K:$K*Курс_€,"")</f>
        <v>306.44</v>
      </c>
      <c r="M4507" s="5" t="s">
        <v>13425</v>
      </c>
    </row>
    <row r="4508" spans="1:13" s="5" customFormat="1" ht="45" customHeight="1" x14ac:dyDescent="0.3">
      <c r="A4508" s="1" t="str">
        <f>IF($G:$G="",HYPERLINK("#ОГЛАВЛЕНИЕ!A"&amp;MATCH($F:$F,[1]ОГЛАВЛЕНИЕ!$F:$F,),CHAR(187)),"")</f>
        <v/>
      </c>
      <c r="B4508"/>
      <c r="C4508"/>
      <c r="D4508"/>
      <c r="E4508"/>
      <c r="F4508" s="15" t="str">
        <f>$B$7&amp;$B:$B&amp;$C:$C&amp;$D:$D&amp;$E:$E</f>
        <v>ZIRA</v>
      </c>
      <c r="G4508" s="2" t="s">
        <v>13426</v>
      </c>
      <c r="H4508" t="s">
        <v>584</v>
      </c>
      <c r="I4508" s="3" t="s">
        <v>13427</v>
      </c>
      <c r="J4508" t="s">
        <v>579</v>
      </c>
      <c r="K4508" s="4">
        <v>3.7</v>
      </c>
      <c r="L4508" s="4">
        <f>IFERROR($K:$K*Курс_€,"")</f>
        <v>347.8</v>
      </c>
      <c r="M4508" s="5" t="s">
        <v>13428</v>
      </c>
    </row>
    <row r="4509" spans="1:13" s="5" customFormat="1" ht="45" customHeight="1" x14ac:dyDescent="0.3">
      <c r="A4509" s="1" t="str">
        <f>IF($G:$G="",HYPERLINK("#ОГЛАВЛЕНИЕ!A"&amp;MATCH($F:$F,[1]ОГЛАВЛЕНИЕ!$F:$F,),CHAR(187)),"")</f>
        <v/>
      </c>
      <c r="B4509"/>
      <c r="C4509"/>
      <c r="D4509"/>
      <c r="E4509"/>
      <c r="F4509" s="15" t="str">
        <f>$B$7&amp;$B:$B&amp;$C:$C&amp;$D:$D&amp;$E:$E</f>
        <v>ZIRA</v>
      </c>
      <c r="G4509" s="2" t="s">
        <v>13429</v>
      </c>
      <c r="H4509" t="s">
        <v>584</v>
      </c>
      <c r="I4509" s="3" t="s">
        <v>13430</v>
      </c>
      <c r="J4509" t="s">
        <v>579</v>
      </c>
      <c r="K4509" s="4">
        <v>3.7</v>
      </c>
      <c r="L4509" s="4">
        <f>IFERROR($K:$K*Курс_€,"")</f>
        <v>347.8</v>
      </c>
      <c r="M4509" s="5" t="s">
        <v>13431</v>
      </c>
    </row>
    <row r="4510" spans="1:13" s="5" customFormat="1" ht="45" customHeight="1" x14ac:dyDescent="0.3">
      <c r="A4510" s="1" t="str">
        <f>IF($G:$G="",HYPERLINK("#ОГЛАВЛЕНИЕ!A"&amp;MATCH($F:$F,[1]ОГЛАВЛЕНИЕ!$F:$F,),CHAR(187)),"")</f>
        <v/>
      </c>
      <c r="B4510"/>
      <c r="C4510"/>
      <c r="D4510"/>
      <c r="E4510"/>
      <c r="F4510" s="15" t="str">
        <f>$B$7&amp;$B:$B&amp;$C:$C&amp;$D:$D&amp;$E:$E</f>
        <v>ZIRA</v>
      </c>
      <c r="G4510" s="2" t="s">
        <v>13432</v>
      </c>
      <c r="H4510" t="s">
        <v>584</v>
      </c>
      <c r="I4510" s="3" t="s">
        <v>13433</v>
      </c>
      <c r="J4510" t="s">
        <v>579</v>
      </c>
      <c r="K4510" s="4">
        <v>4.6900000000000004</v>
      </c>
      <c r="L4510" s="4">
        <f>IFERROR($K:$K*Курс_€,"")</f>
        <v>440.86</v>
      </c>
      <c r="M4510" s="5" t="s">
        <v>13434</v>
      </c>
    </row>
    <row r="4511" spans="1:13" s="5" customFormat="1" ht="45" customHeight="1" x14ac:dyDescent="0.3">
      <c r="A4511" s="1" t="str">
        <f>IF($G:$G="",HYPERLINK("#ОГЛАВЛЕНИЕ!A"&amp;MATCH($F:$F,[1]ОГЛАВЛЕНИЕ!$F:$F,),CHAR(187)),"")</f>
        <v/>
      </c>
      <c r="B4511"/>
      <c r="C4511"/>
      <c r="D4511"/>
      <c r="E4511"/>
      <c r="F4511" s="15" t="str">
        <f>$B$7&amp;$B:$B&amp;$C:$C&amp;$D:$D&amp;$E:$E</f>
        <v>ZIRA</v>
      </c>
      <c r="G4511" s="2" t="s">
        <v>13435</v>
      </c>
      <c r="H4511" t="s">
        <v>584</v>
      </c>
      <c r="I4511" s="3" t="s">
        <v>13436</v>
      </c>
      <c r="J4511" t="s">
        <v>579</v>
      </c>
      <c r="K4511" s="4">
        <v>5.13</v>
      </c>
      <c r="L4511" s="4">
        <f>IFERROR($K:$K*Курс_€,"")</f>
        <v>482.21999999999997</v>
      </c>
      <c r="M4511" s="5" t="s">
        <v>13437</v>
      </c>
    </row>
    <row r="4512" spans="1:13" s="5" customFormat="1" ht="45" customHeight="1" x14ac:dyDescent="0.3">
      <c r="A4512" s="1" t="str">
        <f>IF($G:$G="",HYPERLINK("#ОГЛАВЛЕНИЕ!A"&amp;MATCH($F:$F,[1]ОГЛАВЛЕНИЕ!$F:$F,),CHAR(187)),"")</f>
        <v/>
      </c>
      <c r="B4512"/>
      <c r="C4512"/>
      <c r="D4512"/>
      <c r="E4512"/>
      <c r="F4512" s="15" t="str">
        <f>$B$7&amp;$B:$B&amp;$C:$C&amp;$D:$D&amp;$E:$E</f>
        <v>ZIRA</v>
      </c>
      <c r="G4512" s="2" t="s">
        <v>13438</v>
      </c>
      <c r="H4512" t="s">
        <v>584</v>
      </c>
      <c r="I4512" s="3" t="s">
        <v>13439</v>
      </c>
      <c r="J4512" t="s">
        <v>579</v>
      </c>
      <c r="K4512" s="4">
        <v>5.57</v>
      </c>
      <c r="L4512" s="4">
        <f>IFERROR($K:$K*Курс_€,"")</f>
        <v>523.58000000000004</v>
      </c>
      <c r="M4512" s="5" t="s">
        <v>13440</v>
      </c>
    </row>
    <row r="4513" spans="1:13" s="5" customFormat="1" ht="45" customHeight="1" x14ac:dyDescent="0.3">
      <c r="A4513" s="1" t="str">
        <f>IF($G:$G="",HYPERLINK("#ОГЛАВЛЕНИЕ!A"&amp;MATCH($F:$F,[1]ОГЛАВЛЕНИЕ!$F:$F,),CHAR(187)),"")</f>
        <v/>
      </c>
      <c r="B4513"/>
      <c r="C4513"/>
      <c r="D4513"/>
      <c r="E4513"/>
      <c r="F4513" s="15" t="str">
        <f>$B$7&amp;$B:$B&amp;$C:$C&amp;$D:$D&amp;$E:$E</f>
        <v>ZIRA</v>
      </c>
      <c r="G4513" s="2" t="s">
        <v>13441</v>
      </c>
      <c r="H4513" t="s">
        <v>584</v>
      </c>
      <c r="I4513" s="3" t="s">
        <v>13442</v>
      </c>
      <c r="J4513" t="s">
        <v>579</v>
      </c>
      <c r="K4513" s="4">
        <v>5.78</v>
      </c>
      <c r="L4513" s="4">
        <f>IFERROR($K:$K*Курс_€,"")</f>
        <v>543.32000000000005</v>
      </c>
      <c r="M4513" s="5" t="s">
        <v>13443</v>
      </c>
    </row>
    <row r="4514" spans="1:13" s="5" customFormat="1" ht="45" customHeight="1" x14ac:dyDescent="0.3">
      <c r="A4514" s="1" t="str">
        <f>IF($G:$G="",HYPERLINK("#ОГЛАВЛЕНИЕ!A"&amp;MATCH($F:$F,[1]ОГЛАВЛЕНИЕ!$F:$F,),CHAR(187)),"")</f>
        <v/>
      </c>
      <c r="B4514"/>
      <c r="C4514"/>
      <c r="D4514"/>
      <c r="E4514"/>
      <c r="F4514" s="15" t="str">
        <f>$B$7&amp;$B:$B&amp;$C:$C&amp;$D:$D&amp;$E:$E</f>
        <v>ZIRA</v>
      </c>
      <c r="G4514" s="2" t="s">
        <v>13444</v>
      </c>
      <c r="H4514" t="s">
        <v>584</v>
      </c>
      <c r="I4514" s="3" t="s">
        <v>13445</v>
      </c>
      <c r="J4514" t="s">
        <v>579</v>
      </c>
      <c r="K4514" s="4">
        <v>6.22</v>
      </c>
      <c r="L4514" s="4">
        <f>IFERROR($K:$K*Курс_€,"")</f>
        <v>584.67999999999995</v>
      </c>
      <c r="M4514" s="5" t="s">
        <v>13446</v>
      </c>
    </row>
    <row r="4515" spans="1:13" s="5" customFormat="1" ht="45" customHeight="1" x14ac:dyDescent="0.3">
      <c r="A4515" s="1" t="str">
        <f>IF($G:$G="",HYPERLINK("#ОГЛАВЛЕНИЕ!A"&amp;MATCH($F:$F,[1]ОГЛАВЛЕНИЕ!$F:$F,),CHAR(187)),"")</f>
        <v/>
      </c>
      <c r="B4515"/>
      <c r="C4515"/>
      <c r="D4515"/>
      <c r="E4515"/>
      <c r="F4515" s="15" t="str">
        <f>$B$7&amp;$B:$B&amp;$C:$C&amp;$D:$D&amp;$E:$E</f>
        <v>ZIRA</v>
      </c>
      <c r="G4515" s="2" t="s">
        <v>13447</v>
      </c>
      <c r="H4515" t="s">
        <v>584</v>
      </c>
      <c r="I4515" s="3" t="s">
        <v>13448</v>
      </c>
      <c r="J4515" t="s">
        <v>579</v>
      </c>
      <c r="K4515" s="4">
        <v>6.53</v>
      </c>
      <c r="L4515" s="4">
        <f>IFERROR($K:$K*Курс_€,"")</f>
        <v>613.82000000000005</v>
      </c>
      <c r="M4515" s="5" t="s">
        <v>13449</v>
      </c>
    </row>
    <row r="4516" spans="1:13" s="5" customFormat="1" ht="45" customHeight="1" x14ac:dyDescent="0.3">
      <c r="A4516" s="1" t="str">
        <f>IF($G:$G="",HYPERLINK("#ОГЛАВЛЕНИЕ!A"&amp;MATCH($F:$F,[1]ОГЛАВЛЕНИЕ!$F:$F,),CHAR(187)),"")</f>
        <v/>
      </c>
      <c r="B4516"/>
      <c r="C4516"/>
      <c r="D4516"/>
      <c r="E4516"/>
      <c r="F4516" s="15" t="str">
        <f>$B$7&amp;$B:$B&amp;$C:$C&amp;$D:$D&amp;$E:$E</f>
        <v>ZIRA</v>
      </c>
      <c r="G4516" s="2" t="s">
        <v>13450</v>
      </c>
      <c r="H4516" t="s">
        <v>584</v>
      </c>
      <c r="I4516" s="3" t="s">
        <v>13451</v>
      </c>
      <c r="J4516" t="s">
        <v>579</v>
      </c>
      <c r="K4516" s="4">
        <v>7.62</v>
      </c>
      <c r="L4516" s="4">
        <f>IFERROR($K:$K*Курс_€,"")</f>
        <v>716.28</v>
      </c>
      <c r="M4516" s="5" t="s">
        <v>13452</v>
      </c>
    </row>
    <row r="4517" spans="1:13" s="5" customFormat="1" ht="45" customHeight="1" x14ac:dyDescent="0.3">
      <c r="A4517" s="1" t="str">
        <f>IF($G:$G="",HYPERLINK("#ОГЛАВЛЕНИЕ!A"&amp;MATCH($F:$F,[1]ОГЛАВЛЕНИЕ!$F:$F,),CHAR(187)),"")</f>
        <v/>
      </c>
      <c r="B4517"/>
      <c r="C4517"/>
      <c r="D4517"/>
      <c r="E4517"/>
      <c r="F4517" s="15" t="str">
        <f>$B$7&amp;$B:$B&amp;$C:$C&amp;$D:$D&amp;$E:$E</f>
        <v>ZIRA</v>
      </c>
      <c r="G4517" s="2" t="s">
        <v>13453</v>
      </c>
      <c r="H4517" t="s">
        <v>584</v>
      </c>
      <c r="I4517" s="3" t="s">
        <v>13454</v>
      </c>
      <c r="J4517" t="s">
        <v>579</v>
      </c>
      <c r="K4517" s="4">
        <v>8.18</v>
      </c>
      <c r="L4517" s="4">
        <f>IFERROR($K:$K*Курс_€,"")</f>
        <v>768.92</v>
      </c>
      <c r="M4517" s="5" t="s">
        <v>13455</v>
      </c>
    </row>
    <row r="4518" spans="1:13" s="5" customFormat="1" ht="45" customHeight="1" x14ac:dyDescent="0.3">
      <c r="A4518" s="1" t="str">
        <f>IF($G:$G="",HYPERLINK("#ОГЛАВЛЕНИЕ!A"&amp;MATCH($F:$F,[1]ОГЛАВЛЕНИЕ!$F:$F,),CHAR(187)),"")</f>
        <v/>
      </c>
      <c r="B4518"/>
      <c r="C4518"/>
      <c r="D4518"/>
      <c r="E4518"/>
      <c r="F4518" s="15" t="str">
        <f>$B$7&amp;$B:$B&amp;$C:$C&amp;$D:$D&amp;$E:$E</f>
        <v>ZIRA</v>
      </c>
      <c r="G4518" s="2" t="s">
        <v>13456</v>
      </c>
      <c r="H4518" t="s">
        <v>584</v>
      </c>
      <c r="I4518" s="3" t="s">
        <v>13457</v>
      </c>
      <c r="J4518" t="s">
        <v>579</v>
      </c>
      <c r="K4518" s="4">
        <v>8.7100000000000009</v>
      </c>
      <c r="L4518" s="4">
        <f>IFERROR($K:$K*Курс_€,"")</f>
        <v>818.74000000000012</v>
      </c>
      <c r="M4518" s="5" t="s">
        <v>13458</v>
      </c>
    </row>
    <row r="4519" spans="1:13" s="5" customFormat="1" ht="45" customHeight="1" x14ac:dyDescent="0.3">
      <c r="A4519" s="1" t="str">
        <f>IF($G:$G="",HYPERLINK("#ОГЛАВЛЕНИЕ!A"&amp;MATCH($F:$F,[1]ОГЛАВЛЕНИЕ!$F:$F,),CHAR(187)),"")</f>
        <v/>
      </c>
      <c r="B4519"/>
      <c r="C4519"/>
      <c r="D4519"/>
      <c r="E4519"/>
      <c r="F4519" s="15" t="str">
        <f>$B$7&amp;$B:$B&amp;$C:$C&amp;$D:$D&amp;$E:$E</f>
        <v>ZIRA</v>
      </c>
      <c r="G4519" s="2" t="s">
        <v>13459</v>
      </c>
      <c r="H4519" t="s">
        <v>584</v>
      </c>
      <c r="I4519" s="3" t="s">
        <v>13460</v>
      </c>
      <c r="J4519" t="s">
        <v>579</v>
      </c>
      <c r="K4519" s="4">
        <v>9.7899999999999991</v>
      </c>
      <c r="L4519" s="4">
        <f>IFERROR($K:$K*Курс_€,"")</f>
        <v>920.25999999999988</v>
      </c>
      <c r="M4519" s="5" t="s">
        <v>13461</v>
      </c>
    </row>
    <row r="4520" spans="1:13" s="5" customFormat="1" x14ac:dyDescent="0.3">
      <c r="A4520" s="1" t="str">
        <f>IF($G:$G="",HYPERLINK("#ОГЛАВЛЕНИЕ!A"&amp;MATCH($F:$F,[1]ОГЛАВЛЕНИЕ!$F:$F,),CHAR(187)),"")</f>
        <v>»</v>
      </c>
      <c r="B4520" s="11"/>
      <c r="C4520" s="11"/>
      <c r="D4520" s="9" t="s">
        <v>13462</v>
      </c>
      <c r="E4520" s="9"/>
      <c r="F4520" s="15" t="str">
        <f>$B$7&amp;$B:$B&amp;$C:$C&amp;$D:$D&amp;$E:$E</f>
        <v>ZIRAНаборы свёрл спиральных - DIN 338 - HSS - Тип N</v>
      </c>
      <c r="G4520" s="9"/>
      <c r="H4520" s="22"/>
      <c r="I4520" s="23"/>
      <c r="J4520"/>
      <c r="K4520" s="4" t="s">
        <v>9</v>
      </c>
      <c r="L4520" s="4"/>
      <c r="M4520" s="5" t="s">
        <v>9</v>
      </c>
    </row>
    <row r="4521" spans="1:13" s="5" customFormat="1" ht="45" customHeight="1" x14ac:dyDescent="0.3">
      <c r="A4521" s="1" t="str">
        <f>IF($G:$G="",HYPERLINK("#ОГЛАВЛЕНИЕ!A"&amp;MATCH($F:$F,[1]ОГЛАВЛЕНИЕ!$F:$F,),CHAR(187)),"")</f>
        <v/>
      </c>
      <c r="B4521"/>
      <c r="C4521"/>
      <c r="D4521"/>
      <c r="E4521"/>
      <c r="F4521" s="15" t="str">
        <f>$B$7&amp;$B:$B&amp;$C:$C&amp;$D:$D&amp;$E:$E</f>
        <v>ZIRA</v>
      </c>
      <c r="G4521" s="2" t="s">
        <v>13463</v>
      </c>
      <c r="H4521" t="s">
        <v>584</v>
      </c>
      <c r="I4521" s="3" t="s">
        <v>13464</v>
      </c>
      <c r="J4521" t="s">
        <v>579</v>
      </c>
      <c r="K4521" s="4">
        <v>15.55</v>
      </c>
      <c r="L4521" s="4">
        <f>IFERROR($K:$K*Курс_€,"")</f>
        <v>1461.7</v>
      </c>
      <c r="M4521" s="5" t="s">
        <v>13465</v>
      </c>
    </row>
    <row r="4522" spans="1:13" s="5" customFormat="1" ht="45" customHeight="1" x14ac:dyDescent="0.3">
      <c r="A4522" s="1" t="str">
        <f>IF($G:$G="",HYPERLINK("#ОГЛАВЛЕНИЕ!A"&amp;MATCH($F:$F,[1]ОГЛАВЛЕНИЕ!$F:$F,),CHAR(187)),"")</f>
        <v/>
      </c>
      <c r="B4522"/>
      <c r="C4522"/>
      <c r="D4522"/>
      <c r="E4522"/>
      <c r="F4522" s="15" t="str">
        <f>$B$7&amp;$B:$B&amp;$C:$C&amp;$D:$D&amp;$E:$E</f>
        <v>ZIRA</v>
      </c>
      <c r="G4522" s="2" t="s">
        <v>13466</v>
      </c>
      <c r="H4522" t="s">
        <v>584</v>
      </c>
      <c r="I4522" s="3" t="s">
        <v>13467</v>
      </c>
      <c r="J4522" t="s">
        <v>579</v>
      </c>
      <c r="K4522" s="4">
        <v>28.6</v>
      </c>
      <c r="L4522" s="4">
        <f>IFERROR($K:$K*Курс_€,"")</f>
        <v>2688.4</v>
      </c>
      <c r="M4522" s="5" t="s">
        <v>13468</v>
      </c>
    </row>
    <row r="4523" spans="1:13" s="5" customFormat="1" x14ac:dyDescent="0.3">
      <c r="A4523" s="1" t="str">
        <f>IF($G:$G="",HYPERLINK("#ОГЛАВЛЕНИЕ!A"&amp;MATCH($F:$F,[1]ОГЛАВЛЕНИЕ!$F:$F,),CHAR(187)),"")</f>
        <v>»</v>
      </c>
      <c r="B4523" s="11"/>
      <c r="C4523" s="11"/>
      <c r="D4523" s="9" t="s">
        <v>13469</v>
      </c>
      <c r="E4523" s="9"/>
      <c r="F4523" s="15" t="str">
        <f>$B$7&amp;$B:$B&amp;$C:$C&amp;$D:$D&amp;$E:$E</f>
        <v>ZIRAСвёрла спиральные - аналогично DIN 338 - HSS - Тип N - укороченный хвостовик</v>
      </c>
      <c r="G4523" s="9"/>
      <c r="H4523" s="22"/>
      <c r="I4523" s="23"/>
      <c r="J4523"/>
      <c r="K4523" s="4" t="s">
        <v>9</v>
      </c>
      <c r="L4523" s="4"/>
      <c r="M4523" s="5" t="s">
        <v>9</v>
      </c>
    </row>
    <row r="4524" spans="1:13" s="5" customFormat="1" ht="45" customHeight="1" x14ac:dyDescent="0.3">
      <c r="A4524" s="1" t="str">
        <f>IF($G:$G="",HYPERLINK("#ОГЛАВЛЕНИЕ!A"&amp;MATCH($F:$F,[1]ОГЛАВЛЕНИЕ!$F:$F,),CHAR(187)),"")</f>
        <v/>
      </c>
      <c r="B4524"/>
      <c r="C4524"/>
      <c r="D4524"/>
      <c r="E4524"/>
      <c r="F4524" s="15" t="str">
        <f>$B$7&amp;$B:$B&amp;$C:$C&amp;$D:$D&amp;$E:$E</f>
        <v>ZIRA</v>
      </c>
      <c r="G4524" s="2" t="s">
        <v>13470</v>
      </c>
      <c r="H4524" t="s">
        <v>584</v>
      </c>
      <c r="I4524" s="3" t="s">
        <v>13471</v>
      </c>
      <c r="J4524" t="s">
        <v>579</v>
      </c>
      <c r="K4524" s="4">
        <v>4.6900000000000004</v>
      </c>
      <c r="L4524" s="4">
        <f>IFERROR($K:$K*Курс_€,"")</f>
        <v>440.86</v>
      </c>
      <c r="M4524" s="5" t="s">
        <v>13472</v>
      </c>
    </row>
    <row r="4525" spans="1:13" s="5" customFormat="1" ht="45" customHeight="1" x14ac:dyDescent="0.3">
      <c r="A4525" s="1" t="str">
        <f>IF($G:$G="",HYPERLINK("#ОГЛАВЛЕНИЕ!A"&amp;MATCH($F:$F,[1]ОГЛАВЛЕНИЕ!$F:$F,),CHAR(187)),"")</f>
        <v/>
      </c>
      <c r="B4525"/>
      <c r="C4525"/>
      <c r="D4525"/>
      <c r="E4525"/>
      <c r="F4525" s="15" t="str">
        <f>$B$7&amp;$B:$B&amp;$C:$C&amp;$D:$D&amp;$E:$E</f>
        <v>ZIRA</v>
      </c>
      <c r="G4525" s="2" t="s">
        <v>13473</v>
      </c>
      <c r="H4525" t="s">
        <v>584</v>
      </c>
      <c r="I4525" s="3" t="s">
        <v>13474</v>
      </c>
      <c r="J4525" t="s">
        <v>579</v>
      </c>
      <c r="K4525" s="4">
        <v>4.91</v>
      </c>
      <c r="L4525" s="4">
        <f>IFERROR($K:$K*Курс_€,"")</f>
        <v>461.54</v>
      </c>
      <c r="M4525" s="5" t="s">
        <v>13475</v>
      </c>
    </row>
    <row r="4526" spans="1:13" s="5" customFormat="1" ht="45" customHeight="1" x14ac:dyDescent="0.3">
      <c r="A4526" s="1" t="str">
        <f>IF($G:$G="",HYPERLINK("#ОГЛАВЛЕНИЕ!A"&amp;MATCH($F:$F,[1]ОГЛАВЛЕНИЕ!$F:$F,),CHAR(187)),"")</f>
        <v/>
      </c>
      <c r="B4526"/>
      <c r="C4526"/>
      <c r="D4526"/>
      <c r="E4526"/>
      <c r="F4526" s="15" t="str">
        <f>$B$7&amp;$B:$B&amp;$C:$C&amp;$D:$D&amp;$E:$E</f>
        <v>ZIRA</v>
      </c>
      <c r="G4526" s="2" t="s">
        <v>13476</v>
      </c>
      <c r="H4526" t="s">
        <v>584</v>
      </c>
      <c r="I4526" s="3" t="s">
        <v>13477</v>
      </c>
      <c r="J4526" t="s">
        <v>579</v>
      </c>
      <c r="K4526" s="4">
        <v>5.01</v>
      </c>
      <c r="L4526" s="4">
        <f>IFERROR($K:$K*Курс_€,"")</f>
        <v>470.94</v>
      </c>
      <c r="M4526" s="5" t="s">
        <v>13478</v>
      </c>
    </row>
    <row r="4527" spans="1:13" s="5" customFormat="1" ht="45" customHeight="1" x14ac:dyDescent="0.3">
      <c r="A4527" s="1" t="str">
        <f>IF($G:$G="",HYPERLINK("#ОГЛАВЛЕНИЕ!A"&amp;MATCH($F:$F,[1]ОГЛАВЛЕНИЕ!$F:$F,),CHAR(187)),"")</f>
        <v/>
      </c>
      <c r="B4527"/>
      <c r="C4527"/>
      <c r="D4527"/>
      <c r="E4527"/>
      <c r="F4527" s="15" t="str">
        <f>$B$7&amp;$B:$B&amp;$C:$C&amp;$D:$D&amp;$E:$E</f>
        <v>ZIRA</v>
      </c>
      <c r="G4527" s="2" t="s">
        <v>13479</v>
      </c>
      <c r="H4527" t="s">
        <v>584</v>
      </c>
      <c r="I4527" s="3" t="s">
        <v>13480</v>
      </c>
      <c r="J4527" t="s">
        <v>579</v>
      </c>
      <c r="K4527" s="4">
        <v>5.57</v>
      </c>
      <c r="L4527" s="4">
        <f>IFERROR($K:$K*Курс_€,"")</f>
        <v>523.58000000000004</v>
      </c>
      <c r="M4527" s="5" t="s">
        <v>13481</v>
      </c>
    </row>
    <row r="4528" spans="1:13" s="5" customFormat="1" ht="45" customHeight="1" x14ac:dyDescent="0.3">
      <c r="A4528" s="1" t="str">
        <f>IF($G:$G="",HYPERLINK("#ОГЛАВЛЕНИЕ!A"&amp;MATCH($F:$F,[1]ОГЛАВЛЕНИЕ!$F:$F,),CHAR(187)),"")</f>
        <v/>
      </c>
      <c r="B4528"/>
      <c r="C4528"/>
      <c r="D4528"/>
      <c r="E4528"/>
      <c r="F4528" s="15" t="str">
        <f>$B$7&amp;$B:$B&amp;$C:$C&amp;$D:$D&amp;$E:$E</f>
        <v>ZIRA</v>
      </c>
      <c r="G4528" s="2" t="s">
        <v>13482</v>
      </c>
      <c r="H4528" t="s">
        <v>584</v>
      </c>
      <c r="I4528" s="3" t="s">
        <v>13483</v>
      </c>
      <c r="J4528" t="s">
        <v>579</v>
      </c>
      <c r="K4528" s="4">
        <v>5.57</v>
      </c>
      <c r="L4528" s="4">
        <f>IFERROR($K:$K*Курс_€,"")</f>
        <v>523.58000000000004</v>
      </c>
      <c r="M4528" s="5" t="s">
        <v>13484</v>
      </c>
    </row>
    <row r="4529" spans="1:13" s="5" customFormat="1" ht="45" customHeight="1" x14ac:dyDescent="0.3">
      <c r="A4529" s="1" t="str">
        <f>IF($G:$G="",HYPERLINK("#ОГЛАВЛЕНИЕ!A"&amp;MATCH($F:$F,[1]ОГЛАВЛЕНИЕ!$F:$F,),CHAR(187)),"")</f>
        <v/>
      </c>
      <c r="B4529"/>
      <c r="C4529"/>
      <c r="D4529"/>
      <c r="E4529"/>
      <c r="F4529" s="15" t="str">
        <f>$B$7&amp;$B:$B&amp;$C:$C&amp;$D:$D&amp;$E:$E</f>
        <v>ZIRA</v>
      </c>
      <c r="G4529" s="2" t="s">
        <v>13485</v>
      </c>
      <c r="H4529" t="s">
        <v>584</v>
      </c>
      <c r="I4529" s="3" t="s">
        <v>13486</v>
      </c>
      <c r="J4529" t="s">
        <v>579</v>
      </c>
      <c r="K4529" s="4">
        <v>5.57</v>
      </c>
      <c r="L4529" s="4">
        <f>IFERROR($K:$K*Курс_€,"")</f>
        <v>523.58000000000004</v>
      </c>
      <c r="M4529" s="5" t="s">
        <v>13487</v>
      </c>
    </row>
    <row r="4530" spans="1:13" s="5" customFormat="1" ht="45" customHeight="1" x14ac:dyDescent="0.3">
      <c r="A4530" s="1" t="str">
        <f>IF($G:$G="",HYPERLINK("#ОГЛАВЛЕНИЕ!A"&amp;MATCH($F:$F,[1]ОГЛАВЛЕНИЕ!$F:$F,),CHAR(187)),"")</f>
        <v/>
      </c>
      <c r="B4530"/>
      <c r="C4530"/>
      <c r="D4530"/>
      <c r="E4530"/>
      <c r="F4530" s="15" t="str">
        <f>$B$7&amp;$B:$B&amp;$C:$C&amp;$D:$D&amp;$E:$E</f>
        <v>ZIRA</v>
      </c>
      <c r="G4530" s="2" t="s">
        <v>13488</v>
      </c>
      <c r="H4530" t="s">
        <v>584</v>
      </c>
      <c r="I4530" s="3" t="s">
        <v>13489</v>
      </c>
      <c r="J4530" t="s">
        <v>579</v>
      </c>
      <c r="K4530" s="4">
        <v>7.09</v>
      </c>
      <c r="L4530" s="4">
        <f>IFERROR($K:$K*Курс_€,"")</f>
        <v>666.46</v>
      </c>
      <c r="M4530" s="5" t="s">
        <v>13490</v>
      </c>
    </row>
    <row r="4531" spans="1:13" s="5" customFormat="1" ht="45" customHeight="1" x14ac:dyDescent="0.3">
      <c r="A4531" s="1" t="str">
        <f>IF($G:$G="",HYPERLINK("#ОГЛАВЛЕНИЕ!A"&amp;MATCH($F:$F,[1]ОГЛАВЛЕНИЕ!$F:$F,),CHAR(187)),"")</f>
        <v/>
      </c>
      <c r="B4531"/>
      <c r="C4531"/>
      <c r="D4531"/>
      <c r="E4531"/>
      <c r="F4531" s="15" t="str">
        <f>$B$7&amp;$B:$B&amp;$C:$C&amp;$D:$D&amp;$E:$E</f>
        <v>ZIRA</v>
      </c>
      <c r="G4531" s="2" t="s">
        <v>13491</v>
      </c>
      <c r="H4531" t="s">
        <v>584</v>
      </c>
      <c r="I4531" s="3" t="s">
        <v>13492</v>
      </c>
      <c r="J4531" t="s">
        <v>579</v>
      </c>
      <c r="K4531" s="4">
        <v>7.18</v>
      </c>
      <c r="L4531" s="4">
        <f>IFERROR($K:$K*Курс_€,"")</f>
        <v>674.92</v>
      </c>
      <c r="M4531" s="5" t="s">
        <v>13493</v>
      </c>
    </row>
    <row r="4532" spans="1:13" s="5" customFormat="1" ht="45" customHeight="1" x14ac:dyDescent="0.3">
      <c r="A4532" s="1" t="str">
        <f>IF($G:$G="",HYPERLINK("#ОГЛАВЛЕНИЕ!A"&amp;MATCH($F:$F,[1]ОГЛАВЛЕНИЕ!$F:$F,),CHAR(187)),"")</f>
        <v/>
      </c>
      <c r="B4532"/>
      <c r="C4532"/>
      <c r="D4532"/>
      <c r="E4532"/>
      <c r="F4532" s="15" t="str">
        <f>$B$7&amp;$B:$B&amp;$C:$C&amp;$D:$D&amp;$E:$E</f>
        <v>ZIRA</v>
      </c>
      <c r="G4532" s="2" t="s">
        <v>13494</v>
      </c>
      <c r="H4532" t="s">
        <v>584</v>
      </c>
      <c r="I4532" s="3" t="s">
        <v>13495</v>
      </c>
      <c r="J4532" t="s">
        <v>579</v>
      </c>
      <c r="K4532" s="4">
        <v>7.74</v>
      </c>
      <c r="L4532" s="4">
        <f>IFERROR($K:$K*Курс_€,"")</f>
        <v>727.56000000000006</v>
      </c>
      <c r="M4532" s="5" t="s">
        <v>13496</v>
      </c>
    </row>
    <row r="4533" spans="1:13" s="5" customFormat="1" ht="45" customHeight="1" x14ac:dyDescent="0.3">
      <c r="A4533" s="1" t="str">
        <f>IF($G:$G="",HYPERLINK("#ОГЛАВЛЕНИЕ!A"&amp;MATCH($F:$F,[1]ОГЛАВЛЕНИЕ!$F:$F,),CHAR(187)),"")</f>
        <v/>
      </c>
      <c r="B4533"/>
      <c r="C4533"/>
      <c r="D4533"/>
      <c r="E4533"/>
      <c r="F4533" s="15" t="str">
        <f>$B$7&amp;$B:$B&amp;$C:$C&amp;$D:$D&amp;$E:$E</f>
        <v>ZIRA</v>
      </c>
      <c r="G4533" s="2" t="s">
        <v>13497</v>
      </c>
      <c r="H4533" t="s">
        <v>584</v>
      </c>
      <c r="I4533" s="3" t="s">
        <v>13498</v>
      </c>
      <c r="J4533" t="s">
        <v>579</v>
      </c>
      <c r="K4533" s="4">
        <v>9.14</v>
      </c>
      <c r="L4533" s="4">
        <f>IFERROR($K:$K*Курс_€,"")</f>
        <v>859.16000000000008</v>
      </c>
      <c r="M4533" s="5" t="s">
        <v>13499</v>
      </c>
    </row>
    <row r="4534" spans="1:13" s="5" customFormat="1" ht="45" customHeight="1" x14ac:dyDescent="0.3">
      <c r="A4534" s="1" t="str">
        <f>IF($G:$G="",HYPERLINK("#ОГЛАВЛЕНИЕ!A"&amp;MATCH($F:$F,[1]ОГЛАВЛЕНИЕ!$F:$F,),CHAR(187)),"")</f>
        <v/>
      </c>
      <c r="B4534"/>
      <c r="C4534"/>
      <c r="D4534"/>
      <c r="E4534"/>
      <c r="F4534" s="15" t="str">
        <f>$B$7&amp;$B:$B&amp;$C:$C&amp;$D:$D&amp;$E:$E</f>
        <v>ZIRA</v>
      </c>
      <c r="G4534" s="2" t="s">
        <v>13500</v>
      </c>
      <c r="H4534" t="s">
        <v>584</v>
      </c>
      <c r="I4534" s="3" t="s">
        <v>13501</v>
      </c>
      <c r="J4534" t="s">
        <v>579</v>
      </c>
      <c r="K4534" s="4">
        <v>9.26</v>
      </c>
      <c r="L4534" s="4">
        <f>IFERROR($K:$K*Курс_€,"")</f>
        <v>870.43999999999994</v>
      </c>
      <c r="M4534" s="5" t="s">
        <v>13502</v>
      </c>
    </row>
    <row r="4535" spans="1:13" s="5" customFormat="1" ht="45" customHeight="1" x14ac:dyDescent="0.3">
      <c r="A4535" s="1" t="str">
        <f>IF($G:$G="",HYPERLINK("#ОГЛАВЛЕНИЕ!A"&amp;MATCH($F:$F,[1]ОГЛАВЛЕНИЕ!$F:$F,),CHAR(187)),"")</f>
        <v/>
      </c>
      <c r="B4535"/>
      <c r="C4535"/>
      <c r="D4535"/>
      <c r="E4535"/>
      <c r="F4535" s="15" t="str">
        <f>$B$7&amp;$B:$B&amp;$C:$C&amp;$D:$D&amp;$E:$E</f>
        <v>ZIRA</v>
      </c>
      <c r="G4535" s="2" t="s">
        <v>13503</v>
      </c>
      <c r="H4535" t="s">
        <v>584</v>
      </c>
      <c r="I4535" s="3" t="s">
        <v>13504</v>
      </c>
      <c r="J4535" t="s">
        <v>579</v>
      </c>
      <c r="K4535" s="4">
        <v>9.92</v>
      </c>
      <c r="L4535" s="4">
        <f>IFERROR($K:$K*Курс_€,"")</f>
        <v>932.48</v>
      </c>
      <c r="M4535" s="5" t="s">
        <v>13505</v>
      </c>
    </row>
    <row r="4536" spans="1:13" s="5" customFormat="1" ht="45" customHeight="1" x14ac:dyDescent="0.3">
      <c r="A4536" s="1" t="str">
        <f>IF($G:$G="",HYPERLINK("#ОГЛАВЛЕНИЕ!A"&amp;MATCH($F:$F,[1]ОГЛАВЛЕНИЕ!$F:$F,),CHAR(187)),"")</f>
        <v/>
      </c>
      <c r="B4536"/>
      <c r="C4536"/>
      <c r="D4536"/>
      <c r="E4536"/>
      <c r="F4536" s="15" t="str">
        <f>$B$7&amp;$B:$B&amp;$C:$C&amp;$D:$D&amp;$E:$E</f>
        <v>ZIRA</v>
      </c>
      <c r="G4536" s="2" t="s">
        <v>13506</v>
      </c>
      <c r="H4536" t="s">
        <v>584</v>
      </c>
      <c r="I4536" s="3" t="s">
        <v>13507</v>
      </c>
      <c r="J4536" t="s">
        <v>579</v>
      </c>
      <c r="K4536" s="4">
        <v>9.92</v>
      </c>
      <c r="L4536" s="4">
        <f>IFERROR($K:$K*Курс_€,"")</f>
        <v>932.48</v>
      </c>
      <c r="M4536" s="5" t="s">
        <v>13508</v>
      </c>
    </row>
    <row r="4537" spans="1:13" s="5" customFormat="1" ht="45" customHeight="1" x14ac:dyDescent="0.3">
      <c r="A4537" s="1" t="str">
        <f>IF($G:$G="",HYPERLINK("#ОГЛАВЛЕНИЕ!A"&amp;MATCH($F:$F,[1]ОГЛАВЛЕНИЕ!$F:$F,),CHAR(187)),"")</f>
        <v/>
      </c>
      <c r="B4537"/>
      <c r="C4537"/>
      <c r="D4537"/>
      <c r="E4537"/>
      <c r="F4537" s="15" t="str">
        <f>$B$7&amp;$B:$B&amp;$C:$C&amp;$D:$D&amp;$E:$E</f>
        <v>ZIRA</v>
      </c>
      <c r="G4537" s="2" t="s">
        <v>13509</v>
      </c>
      <c r="H4537" t="s">
        <v>584</v>
      </c>
      <c r="I4537" s="3" t="s">
        <v>13510</v>
      </c>
      <c r="J4537" t="s">
        <v>579</v>
      </c>
      <c r="K4537" s="4">
        <v>9.92</v>
      </c>
      <c r="L4537" s="4">
        <f>IFERROR($K:$K*Курс_€,"")</f>
        <v>932.48</v>
      </c>
      <c r="M4537" s="5" t="s">
        <v>13511</v>
      </c>
    </row>
    <row r="4538" spans="1:13" s="5" customFormat="1" ht="45" customHeight="1" x14ac:dyDescent="0.3">
      <c r="A4538" s="1" t="str">
        <f>IF($G:$G="",HYPERLINK("#ОГЛАВЛЕНИЕ!A"&amp;MATCH($F:$F,[1]ОГЛАВЛЕНИЕ!$F:$F,),CHAR(187)),"")</f>
        <v/>
      </c>
      <c r="B4538"/>
      <c r="C4538"/>
      <c r="D4538"/>
      <c r="E4538"/>
      <c r="F4538" s="15" t="str">
        <f>$B$7&amp;$B:$B&amp;$C:$C&amp;$D:$D&amp;$E:$E</f>
        <v>ZIRA</v>
      </c>
      <c r="G4538" s="2" t="s">
        <v>13512</v>
      </c>
      <c r="H4538" t="s">
        <v>584</v>
      </c>
      <c r="I4538" s="3" t="s">
        <v>13513</v>
      </c>
      <c r="J4538" t="s">
        <v>579</v>
      </c>
      <c r="K4538" s="4">
        <v>11.75</v>
      </c>
      <c r="L4538" s="4">
        <f>IFERROR($K:$K*Курс_€,"")</f>
        <v>1104.5</v>
      </c>
      <c r="M4538" s="5" t="s">
        <v>13514</v>
      </c>
    </row>
    <row r="4539" spans="1:13" s="5" customFormat="1" ht="45" customHeight="1" x14ac:dyDescent="0.3">
      <c r="A4539" s="1" t="str">
        <f>IF($G:$G="",HYPERLINK("#ОГЛАВЛЕНИЕ!A"&amp;MATCH($F:$F,[1]ОГЛАВЛЕНИЕ!$F:$F,),CHAR(187)),"")</f>
        <v/>
      </c>
      <c r="B4539"/>
      <c r="C4539"/>
      <c r="D4539"/>
      <c r="E4539"/>
      <c r="F4539" s="15" t="str">
        <f>$B$7&amp;$B:$B&amp;$C:$C&amp;$D:$D&amp;$E:$E</f>
        <v>ZIRA</v>
      </c>
      <c r="G4539" s="2" t="s">
        <v>13515</v>
      </c>
      <c r="H4539" t="s">
        <v>584</v>
      </c>
      <c r="I4539" s="3" t="s">
        <v>13516</v>
      </c>
      <c r="J4539" t="s">
        <v>579</v>
      </c>
      <c r="K4539" s="4">
        <v>11.75</v>
      </c>
      <c r="L4539" s="4">
        <f>IFERROR($K:$K*Курс_€,"")</f>
        <v>1104.5</v>
      </c>
      <c r="M4539" s="5" t="s">
        <v>13517</v>
      </c>
    </row>
    <row r="4540" spans="1:13" s="5" customFormat="1" ht="45" customHeight="1" x14ac:dyDescent="0.3">
      <c r="A4540" s="1" t="str">
        <f>IF($G:$G="",HYPERLINK("#ОГЛАВЛЕНИЕ!A"&amp;MATCH($F:$F,[1]ОГЛАВЛЕНИЕ!$F:$F,),CHAR(187)),"")</f>
        <v/>
      </c>
      <c r="B4540"/>
      <c r="C4540"/>
      <c r="D4540"/>
      <c r="E4540"/>
      <c r="F4540" s="15" t="str">
        <f>$B$7&amp;$B:$B&amp;$C:$C&amp;$D:$D&amp;$E:$E</f>
        <v>ZIRA</v>
      </c>
      <c r="G4540" s="2" t="s">
        <v>13518</v>
      </c>
      <c r="H4540" t="s">
        <v>584</v>
      </c>
      <c r="I4540" s="3" t="s">
        <v>13519</v>
      </c>
      <c r="J4540" t="s">
        <v>579</v>
      </c>
      <c r="K4540" s="4">
        <v>11.97</v>
      </c>
      <c r="L4540" s="4">
        <f>IFERROR($K:$K*Курс_€,"")</f>
        <v>1125.18</v>
      </c>
      <c r="M4540" s="5" t="s">
        <v>13520</v>
      </c>
    </row>
    <row r="4541" spans="1:13" s="5" customFormat="1" ht="45" customHeight="1" x14ac:dyDescent="0.3">
      <c r="A4541" s="1" t="str">
        <f>IF($G:$G="",HYPERLINK("#ОГЛАВЛЕНИЕ!A"&amp;MATCH($F:$F,[1]ОГЛАВЛЕНИЕ!$F:$F,),CHAR(187)),"")</f>
        <v/>
      </c>
      <c r="B4541"/>
      <c r="C4541"/>
      <c r="D4541"/>
      <c r="E4541"/>
      <c r="F4541" s="15" t="str">
        <f>$B$7&amp;$B:$B&amp;$C:$C&amp;$D:$D&amp;$E:$E</f>
        <v>ZIRA</v>
      </c>
      <c r="G4541" s="2" t="s">
        <v>13521</v>
      </c>
      <c r="H4541" t="s">
        <v>584</v>
      </c>
      <c r="I4541" s="3" t="s">
        <v>13522</v>
      </c>
      <c r="J4541" t="s">
        <v>579</v>
      </c>
      <c r="K4541" s="4">
        <v>11.97</v>
      </c>
      <c r="L4541" s="4">
        <f>IFERROR($K:$K*Курс_€,"")</f>
        <v>1125.18</v>
      </c>
      <c r="M4541" s="5" t="s">
        <v>13523</v>
      </c>
    </row>
    <row r="4542" spans="1:13" s="5" customFormat="1" ht="45" customHeight="1" x14ac:dyDescent="0.3">
      <c r="A4542" s="1" t="str">
        <f>IF($G:$G="",HYPERLINK("#ОГЛАВЛЕНИЕ!A"&amp;MATCH($F:$F,[1]ОГЛАВЛЕНИЕ!$F:$F,),CHAR(187)),"")</f>
        <v/>
      </c>
      <c r="B4542"/>
      <c r="C4542"/>
      <c r="D4542"/>
      <c r="E4542"/>
      <c r="F4542" s="15" t="str">
        <f>$B$7&amp;$B:$B&amp;$C:$C&amp;$D:$D&amp;$E:$E</f>
        <v>ZIRA</v>
      </c>
      <c r="G4542" s="2" t="s">
        <v>13524</v>
      </c>
      <c r="H4542" t="s">
        <v>584</v>
      </c>
      <c r="I4542" s="3" t="s">
        <v>13525</v>
      </c>
      <c r="J4542" t="s">
        <v>579</v>
      </c>
      <c r="K4542" s="4">
        <v>13.06</v>
      </c>
      <c r="L4542" s="4">
        <f>IFERROR($K:$K*Курс_€,"")</f>
        <v>1227.6400000000001</v>
      </c>
      <c r="M4542" s="5" t="s">
        <v>13526</v>
      </c>
    </row>
    <row r="4543" spans="1:13" s="5" customFormat="1" ht="45" customHeight="1" x14ac:dyDescent="0.3">
      <c r="A4543" s="1" t="str">
        <f>IF($G:$G="",HYPERLINK("#ОГЛАВЛЕНИЕ!A"&amp;MATCH($F:$F,[1]ОГЛАВЛЕНИЕ!$F:$F,),CHAR(187)),"")</f>
        <v/>
      </c>
      <c r="B4543"/>
      <c r="C4543"/>
      <c r="D4543"/>
      <c r="E4543"/>
      <c r="F4543" s="15" t="str">
        <f>$B$7&amp;$B:$B&amp;$C:$C&amp;$D:$D&amp;$E:$E</f>
        <v>ZIRA</v>
      </c>
      <c r="G4543" s="2" t="s">
        <v>13527</v>
      </c>
      <c r="H4543" t="s">
        <v>584</v>
      </c>
      <c r="I4543" s="3" t="s">
        <v>13528</v>
      </c>
      <c r="J4543" t="s">
        <v>579</v>
      </c>
      <c r="K4543" s="4">
        <v>14.27</v>
      </c>
      <c r="L4543" s="4">
        <f>IFERROR($K:$K*Курс_€,"")</f>
        <v>1341.3799999999999</v>
      </c>
      <c r="M4543" s="5" t="s">
        <v>13529</v>
      </c>
    </row>
    <row r="4544" spans="1:13" s="5" customFormat="1" ht="45" customHeight="1" x14ac:dyDescent="0.3">
      <c r="A4544" s="1" t="str">
        <f>IF($G:$G="",HYPERLINK("#ОГЛАВЛЕНИЕ!A"&amp;MATCH($F:$F,[1]ОГЛАВЛЕНИЕ!$F:$F,),CHAR(187)),"")</f>
        <v/>
      </c>
      <c r="B4544"/>
      <c r="C4544"/>
      <c r="D4544"/>
      <c r="E4544"/>
      <c r="F4544" s="15" t="str">
        <f>$B$7&amp;$B:$B&amp;$C:$C&amp;$D:$D&amp;$E:$E</f>
        <v>ZIRA</v>
      </c>
      <c r="G4544" s="2" t="s">
        <v>13530</v>
      </c>
      <c r="H4544" t="s">
        <v>584</v>
      </c>
      <c r="I4544" s="3" t="s">
        <v>13531</v>
      </c>
      <c r="J4544" t="s">
        <v>579</v>
      </c>
      <c r="K4544" s="4">
        <v>17.41</v>
      </c>
      <c r="L4544" s="4">
        <f>IFERROR($K:$K*Курс_€,"")</f>
        <v>1636.54</v>
      </c>
      <c r="M4544" s="5" t="s">
        <v>13532</v>
      </c>
    </row>
    <row r="4545" spans="1:13" s="5" customFormat="1" ht="45" customHeight="1" x14ac:dyDescent="0.3">
      <c r="A4545" s="1" t="str">
        <f>IF($G:$G="",HYPERLINK("#ОГЛАВЛЕНИЕ!A"&amp;MATCH($F:$F,[1]ОГЛАВЛЕНИЕ!$F:$F,),CHAR(187)),"")</f>
        <v/>
      </c>
      <c r="B4545"/>
      <c r="C4545"/>
      <c r="D4545"/>
      <c r="E4545"/>
      <c r="F4545" s="15" t="str">
        <f>$B$7&amp;$B:$B&amp;$C:$C&amp;$D:$D&amp;$E:$E</f>
        <v>ZIRA</v>
      </c>
      <c r="G4545" s="2" t="s">
        <v>13533</v>
      </c>
      <c r="H4545" t="s">
        <v>584</v>
      </c>
      <c r="I4545" s="3" t="s">
        <v>13534</v>
      </c>
      <c r="J4545" t="s">
        <v>579</v>
      </c>
      <c r="K4545" s="4">
        <v>18.5</v>
      </c>
      <c r="L4545" s="4">
        <f>IFERROR($K:$K*Курс_€,"")</f>
        <v>1739</v>
      </c>
      <c r="M4545" s="5" t="s">
        <v>13535</v>
      </c>
    </row>
    <row r="4546" spans="1:13" s="5" customFormat="1" ht="45" customHeight="1" x14ac:dyDescent="0.3">
      <c r="A4546" s="1" t="str">
        <f>IF($G:$G="",HYPERLINK("#ОГЛАВЛЕНИЕ!A"&amp;MATCH($F:$F,[1]ОГЛАВЛЕНИЕ!$F:$F,),CHAR(187)),"")</f>
        <v/>
      </c>
      <c r="B4546"/>
      <c r="C4546"/>
      <c r="D4546"/>
      <c r="E4546"/>
      <c r="F4546" s="15" t="str">
        <f>$B$7&amp;$B:$B&amp;$C:$C&amp;$D:$D&amp;$E:$E</f>
        <v>ZIRA</v>
      </c>
      <c r="G4546" s="2" t="s">
        <v>13536</v>
      </c>
      <c r="H4546" t="s">
        <v>584</v>
      </c>
      <c r="I4546" s="3" t="s">
        <v>13537</v>
      </c>
      <c r="J4546" t="s">
        <v>579</v>
      </c>
      <c r="K4546" s="4">
        <v>19.59</v>
      </c>
      <c r="L4546" s="4">
        <f>IFERROR($K:$K*Курс_€,"")</f>
        <v>1841.46</v>
      </c>
      <c r="M4546" s="5" t="s">
        <v>13538</v>
      </c>
    </row>
    <row r="4547" spans="1:13" s="5" customFormat="1" ht="45" customHeight="1" x14ac:dyDescent="0.3">
      <c r="A4547" s="1" t="str">
        <f>IF($G:$G="",HYPERLINK("#ОГЛАВЛЕНИЕ!A"&amp;MATCH($F:$F,[1]ОГЛАВЛЕНИЕ!$F:$F,),CHAR(187)),"")</f>
        <v/>
      </c>
      <c r="B4547"/>
      <c r="C4547"/>
      <c r="D4547"/>
      <c r="E4547"/>
      <c r="F4547" s="15" t="str">
        <f>$B$7&amp;$B:$B&amp;$C:$C&amp;$D:$D&amp;$E:$E</f>
        <v>ZIRA</v>
      </c>
      <c r="G4547" s="2" t="s">
        <v>13539</v>
      </c>
      <c r="H4547" t="s">
        <v>584</v>
      </c>
      <c r="I4547" s="3" t="s">
        <v>13540</v>
      </c>
      <c r="J4547" t="s">
        <v>579</v>
      </c>
      <c r="K4547" s="4">
        <v>20.58</v>
      </c>
      <c r="L4547" s="4">
        <f>IFERROR($K:$K*Курс_€,"")</f>
        <v>1934.5199999999998</v>
      </c>
      <c r="M4547" s="5" t="s">
        <v>13541</v>
      </c>
    </row>
    <row r="4548" spans="1:13" s="5" customFormat="1" ht="45" customHeight="1" x14ac:dyDescent="0.3">
      <c r="A4548" s="1" t="str">
        <f>IF($G:$G="",HYPERLINK("#ОГЛАВЛЕНИЕ!A"&amp;MATCH($F:$F,[1]ОГЛАВЛЕНИЕ!$F:$F,),CHAR(187)),"")</f>
        <v/>
      </c>
      <c r="B4548"/>
      <c r="C4548"/>
      <c r="D4548"/>
      <c r="E4548"/>
      <c r="F4548" s="15" t="str">
        <f>$B$7&amp;$B:$B&amp;$C:$C&amp;$D:$D&amp;$E:$E</f>
        <v>ZIRA</v>
      </c>
      <c r="G4548" s="2" t="s">
        <v>13542</v>
      </c>
      <c r="H4548" t="s">
        <v>584</v>
      </c>
      <c r="I4548" s="3" t="s">
        <v>13543</v>
      </c>
      <c r="J4548" t="s">
        <v>579</v>
      </c>
      <c r="K4548" s="4">
        <v>22.85</v>
      </c>
      <c r="L4548" s="4">
        <f>IFERROR($K:$K*Курс_€,"")</f>
        <v>2147.9</v>
      </c>
      <c r="M4548" s="5" t="s">
        <v>13544</v>
      </c>
    </row>
    <row r="4549" spans="1:13" s="5" customFormat="1" ht="45" customHeight="1" x14ac:dyDescent="0.3">
      <c r="A4549" s="1" t="str">
        <f>IF($G:$G="",HYPERLINK("#ОГЛАВЛЕНИЕ!A"&amp;MATCH($F:$F,[1]ОГЛАВЛЕНИЕ!$F:$F,),CHAR(187)),"")</f>
        <v/>
      </c>
      <c r="B4549"/>
      <c r="C4549"/>
      <c r="D4549"/>
      <c r="E4549"/>
      <c r="F4549" s="15" t="str">
        <f>$B$7&amp;$B:$B&amp;$C:$C&amp;$D:$D&amp;$E:$E</f>
        <v>ZIRA</v>
      </c>
      <c r="G4549" s="2" t="s">
        <v>13545</v>
      </c>
      <c r="H4549" t="s">
        <v>584</v>
      </c>
      <c r="I4549" s="3" t="s">
        <v>13546</v>
      </c>
      <c r="J4549" t="s">
        <v>579</v>
      </c>
      <c r="K4549" s="4">
        <v>24.5</v>
      </c>
      <c r="L4549" s="4">
        <f>IFERROR($K:$K*Курс_€,"")</f>
        <v>2303</v>
      </c>
      <c r="M4549" s="5" t="s">
        <v>13547</v>
      </c>
    </row>
    <row r="4550" spans="1:13" s="5" customFormat="1" ht="45" customHeight="1" x14ac:dyDescent="0.3">
      <c r="A4550" s="1" t="str">
        <f>IF($G:$G="",HYPERLINK("#ОГЛАВЛЕНИЕ!A"&amp;MATCH($F:$F,[1]ОГЛАВЛЕНИЕ!$F:$F,),CHAR(187)),"")</f>
        <v/>
      </c>
      <c r="B4550"/>
      <c r="C4550"/>
      <c r="D4550"/>
      <c r="E4550"/>
      <c r="F4550" s="15" t="str">
        <f>$B$7&amp;$B:$B&amp;$C:$C&amp;$D:$D&amp;$E:$E</f>
        <v>ZIRA</v>
      </c>
      <c r="G4550" s="2" t="s">
        <v>13548</v>
      </c>
      <c r="H4550" t="s">
        <v>584</v>
      </c>
      <c r="I4550" s="3" t="s">
        <v>13549</v>
      </c>
      <c r="J4550" t="s">
        <v>579</v>
      </c>
      <c r="K4550" s="4">
        <v>26.12</v>
      </c>
      <c r="L4550" s="4">
        <f>IFERROR($K:$K*Курс_€,"")</f>
        <v>2455.2800000000002</v>
      </c>
      <c r="M4550" s="5" t="s">
        <v>13550</v>
      </c>
    </row>
    <row r="4551" spans="1:13" s="5" customFormat="1" ht="45" customHeight="1" x14ac:dyDescent="0.3">
      <c r="A4551" s="1" t="str">
        <f>IF($G:$G="",HYPERLINK("#ОГЛАВЛЕНИЕ!A"&amp;MATCH($F:$F,[1]ОГЛАВЛЕНИЕ!$F:$F,),CHAR(187)),"")</f>
        <v/>
      </c>
      <c r="B4551"/>
      <c r="C4551"/>
      <c r="D4551"/>
      <c r="E4551"/>
      <c r="F4551" s="15" t="str">
        <f>$B$7&amp;$B:$B&amp;$C:$C&amp;$D:$D&amp;$E:$E</f>
        <v>ZIRA</v>
      </c>
      <c r="G4551" s="2" t="s">
        <v>13551</v>
      </c>
      <c r="H4551" t="s">
        <v>584</v>
      </c>
      <c r="I4551" s="3" t="s">
        <v>13552</v>
      </c>
      <c r="J4551" t="s">
        <v>579</v>
      </c>
      <c r="K4551" s="4">
        <v>27.86</v>
      </c>
      <c r="L4551" s="4">
        <f>IFERROR($K:$K*Курс_€,"")</f>
        <v>2618.84</v>
      </c>
      <c r="M4551" s="5" t="s">
        <v>13553</v>
      </c>
    </row>
    <row r="4552" spans="1:13" s="5" customFormat="1" ht="45" customHeight="1" x14ac:dyDescent="0.3">
      <c r="A4552" s="1" t="str">
        <f>IF($G:$G="",HYPERLINK("#ОГЛАВЛЕНИЕ!A"&amp;MATCH($F:$F,[1]ОГЛАВЛЕНИЕ!$F:$F,),CHAR(187)),"")</f>
        <v/>
      </c>
      <c r="B4552"/>
      <c r="C4552"/>
      <c r="D4552"/>
      <c r="E4552"/>
      <c r="F4552" s="15" t="str">
        <f>$B$7&amp;$B:$B&amp;$C:$C&amp;$D:$D&amp;$E:$E</f>
        <v>ZIRA</v>
      </c>
      <c r="G4552" s="2" t="s">
        <v>13554</v>
      </c>
      <c r="H4552" t="s">
        <v>584</v>
      </c>
      <c r="I4552" s="3" t="s">
        <v>13555</v>
      </c>
      <c r="J4552" t="s">
        <v>579</v>
      </c>
      <c r="K4552" s="4">
        <v>29.38</v>
      </c>
      <c r="L4552" s="4">
        <f>IFERROR($K:$K*Курс_€,"")</f>
        <v>2761.72</v>
      </c>
      <c r="M4552" s="5" t="s">
        <v>13556</v>
      </c>
    </row>
    <row r="4553" spans="1:13" s="5" customFormat="1" ht="45" customHeight="1" x14ac:dyDescent="0.3">
      <c r="A4553" s="1" t="str">
        <f>IF($G:$G="",HYPERLINK("#ОГЛАВЛЕНИЕ!A"&amp;MATCH($F:$F,[1]ОГЛАВЛЕНИЕ!$F:$F,),CHAR(187)),"")</f>
        <v/>
      </c>
      <c r="B4553"/>
      <c r="C4553"/>
      <c r="D4553"/>
      <c r="E4553"/>
      <c r="F4553" s="15" t="str">
        <f>$B$7&amp;$B:$B&amp;$C:$C&amp;$D:$D&amp;$E:$E</f>
        <v>ZIRA</v>
      </c>
      <c r="G4553" s="2" t="s">
        <v>13557</v>
      </c>
      <c r="H4553" t="s">
        <v>584</v>
      </c>
      <c r="I4553" s="3" t="s">
        <v>13558</v>
      </c>
      <c r="J4553" t="s">
        <v>579</v>
      </c>
      <c r="K4553" s="4">
        <v>31.56</v>
      </c>
      <c r="L4553" s="4">
        <f>IFERROR($K:$K*Курс_€,"")</f>
        <v>2966.64</v>
      </c>
      <c r="M4553" s="5" t="s">
        <v>13559</v>
      </c>
    </row>
    <row r="4554" spans="1:13" s="5" customFormat="1" ht="45" customHeight="1" x14ac:dyDescent="0.3">
      <c r="A4554" s="1" t="str">
        <f>IF($G:$G="",HYPERLINK("#ОГЛАВЛЕНИЕ!A"&amp;MATCH($F:$F,[1]ОГЛАВЛЕНИЕ!$F:$F,),CHAR(187)),"")</f>
        <v/>
      </c>
      <c r="B4554"/>
      <c r="C4554"/>
      <c r="D4554"/>
      <c r="E4554"/>
      <c r="F4554" s="15" t="str">
        <f>$B$7&amp;$B:$B&amp;$C:$C&amp;$D:$D&amp;$E:$E</f>
        <v>ZIRA</v>
      </c>
      <c r="G4554" s="2" t="s">
        <v>13560</v>
      </c>
      <c r="H4554" t="s">
        <v>584</v>
      </c>
      <c r="I4554" s="3" t="s">
        <v>13561</v>
      </c>
      <c r="J4554" t="s">
        <v>579</v>
      </c>
      <c r="K4554" s="4">
        <v>33.729999999999997</v>
      </c>
      <c r="L4554" s="4">
        <f>IFERROR($K:$K*Курс_€,"")</f>
        <v>3170.62</v>
      </c>
      <c r="M4554" s="5" t="s">
        <v>13562</v>
      </c>
    </row>
    <row r="4555" spans="1:13" s="5" customFormat="1" ht="45" customHeight="1" x14ac:dyDescent="0.3">
      <c r="A4555" s="1" t="str">
        <f>IF($G:$G="",HYPERLINK("#ОГЛАВЛЕНИЕ!A"&amp;MATCH($F:$F,[1]ОГЛАВЛЕНИЕ!$F:$F,),CHAR(187)),"")</f>
        <v/>
      </c>
      <c r="B4555"/>
      <c r="C4555"/>
      <c r="D4555"/>
      <c r="E4555"/>
      <c r="F4555" s="15" t="str">
        <f>$B$7&amp;$B:$B&amp;$C:$C&amp;$D:$D&amp;$E:$E</f>
        <v>ZIRA</v>
      </c>
      <c r="G4555" s="2" t="s">
        <v>13563</v>
      </c>
      <c r="H4555" t="s">
        <v>584</v>
      </c>
      <c r="I4555" s="3" t="s">
        <v>13564</v>
      </c>
      <c r="J4555" t="s">
        <v>579</v>
      </c>
      <c r="K4555" s="4">
        <v>35.909999999999997</v>
      </c>
      <c r="L4555" s="4">
        <f>IFERROR($K:$K*Курс_€,"")</f>
        <v>3375.5399999999995</v>
      </c>
      <c r="M4555" s="5" t="s">
        <v>13565</v>
      </c>
    </row>
    <row r="4556" spans="1:13" s="5" customFormat="1" ht="45" customHeight="1" x14ac:dyDescent="0.3">
      <c r="A4556" s="1" t="str">
        <f>IF($G:$G="",HYPERLINK("#ОГЛАВЛЕНИЕ!A"&amp;MATCH($F:$F,[1]ОГЛАВЛЕНИЕ!$F:$F,),CHAR(187)),"")</f>
        <v/>
      </c>
      <c r="B4556"/>
      <c r="C4556"/>
      <c r="D4556"/>
      <c r="E4556"/>
      <c r="F4556" s="15" t="str">
        <f>$B$7&amp;$B:$B&amp;$C:$C&amp;$D:$D&amp;$E:$E</f>
        <v>ZIRA</v>
      </c>
      <c r="G4556" s="2" t="s">
        <v>13566</v>
      </c>
      <c r="H4556" t="s">
        <v>584</v>
      </c>
      <c r="I4556" s="3" t="s">
        <v>13567</v>
      </c>
      <c r="J4556" t="s">
        <v>579</v>
      </c>
      <c r="K4556" s="4">
        <v>39.17</v>
      </c>
      <c r="L4556" s="4">
        <f>IFERROR($K:$K*Курс_€,"")</f>
        <v>3681.98</v>
      </c>
      <c r="M4556" s="5" t="s">
        <v>13568</v>
      </c>
    </row>
    <row r="4557" spans="1:13" s="5" customFormat="1" x14ac:dyDescent="0.3">
      <c r="A4557" s="1" t="str">
        <f>IF($G:$G="",HYPERLINK("#ОГЛАВЛЕНИЕ!A"&amp;MATCH($F:$F,[1]ОГЛАВЛЕНИЕ!$F:$F,),CHAR(187)),"")</f>
        <v>»</v>
      </c>
      <c r="B4557" s="11"/>
      <c r="C4557" s="11"/>
      <c r="D4557" s="9" t="s">
        <v>13569</v>
      </c>
      <c r="E4557" s="9"/>
      <c r="F4557" s="15" t="str">
        <f>$B$7&amp;$B:$B&amp;$C:$C&amp;$D:$D&amp;$E:$E</f>
        <v>ZIRAСвёрла спиральные - профессиональное качество - DIN 338 - HSS-GK - Тип N</v>
      </c>
      <c r="G4557" s="9"/>
      <c r="H4557" s="22"/>
      <c r="I4557" s="23"/>
      <c r="J4557"/>
      <c r="K4557" s="4" t="s">
        <v>9</v>
      </c>
      <c r="L4557" s="4"/>
      <c r="M4557" s="5" t="s">
        <v>9</v>
      </c>
    </row>
    <row r="4558" spans="1:13" s="5" customFormat="1" ht="45" customHeight="1" x14ac:dyDescent="0.3">
      <c r="A4558" s="1" t="str">
        <f>IF($G:$G="",HYPERLINK("#ОГЛАВЛЕНИЕ!A"&amp;MATCH($F:$F,[1]ОГЛАВЛЕНИЕ!$F:$F,),CHAR(187)),"")</f>
        <v/>
      </c>
      <c r="B4558"/>
      <c r="C4558"/>
      <c r="D4558"/>
      <c r="E4558"/>
      <c r="F4558" s="15" t="str">
        <f>$B$7&amp;$B:$B&amp;$C:$C&amp;$D:$D&amp;$E:$E</f>
        <v>ZIRA</v>
      </c>
      <c r="G4558" s="2" t="s">
        <v>13570</v>
      </c>
      <c r="H4558" t="s">
        <v>584</v>
      </c>
      <c r="I4558" s="3" t="s">
        <v>13571</v>
      </c>
      <c r="J4558" t="s">
        <v>579</v>
      </c>
      <c r="K4558" s="4">
        <v>0.44</v>
      </c>
      <c r="L4558" s="4">
        <f>IFERROR($K:$K*Курс_€,"")</f>
        <v>41.36</v>
      </c>
      <c r="M4558" s="5" t="s">
        <v>13572</v>
      </c>
    </row>
    <row r="4559" spans="1:13" s="5" customFormat="1" ht="45" customHeight="1" x14ac:dyDescent="0.3">
      <c r="A4559" s="1" t="str">
        <f>IF($G:$G="",HYPERLINK("#ОГЛАВЛЕНИЕ!A"&amp;MATCH($F:$F,[1]ОГЛАВЛЕНИЕ!$F:$F,),CHAR(187)),"")</f>
        <v/>
      </c>
      <c r="B4559"/>
      <c r="C4559"/>
      <c r="D4559"/>
      <c r="E4559"/>
      <c r="F4559" s="15" t="str">
        <f>$B$7&amp;$B:$B&amp;$C:$C&amp;$D:$D&amp;$E:$E</f>
        <v>ZIRA</v>
      </c>
      <c r="G4559" s="2" t="s">
        <v>13573</v>
      </c>
      <c r="H4559" t="s">
        <v>584</v>
      </c>
      <c r="I4559" s="3" t="s">
        <v>13574</v>
      </c>
      <c r="J4559" t="s">
        <v>579</v>
      </c>
      <c r="K4559" s="4">
        <v>0.44</v>
      </c>
      <c r="L4559" s="4">
        <f>IFERROR($K:$K*Курс_€,"")</f>
        <v>41.36</v>
      </c>
      <c r="M4559" s="5" t="s">
        <v>13575</v>
      </c>
    </row>
    <row r="4560" spans="1:13" s="5" customFormat="1" ht="45" customHeight="1" x14ac:dyDescent="0.3">
      <c r="A4560" s="1" t="str">
        <f>IF($G:$G="",HYPERLINK("#ОГЛАВЛЕНИЕ!A"&amp;MATCH($F:$F,[1]ОГЛАВЛЕНИЕ!$F:$F,),CHAR(187)),"")</f>
        <v/>
      </c>
      <c r="B4560"/>
      <c r="C4560"/>
      <c r="D4560"/>
      <c r="E4560"/>
      <c r="F4560" s="15" t="str">
        <f>$B$7&amp;$B:$B&amp;$C:$C&amp;$D:$D&amp;$E:$E</f>
        <v>ZIRA</v>
      </c>
      <c r="G4560" s="2" t="s">
        <v>13576</v>
      </c>
      <c r="H4560" t="s">
        <v>584</v>
      </c>
      <c r="I4560" s="3" t="s">
        <v>13577</v>
      </c>
      <c r="J4560" t="s">
        <v>579</v>
      </c>
      <c r="K4560" s="4">
        <v>0.44</v>
      </c>
      <c r="L4560" s="4">
        <f>IFERROR($K:$K*Курс_€,"")</f>
        <v>41.36</v>
      </c>
      <c r="M4560" s="5" t="s">
        <v>13578</v>
      </c>
    </row>
    <row r="4561" spans="1:13" s="5" customFormat="1" ht="45" customHeight="1" x14ac:dyDescent="0.3">
      <c r="A4561" s="1" t="str">
        <f>IF($G:$G="",HYPERLINK("#ОГЛАВЛЕНИЕ!A"&amp;MATCH($F:$F,[1]ОГЛАВЛЕНИЕ!$F:$F,),CHAR(187)),"")</f>
        <v/>
      </c>
      <c r="B4561"/>
      <c r="C4561"/>
      <c r="D4561"/>
      <c r="E4561"/>
      <c r="F4561" s="15" t="str">
        <f>$B$7&amp;$B:$B&amp;$C:$C&amp;$D:$D&amp;$E:$E</f>
        <v>ZIRA</v>
      </c>
      <c r="G4561" s="2" t="s">
        <v>13579</v>
      </c>
      <c r="H4561" t="s">
        <v>584</v>
      </c>
      <c r="I4561" s="3" t="s">
        <v>13580</v>
      </c>
      <c r="J4561" t="s">
        <v>579</v>
      </c>
      <c r="K4561" s="4">
        <v>0.44</v>
      </c>
      <c r="L4561" s="4">
        <f>IFERROR($K:$K*Курс_€,"")</f>
        <v>41.36</v>
      </c>
      <c r="M4561" s="5" t="s">
        <v>13581</v>
      </c>
    </row>
    <row r="4562" spans="1:13" s="5" customFormat="1" ht="45" customHeight="1" x14ac:dyDescent="0.3">
      <c r="A4562" s="1" t="str">
        <f>IF($G:$G="",HYPERLINK("#ОГЛАВЛЕНИЕ!A"&amp;MATCH($F:$F,[1]ОГЛАВЛЕНИЕ!$F:$F,),CHAR(187)),"")</f>
        <v/>
      </c>
      <c r="B4562"/>
      <c r="C4562"/>
      <c r="D4562"/>
      <c r="E4562"/>
      <c r="F4562" s="15" t="str">
        <f>$B$7&amp;$B:$B&amp;$C:$C&amp;$D:$D&amp;$E:$E</f>
        <v>ZIRA</v>
      </c>
      <c r="G4562" s="2" t="s">
        <v>13582</v>
      </c>
      <c r="H4562" t="s">
        <v>584</v>
      </c>
      <c r="I4562" s="3" t="s">
        <v>13583</v>
      </c>
      <c r="J4562" t="s">
        <v>579</v>
      </c>
      <c r="K4562" s="4">
        <v>0.44</v>
      </c>
      <c r="L4562" s="4">
        <f>IFERROR($K:$K*Курс_€,"")</f>
        <v>41.36</v>
      </c>
      <c r="M4562" s="5" t="s">
        <v>13584</v>
      </c>
    </row>
    <row r="4563" spans="1:13" s="5" customFormat="1" ht="45" customHeight="1" x14ac:dyDescent="0.3">
      <c r="A4563" s="1" t="str">
        <f>IF($G:$G="",HYPERLINK("#ОГЛАВЛЕНИЕ!A"&amp;MATCH($F:$F,[1]ОГЛАВЛЕНИЕ!$F:$F,),CHAR(187)),"")</f>
        <v/>
      </c>
      <c r="B4563"/>
      <c r="C4563"/>
      <c r="D4563"/>
      <c r="E4563"/>
      <c r="F4563" s="15" t="str">
        <f>$B$7&amp;$B:$B&amp;$C:$C&amp;$D:$D&amp;$E:$E</f>
        <v>ZIRA</v>
      </c>
      <c r="G4563" s="2" t="s">
        <v>13585</v>
      </c>
      <c r="H4563" t="s">
        <v>584</v>
      </c>
      <c r="I4563" s="3" t="s">
        <v>13586</v>
      </c>
      <c r="J4563" t="s">
        <v>579</v>
      </c>
      <c r="K4563" s="4">
        <v>0.44</v>
      </c>
      <c r="L4563" s="4">
        <f>IFERROR($K:$K*Курс_€,"")</f>
        <v>41.36</v>
      </c>
      <c r="M4563" s="5" t="s">
        <v>13587</v>
      </c>
    </row>
    <row r="4564" spans="1:13" s="5" customFormat="1" ht="45" customHeight="1" x14ac:dyDescent="0.3">
      <c r="A4564" s="1" t="str">
        <f>IF($G:$G="",HYPERLINK("#ОГЛАВЛЕНИЕ!A"&amp;MATCH($F:$F,[1]ОГЛАВЛЕНИЕ!$F:$F,),CHAR(187)),"")</f>
        <v/>
      </c>
      <c r="B4564"/>
      <c r="C4564"/>
      <c r="D4564"/>
      <c r="E4564"/>
      <c r="F4564" s="15" t="str">
        <f>$B$7&amp;$B:$B&amp;$C:$C&amp;$D:$D&amp;$E:$E</f>
        <v>ZIRA</v>
      </c>
      <c r="G4564" s="2" t="s">
        <v>13588</v>
      </c>
      <c r="H4564" t="s">
        <v>584</v>
      </c>
      <c r="I4564" s="3" t="s">
        <v>13589</v>
      </c>
      <c r="J4564" t="s">
        <v>579</v>
      </c>
      <c r="K4564" s="4">
        <v>0.44</v>
      </c>
      <c r="L4564" s="4">
        <f>IFERROR($K:$K*Курс_€,"")</f>
        <v>41.36</v>
      </c>
      <c r="M4564" s="5" t="s">
        <v>13590</v>
      </c>
    </row>
    <row r="4565" spans="1:13" s="5" customFormat="1" ht="45" customHeight="1" x14ac:dyDescent="0.3">
      <c r="A4565" s="1" t="str">
        <f>IF($G:$G="",HYPERLINK("#ОГЛАВЛЕНИЕ!A"&amp;MATCH($F:$F,[1]ОГЛАВЛЕНИЕ!$F:$F,),CHAR(187)),"")</f>
        <v/>
      </c>
      <c r="B4565"/>
      <c r="C4565"/>
      <c r="D4565"/>
      <c r="E4565"/>
      <c r="F4565" s="15" t="str">
        <f>$B$7&amp;$B:$B&amp;$C:$C&amp;$D:$D&amp;$E:$E</f>
        <v>ZIRA</v>
      </c>
      <c r="G4565" s="2" t="s">
        <v>13591</v>
      </c>
      <c r="H4565" t="s">
        <v>584</v>
      </c>
      <c r="I4565" s="3" t="s">
        <v>13592</v>
      </c>
      <c r="J4565" t="s">
        <v>579</v>
      </c>
      <c r="K4565" s="4">
        <v>0.44</v>
      </c>
      <c r="L4565" s="4">
        <f>IFERROR($K:$K*Курс_€,"")</f>
        <v>41.36</v>
      </c>
      <c r="M4565" s="5" t="s">
        <v>13593</v>
      </c>
    </row>
    <row r="4566" spans="1:13" s="5" customFormat="1" ht="45" customHeight="1" x14ac:dyDescent="0.3">
      <c r="A4566" s="1" t="str">
        <f>IF($G:$G="",HYPERLINK("#ОГЛАВЛЕНИЕ!A"&amp;MATCH($F:$F,[1]ОГЛАВЛЕНИЕ!$F:$F,),CHAR(187)),"")</f>
        <v/>
      </c>
      <c r="B4566"/>
      <c r="C4566"/>
      <c r="D4566"/>
      <c r="E4566"/>
      <c r="F4566" s="15" t="str">
        <f>$B$7&amp;$B:$B&amp;$C:$C&amp;$D:$D&amp;$E:$E</f>
        <v>ZIRA</v>
      </c>
      <c r="G4566" s="2" t="s">
        <v>13594</v>
      </c>
      <c r="H4566" t="s">
        <v>584</v>
      </c>
      <c r="I4566" s="3" t="s">
        <v>13595</v>
      </c>
      <c r="J4566" t="s">
        <v>579</v>
      </c>
      <c r="K4566" s="4">
        <v>0.44</v>
      </c>
      <c r="L4566" s="4">
        <f>IFERROR($K:$K*Курс_€,"")</f>
        <v>41.36</v>
      </c>
      <c r="M4566" s="5" t="s">
        <v>13596</v>
      </c>
    </row>
    <row r="4567" spans="1:13" s="5" customFormat="1" ht="45" customHeight="1" x14ac:dyDescent="0.3">
      <c r="A4567" s="1" t="str">
        <f>IF($G:$G="",HYPERLINK("#ОГЛАВЛЕНИЕ!A"&amp;MATCH($F:$F,[1]ОГЛАВЛЕНИЕ!$F:$F,),CHAR(187)),"")</f>
        <v/>
      </c>
      <c r="B4567"/>
      <c r="C4567"/>
      <c r="D4567"/>
      <c r="E4567"/>
      <c r="F4567" s="15" t="str">
        <f>$B$7&amp;$B:$B&amp;$C:$C&amp;$D:$D&amp;$E:$E</f>
        <v>ZIRA</v>
      </c>
      <c r="G4567" s="2" t="s">
        <v>13597</v>
      </c>
      <c r="H4567" t="s">
        <v>584</v>
      </c>
      <c r="I4567" s="3" t="s">
        <v>13598</v>
      </c>
      <c r="J4567" t="s">
        <v>579</v>
      </c>
      <c r="K4567" s="4">
        <v>0.44</v>
      </c>
      <c r="L4567" s="4">
        <f>IFERROR($K:$K*Курс_€,"")</f>
        <v>41.36</v>
      </c>
      <c r="M4567" s="5" t="s">
        <v>13599</v>
      </c>
    </row>
    <row r="4568" spans="1:13" s="5" customFormat="1" ht="45" customHeight="1" x14ac:dyDescent="0.3">
      <c r="A4568" s="1" t="str">
        <f>IF($G:$G="",HYPERLINK("#ОГЛАВЛЕНИЕ!A"&amp;MATCH($F:$F,[1]ОГЛАВЛЕНИЕ!$F:$F,),CHAR(187)),"")</f>
        <v/>
      </c>
      <c r="B4568"/>
      <c r="C4568"/>
      <c r="D4568"/>
      <c r="E4568"/>
      <c r="F4568" s="15" t="str">
        <f>$B$7&amp;$B:$B&amp;$C:$C&amp;$D:$D&amp;$E:$E</f>
        <v>ZIRA</v>
      </c>
      <c r="G4568" s="2" t="s">
        <v>13600</v>
      </c>
      <c r="H4568" t="s">
        <v>584</v>
      </c>
      <c r="I4568" s="3" t="s">
        <v>13601</v>
      </c>
      <c r="J4568" t="s">
        <v>579</v>
      </c>
      <c r="K4568" s="4">
        <v>0.44</v>
      </c>
      <c r="L4568" s="4">
        <f>IFERROR($K:$K*Курс_€,"")</f>
        <v>41.36</v>
      </c>
      <c r="M4568" s="5" t="s">
        <v>13602</v>
      </c>
    </row>
    <row r="4569" spans="1:13" s="5" customFormat="1" ht="45" customHeight="1" x14ac:dyDescent="0.3">
      <c r="A4569" s="1" t="str">
        <f>IF($G:$G="",HYPERLINK("#ОГЛАВЛЕНИЕ!A"&amp;MATCH($F:$F,[1]ОГЛАВЛЕНИЕ!$F:$F,),CHAR(187)),"")</f>
        <v/>
      </c>
      <c r="B4569"/>
      <c r="C4569"/>
      <c r="D4569"/>
      <c r="E4569"/>
      <c r="F4569" s="15" t="str">
        <f>$B$7&amp;$B:$B&amp;$C:$C&amp;$D:$D&amp;$E:$E</f>
        <v>ZIRA</v>
      </c>
      <c r="G4569" s="2" t="s">
        <v>13603</v>
      </c>
      <c r="H4569" t="s">
        <v>584</v>
      </c>
      <c r="I4569" s="3" t="s">
        <v>13604</v>
      </c>
      <c r="J4569" t="s">
        <v>579</v>
      </c>
      <c r="K4569" s="4">
        <v>0.44</v>
      </c>
      <c r="L4569" s="4">
        <f>IFERROR($K:$K*Курс_€,"")</f>
        <v>41.36</v>
      </c>
      <c r="M4569" s="5" t="s">
        <v>13605</v>
      </c>
    </row>
    <row r="4570" spans="1:13" s="5" customFormat="1" ht="45" customHeight="1" x14ac:dyDescent="0.3">
      <c r="A4570" s="1" t="str">
        <f>IF($G:$G="",HYPERLINK("#ОГЛАВЛЕНИЕ!A"&amp;MATCH($F:$F,[1]ОГЛАВЛЕНИЕ!$F:$F,),CHAR(187)),"")</f>
        <v/>
      </c>
      <c r="B4570"/>
      <c r="C4570"/>
      <c r="D4570"/>
      <c r="E4570"/>
      <c r="F4570" s="15" t="str">
        <f>$B$7&amp;$B:$B&amp;$C:$C&amp;$D:$D&amp;$E:$E</f>
        <v>ZIRA</v>
      </c>
      <c r="G4570" s="2" t="s">
        <v>13606</v>
      </c>
      <c r="H4570" t="s">
        <v>584</v>
      </c>
      <c r="I4570" s="3" t="s">
        <v>13607</v>
      </c>
      <c r="J4570" t="s">
        <v>579</v>
      </c>
      <c r="K4570" s="4">
        <v>0.44</v>
      </c>
      <c r="L4570" s="4">
        <f>IFERROR($K:$K*Курс_€,"")</f>
        <v>41.36</v>
      </c>
      <c r="M4570" s="5" t="s">
        <v>13608</v>
      </c>
    </row>
    <row r="4571" spans="1:13" s="5" customFormat="1" ht="45" customHeight="1" x14ac:dyDescent="0.3">
      <c r="A4571" s="1" t="str">
        <f>IF($G:$G="",HYPERLINK("#ОГЛАВЛЕНИЕ!A"&amp;MATCH($F:$F,[1]ОГЛАВЛЕНИЕ!$F:$F,),CHAR(187)),"")</f>
        <v/>
      </c>
      <c r="B4571"/>
      <c r="C4571"/>
      <c r="D4571"/>
      <c r="E4571"/>
      <c r="F4571" s="15" t="str">
        <f>$B$7&amp;$B:$B&amp;$C:$C&amp;$D:$D&amp;$E:$E</f>
        <v>ZIRA</v>
      </c>
      <c r="G4571" s="2" t="s">
        <v>13609</v>
      </c>
      <c r="H4571" t="s">
        <v>584</v>
      </c>
      <c r="I4571" s="3" t="s">
        <v>13610</v>
      </c>
      <c r="J4571" t="s">
        <v>579</v>
      </c>
      <c r="K4571" s="4">
        <v>0.44</v>
      </c>
      <c r="L4571" s="4">
        <f>IFERROR($K:$K*Курс_€,"")</f>
        <v>41.36</v>
      </c>
      <c r="M4571" s="5" t="s">
        <v>13611</v>
      </c>
    </row>
    <row r="4572" spans="1:13" s="5" customFormat="1" ht="45" customHeight="1" x14ac:dyDescent="0.3">
      <c r="A4572" s="1" t="str">
        <f>IF($G:$G="",HYPERLINK("#ОГЛАВЛЕНИЕ!A"&amp;MATCH($F:$F,[1]ОГЛАВЛЕНИЕ!$F:$F,),CHAR(187)),"")</f>
        <v/>
      </c>
      <c r="B4572"/>
      <c r="C4572"/>
      <c r="D4572"/>
      <c r="E4572"/>
      <c r="F4572" s="15" t="str">
        <f>$B$7&amp;$B:$B&amp;$C:$C&amp;$D:$D&amp;$E:$E</f>
        <v>ZIRA</v>
      </c>
      <c r="G4572" s="2" t="s">
        <v>13612</v>
      </c>
      <c r="H4572" t="s">
        <v>584</v>
      </c>
      <c r="I4572" s="3" t="s">
        <v>13613</v>
      </c>
      <c r="J4572" t="s">
        <v>579</v>
      </c>
      <c r="K4572" s="4">
        <v>0.44</v>
      </c>
      <c r="L4572" s="4">
        <f>IFERROR($K:$K*Курс_€,"")</f>
        <v>41.36</v>
      </c>
      <c r="M4572" s="5" t="s">
        <v>13614</v>
      </c>
    </row>
    <row r="4573" spans="1:13" s="5" customFormat="1" ht="45" customHeight="1" x14ac:dyDescent="0.3">
      <c r="A4573" s="1" t="str">
        <f>IF($G:$G="",HYPERLINK("#ОГЛАВЛЕНИЕ!A"&amp;MATCH($F:$F,[1]ОГЛАВЛЕНИЕ!$F:$F,),CHAR(187)),"")</f>
        <v/>
      </c>
      <c r="B4573"/>
      <c r="C4573"/>
      <c r="D4573"/>
      <c r="E4573"/>
      <c r="F4573" s="15" t="str">
        <f>$B$7&amp;$B:$B&amp;$C:$C&amp;$D:$D&amp;$E:$E</f>
        <v>ZIRA</v>
      </c>
      <c r="G4573" s="2" t="s">
        <v>13615</v>
      </c>
      <c r="H4573" t="s">
        <v>584</v>
      </c>
      <c r="I4573" s="3" t="s">
        <v>13616</v>
      </c>
      <c r="J4573" t="s">
        <v>579</v>
      </c>
      <c r="K4573" s="4">
        <v>0.44</v>
      </c>
      <c r="L4573" s="4">
        <f>IFERROR($K:$K*Курс_€,"")</f>
        <v>41.36</v>
      </c>
      <c r="M4573" s="5" t="s">
        <v>13617</v>
      </c>
    </row>
    <row r="4574" spans="1:13" s="5" customFormat="1" ht="45" customHeight="1" x14ac:dyDescent="0.3">
      <c r="A4574" s="1" t="str">
        <f>IF($G:$G="",HYPERLINK("#ОГЛАВЛЕНИЕ!A"&amp;MATCH($F:$F,[1]ОГЛАВЛЕНИЕ!$F:$F,),CHAR(187)),"")</f>
        <v/>
      </c>
      <c r="B4574"/>
      <c r="C4574"/>
      <c r="D4574"/>
      <c r="E4574"/>
      <c r="F4574" s="15" t="str">
        <f>$B$7&amp;$B:$B&amp;$C:$C&amp;$D:$D&amp;$E:$E</f>
        <v>ZIRA</v>
      </c>
      <c r="G4574" s="2" t="s">
        <v>13618</v>
      </c>
      <c r="H4574" t="s">
        <v>584</v>
      </c>
      <c r="I4574" s="3" t="s">
        <v>13619</v>
      </c>
      <c r="J4574" t="s">
        <v>579</v>
      </c>
      <c r="K4574" s="4">
        <v>0.44</v>
      </c>
      <c r="L4574" s="4">
        <f>IFERROR($K:$K*Курс_€,"")</f>
        <v>41.36</v>
      </c>
      <c r="M4574" s="5" t="s">
        <v>13620</v>
      </c>
    </row>
    <row r="4575" spans="1:13" s="5" customFormat="1" ht="45" customHeight="1" x14ac:dyDescent="0.3">
      <c r="A4575" s="1" t="str">
        <f>IF($G:$G="",HYPERLINK("#ОГЛАВЛЕНИЕ!A"&amp;MATCH($F:$F,[1]ОГЛАВЛЕНИЕ!$F:$F,),CHAR(187)),"")</f>
        <v/>
      </c>
      <c r="B4575"/>
      <c r="C4575"/>
      <c r="D4575"/>
      <c r="E4575"/>
      <c r="F4575" s="15" t="str">
        <f>$B$7&amp;$B:$B&amp;$C:$C&amp;$D:$D&amp;$E:$E</f>
        <v>ZIRA</v>
      </c>
      <c r="G4575" s="2" t="s">
        <v>13621</v>
      </c>
      <c r="H4575" t="s">
        <v>584</v>
      </c>
      <c r="I4575" s="3" t="s">
        <v>13622</v>
      </c>
      <c r="J4575" t="s">
        <v>579</v>
      </c>
      <c r="K4575" s="4">
        <v>0.44</v>
      </c>
      <c r="L4575" s="4">
        <f>IFERROR($K:$K*Курс_€,"")</f>
        <v>41.36</v>
      </c>
      <c r="M4575" s="5" t="s">
        <v>13623</v>
      </c>
    </row>
    <row r="4576" spans="1:13" s="5" customFormat="1" ht="45" customHeight="1" x14ac:dyDescent="0.3">
      <c r="A4576" s="1" t="str">
        <f>IF($G:$G="",HYPERLINK("#ОГЛАВЛЕНИЕ!A"&amp;MATCH($F:$F,[1]ОГЛАВЛЕНИЕ!$F:$F,),CHAR(187)),"")</f>
        <v/>
      </c>
      <c r="B4576"/>
      <c r="C4576"/>
      <c r="D4576"/>
      <c r="E4576"/>
      <c r="F4576" s="15" t="str">
        <f>$B$7&amp;$B:$B&amp;$C:$C&amp;$D:$D&amp;$E:$E</f>
        <v>ZIRA</v>
      </c>
      <c r="G4576" s="2" t="s">
        <v>13624</v>
      </c>
      <c r="H4576" t="s">
        <v>584</v>
      </c>
      <c r="I4576" s="3" t="s">
        <v>13625</v>
      </c>
      <c r="J4576" t="s">
        <v>579</v>
      </c>
      <c r="K4576" s="4">
        <v>0.44</v>
      </c>
      <c r="L4576" s="4">
        <f>IFERROR($K:$K*Курс_€,"")</f>
        <v>41.36</v>
      </c>
      <c r="M4576" s="5" t="s">
        <v>13626</v>
      </c>
    </row>
    <row r="4577" spans="1:13" s="5" customFormat="1" ht="45" customHeight="1" x14ac:dyDescent="0.3">
      <c r="A4577" s="1" t="str">
        <f>IF($G:$G="",HYPERLINK("#ОГЛАВЛЕНИЕ!A"&amp;MATCH($F:$F,[1]ОГЛАВЛЕНИЕ!$F:$F,),CHAR(187)),"")</f>
        <v/>
      </c>
      <c r="B4577"/>
      <c r="C4577"/>
      <c r="D4577"/>
      <c r="E4577"/>
      <c r="F4577" s="15" t="str">
        <f>$B$7&amp;$B:$B&amp;$C:$C&amp;$D:$D&amp;$E:$E</f>
        <v>ZIRA</v>
      </c>
      <c r="G4577" s="2" t="s">
        <v>13627</v>
      </c>
      <c r="H4577" t="s">
        <v>584</v>
      </c>
      <c r="I4577" s="3" t="s">
        <v>13628</v>
      </c>
      <c r="J4577" t="s">
        <v>579</v>
      </c>
      <c r="K4577" s="4">
        <v>0.44</v>
      </c>
      <c r="L4577" s="4">
        <f>IFERROR($K:$K*Курс_€,"")</f>
        <v>41.36</v>
      </c>
      <c r="M4577" s="5" t="s">
        <v>13629</v>
      </c>
    </row>
    <row r="4578" spans="1:13" s="5" customFormat="1" ht="45" customHeight="1" x14ac:dyDescent="0.3">
      <c r="A4578" s="1" t="str">
        <f>IF($G:$G="",HYPERLINK("#ОГЛАВЛЕНИЕ!A"&amp;MATCH($F:$F,[1]ОГЛАВЛЕНИЕ!$F:$F,),CHAR(187)),"")</f>
        <v/>
      </c>
      <c r="B4578"/>
      <c r="C4578"/>
      <c r="D4578"/>
      <c r="E4578"/>
      <c r="F4578" s="15" t="str">
        <f>$B$7&amp;$B:$B&amp;$C:$C&amp;$D:$D&amp;$E:$E</f>
        <v>ZIRA</v>
      </c>
      <c r="G4578" s="2" t="s">
        <v>13630</v>
      </c>
      <c r="H4578" t="s">
        <v>584</v>
      </c>
      <c r="I4578" s="3" t="s">
        <v>13631</v>
      </c>
      <c r="J4578" t="s">
        <v>579</v>
      </c>
      <c r="K4578" s="4">
        <v>0.44</v>
      </c>
      <c r="L4578" s="4">
        <f>IFERROR($K:$K*Курс_€,"")</f>
        <v>41.36</v>
      </c>
      <c r="M4578" s="5" t="s">
        <v>13632</v>
      </c>
    </row>
    <row r="4579" spans="1:13" s="5" customFormat="1" ht="45" customHeight="1" x14ac:dyDescent="0.3">
      <c r="A4579" s="1" t="str">
        <f>IF($G:$G="",HYPERLINK("#ОГЛАВЛЕНИЕ!A"&amp;MATCH($F:$F,[1]ОГЛАВЛЕНИЕ!$F:$F,),CHAR(187)),"")</f>
        <v/>
      </c>
      <c r="B4579"/>
      <c r="C4579"/>
      <c r="D4579"/>
      <c r="E4579"/>
      <c r="F4579" s="15" t="str">
        <f>$B$7&amp;$B:$B&amp;$C:$C&amp;$D:$D&amp;$E:$E</f>
        <v>ZIRA</v>
      </c>
      <c r="G4579" s="2" t="s">
        <v>13633</v>
      </c>
      <c r="H4579" t="s">
        <v>584</v>
      </c>
      <c r="I4579" s="3" t="s">
        <v>13634</v>
      </c>
      <c r="J4579" t="s">
        <v>579</v>
      </c>
      <c r="K4579" s="4">
        <v>0.56000000000000005</v>
      </c>
      <c r="L4579" s="4">
        <f>IFERROR($K:$K*Курс_€,"")</f>
        <v>52.640000000000008</v>
      </c>
      <c r="M4579" s="5" t="s">
        <v>13635</v>
      </c>
    </row>
    <row r="4580" spans="1:13" s="5" customFormat="1" ht="45" customHeight="1" x14ac:dyDescent="0.3">
      <c r="A4580" s="1" t="str">
        <f>IF($G:$G="",HYPERLINK("#ОГЛАВЛЕНИЕ!A"&amp;MATCH($F:$F,[1]ОГЛАВЛЕНИЕ!$F:$F,),CHAR(187)),"")</f>
        <v/>
      </c>
      <c r="B4580"/>
      <c r="C4580"/>
      <c r="D4580"/>
      <c r="E4580"/>
      <c r="F4580" s="15" t="str">
        <f>$B$7&amp;$B:$B&amp;$C:$C&amp;$D:$D&amp;$E:$E</f>
        <v>ZIRA</v>
      </c>
      <c r="G4580" s="2" t="s">
        <v>13636</v>
      </c>
      <c r="H4580" t="s">
        <v>584</v>
      </c>
      <c r="I4580" s="3" t="s">
        <v>13637</v>
      </c>
      <c r="J4580" t="s">
        <v>579</v>
      </c>
      <c r="K4580" s="4">
        <v>0.56000000000000005</v>
      </c>
      <c r="L4580" s="4">
        <f>IFERROR($K:$K*Курс_€,"")</f>
        <v>52.640000000000008</v>
      </c>
      <c r="M4580" s="5" t="s">
        <v>13638</v>
      </c>
    </row>
    <row r="4581" spans="1:13" s="5" customFormat="1" ht="45" customHeight="1" x14ac:dyDescent="0.3">
      <c r="A4581" s="1" t="str">
        <f>IF($G:$G="",HYPERLINK("#ОГЛАВЛЕНИЕ!A"&amp;MATCH($F:$F,[1]ОГЛАВЛЕНИЕ!$F:$F,),CHAR(187)),"")</f>
        <v/>
      </c>
      <c r="B4581"/>
      <c r="C4581"/>
      <c r="D4581"/>
      <c r="E4581"/>
      <c r="F4581" s="15" t="str">
        <f>$B$7&amp;$B:$B&amp;$C:$C&amp;$D:$D&amp;$E:$E</f>
        <v>ZIRA</v>
      </c>
      <c r="G4581" s="2" t="s">
        <v>13639</v>
      </c>
      <c r="H4581" t="s">
        <v>584</v>
      </c>
      <c r="I4581" s="3" t="s">
        <v>13640</v>
      </c>
      <c r="J4581" t="s">
        <v>579</v>
      </c>
      <c r="K4581" s="4">
        <v>0.56000000000000005</v>
      </c>
      <c r="L4581" s="4">
        <f>IFERROR($K:$K*Курс_€,"")</f>
        <v>52.640000000000008</v>
      </c>
      <c r="M4581" s="5" t="s">
        <v>13641</v>
      </c>
    </row>
    <row r="4582" spans="1:13" s="5" customFormat="1" ht="45" customHeight="1" x14ac:dyDescent="0.3">
      <c r="A4582" s="1" t="str">
        <f>IF($G:$G="",HYPERLINK("#ОГЛАВЛЕНИЕ!A"&amp;MATCH($F:$F,[1]ОГЛАВЛЕНИЕ!$F:$F,),CHAR(187)),"")</f>
        <v/>
      </c>
      <c r="B4582"/>
      <c r="C4582"/>
      <c r="D4582"/>
      <c r="E4582"/>
      <c r="F4582" s="15" t="str">
        <f>$B$7&amp;$B:$B&amp;$C:$C&amp;$D:$D&amp;$E:$E</f>
        <v>ZIRA</v>
      </c>
      <c r="G4582" s="2" t="s">
        <v>13642</v>
      </c>
      <c r="H4582" t="s">
        <v>584</v>
      </c>
      <c r="I4582" s="3" t="s">
        <v>13643</v>
      </c>
      <c r="J4582" t="s">
        <v>579</v>
      </c>
      <c r="K4582" s="4">
        <v>0.56000000000000005</v>
      </c>
      <c r="L4582" s="4">
        <f>IFERROR($K:$K*Курс_€,"")</f>
        <v>52.640000000000008</v>
      </c>
      <c r="M4582" s="5" t="s">
        <v>13644</v>
      </c>
    </row>
    <row r="4583" spans="1:13" s="5" customFormat="1" ht="45" customHeight="1" x14ac:dyDescent="0.3">
      <c r="A4583" s="1" t="str">
        <f>IF($G:$G="",HYPERLINK("#ОГЛАВЛЕНИЕ!A"&amp;MATCH($F:$F,[1]ОГЛАВЛЕНИЕ!$F:$F,),CHAR(187)),"")</f>
        <v/>
      </c>
      <c r="B4583"/>
      <c r="C4583"/>
      <c r="D4583"/>
      <c r="E4583"/>
      <c r="F4583" s="15" t="str">
        <f>$B$7&amp;$B:$B&amp;$C:$C&amp;$D:$D&amp;$E:$E</f>
        <v>ZIRA</v>
      </c>
      <c r="G4583" s="2" t="s">
        <v>13645</v>
      </c>
      <c r="H4583" t="s">
        <v>584</v>
      </c>
      <c r="I4583" s="3" t="s">
        <v>13646</v>
      </c>
      <c r="J4583" t="s">
        <v>579</v>
      </c>
      <c r="K4583" s="4">
        <v>0.56000000000000005</v>
      </c>
      <c r="L4583" s="4">
        <f>IFERROR($K:$K*Курс_€,"")</f>
        <v>52.640000000000008</v>
      </c>
      <c r="M4583" s="5" t="s">
        <v>13647</v>
      </c>
    </row>
    <row r="4584" spans="1:13" s="5" customFormat="1" ht="45" customHeight="1" x14ac:dyDescent="0.3">
      <c r="A4584" s="1" t="str">
        <f>IF($G:$G="",HYPERLINK("#ОГЛАВЛЕНИЕ!A"&amp;MATCH($F:$F,[1]ОГЛАВЛЕНИЕ!$F:$F,),CHAR(187)),"")</f>
        <v/>
      </c>
      <c r="B4584"/>
      <c r="C4584"/>
      <c r="D4584"/>
      <c r="E4584"/>
      <c r="F4584" s="15" t="str">
        <f>$B$7&amp;$B:$B&amp;$C:$C&amp;$D:$D&amp;$E:$E</f>
        <v>ZIRA</v>
      </c>
      <c r="G4584" s="2" t="s">
        <v>13648</v>
      </c>
      <c r="H4584" t="s">
        <v>584</v>
      </c>
      <c r="I4584" s="3" t="s">
        <v>13649</v>
      </c>
      <c r="J4584" t="s">
        <v>579</v>
      </c>
      <c r="K4584" s="4">
        <v>0.65</v>
      </c>
      <c r="L4584" s="4">
        <f>IFERROR($K:$K*Курс_€,"")</f>
        <v>61.1</v>
      </c>
      <c r="M4584" s="5" t="s">
        <v>13650</v>
      </c>
    </row>
    <row r="4585" spans="1:13" s="5" customFormat="1" ht="45" customHeight="1" x14ac:dyDescent="0.3">
      <c r="A4585" s="1" t="str">
        <f>IF($G:$G="",HYPERLINK("#ОГЛАВЛЕНИЕ!A"&amp;MATCH($F:$F,[1]ОГЛАВЛЕНИЕ!$F:$F,),CHAR(187)),"")</f>
        <v/>
      </c>
      <c r="B4585"/>
      <c r="C4585"/>
      <c r="D4585"/>
      <c r="E4585"/>
      <c r="F4585" s="15" t="str">
        <f>$B$7&amp;$B:$B&amp;$C:$C&amp;$D:$D&amp;$E:$E</f>
        <v>ZIRA</v>
      </c>
      <c r="G4585" s="2" t="s">
        <v>13651</v>
      </c>
      <c r="H4585" t="s">
        <v>584</v>
      </c>
      <c r="I4585" s="3" t="s">
        <v>13652</v>
      </c>
      <c r="J4585" t="s">
        <v>579</v>
      </c>
      <c r="K4585" s="4">
        <v>0.65</v>
      </c>
      <c r="L4585" s="4">
        <f>IFERROR($K:$K*Курс_€,"")</f>
        <v>61.1</v>
      </c>
      <c r="M4585" s="5" t="s">
        <v>13653</v>
      </c>
    </row>
    <row r="4586" spans="1:13" s="5" customFormat="1" ht="45" customHeight="1" x14ac:dyDescent="0.3">
      <c r="A4586" s="1" t="str">
        <f>IF($G:$G="",HYPERLINK("#ОГЛАВЛЕНИЕ!A"&amp;MATCH($F:$F,[1]ОГЛАВЛЕНИЕ!$F:$F,),CHAR(187)),"")</f>
        <v/>
      </c>
      <c r="B4586"/>
      <c r="C4586"/>
      <c r="D4586"/>
      <c r="E4586"/>
      <c r="F4586" s="15" t="str">
        <f>$B$7&amp;$B:$B&amp;$C:$C&amp;$D:$D&amp;$E:$E</f>
        <v>ZIRA</v>
      </c>
      <c r="G4586" s="2" t="s">
        <v>13654</v>
      </c>
      <c r="H4586" t="s">
        <v>584</v>
      </c>
      <c r="I4586" s="3" t="s">
        <v>13655</v>
      </c>
      <c r="J4586" t="s">
        <v>579</v>
      </c>
      <c r="K4586" s="4">
        <v>0.65</v>
      </c>
      <c r="L4586" s="4">
        <f>IFERROR($K:$K*Курс_€,"")</f>
        <v>61.1</v>
      </c>
      <c r="M4586" s="5" t="s">
        <v>13656</v>
      </c>
    </row>
    <row r="4587" spans="1:13" s="5" customFormat="1" ht="45" customHeight="1" x14ac:dyDescent="0.3">
      <c r="A4587" s="1" t="str">
        <f>IF($G:$G="",HYPERLINK("#ОГЛАВЛЕНИЕ!A"&amp;MATCH($F:$F,[1]ОГЛАВЛЕНИЕ!$F:$F,),CHAR(187)),"")</f>
        <v/>
      </c>
      <c r="B4587"/>
      <c r="C4587"/>
      <c r="D4587"/>
      <c r="E4587"/>
      <c r="F4587" s="15" t="str">
        <f>$B$7&amp;$B:$B&amp;$C:$C&amp;$D:$D&amp;$E:$E</f>
        <v>ZIRA</v>
      </c>
      <c r="G4587" s="2" t="s">
        <v>13657</v>
      </c>
      <c r="H4587" t="s">
        <v>584</v>
      </c>
      <c r="I4587" s="3" t="s">
        <v>13658</v>
      </c>
      <c r="J4587" t="s">
        <v>579</v>
      </c>
      <c r="K4587" s="4">
        <v>0.65</v>
      </c>
      <c r="L4587" s="4">
        <f>IFERROR($K:$K*Курс_€,"")</f>
        <v>61.1</v>
      </c>
      <c r="M4587" s="5" t="s">
        <v>13659</v>
      </c>
    </row>
    <row r="4588" spans="1:13" s="5" customFormat="1" ht="45" customHeight="1" x14ac:dyDescent="0.3">
      <c r="A4588" s="1" t="str">
        <f>IF($G:$G="",HYPERLINK("#ОГЛАВЛЕНИЕ!A"&amp;MATCH($F:$F,[1]ОГЛАВЛЕНИЕ!$F:$F,),CHAR(187)),"")</f>
        <v/>
      </c>
      <c r="B4588"/>
      <c r="C4588"/>
      <c r="D4588"/>
      <c r="E4588"/>
      <c r="F4588" s="15" t="str">
        <f>$B$7&amp;$B:$B&amp;$C:$C&amp;$D:$D&amp;$E:$E</f>
        <v>ZIRA</v>
      </c>
      <c r="G4588" s="2" t="s">
        <v>13660</v>
      </c>
      <c r="H4588" t="s">
        <v>584</v>
      </c>
      <c r="I4588" s="3" t="s">
        <v>13661</v>
      </c>
      <c r="J4588" t="s">
        <v>579</v>
      </c>
      <c r="K4588" s="4">
        <v>0.65</v>
      </c>
      <c r="L4588" s="4">
        <f>IFERROR($K:$K*Курс_€,"")</f>
        <v>61.1</v>
      </c>
      <c r="M4588" s="5" t="s">
        <v>13662</v>
      </c>
    </row>
    <row r="4589" spans="1:13" s="5" customFormat="1" ht="45" customHeight="1" x14ac:dyDescent="0.3">
      <c r="A4589" s="1" t="str">
        <f>IF($G:$G="",HYPERLINK("#ОГЛАВЛЕНИЕ!A"&amp;MATCH($F:$F,[1]ОГЛАВЛЕНИЕ!$F:$F,),CHAR(187)),"")</f>
        <v/>
      </c>
      <c r="B4589"/>
      <c r="C4589"/>
      <c r="D4589"/>
      <c r="E4589"/>
      <c r="F4589" s="15" t="str">
        <f>$B$7&amp;$B:$B&amp;$C:$C&amp;$D:$D&amp;$E:$E</f>
        <v>ZIRA</v>
      </c>
      <c r="G4589" s="2" t="s">
        <v>13663</v>
      </c>
      <c r="H4589" t="s">
        <v>584</v>
      </c>
      <c r="I4589" s="3" t="s">
        <v>13664</v>
      </c>
      <c r="J4589" t="s">
        <v>579</v>
      </c>
      <c r="K4589" s="4">
        <v>0.78</v>
      </c>
      <c r="L4589" s="4">
        <f>IFERROR($K:$K*Курс_€,"")</f>
        <v>73.320000000000007</v>
      </c>
      <c r="M4589" s="5" t="s">
        <v>13665</v>
      </c>
    </row>
    <row r="4590" spans="1:13" s="5" customFormat="1" ht="45" customHeight="1" x14ac:dyDescent="0.3">
      <c r="A4590" s="1" t="str">
        <f>IF($G:$G="",HYPERLINK("#ОГЛАВЛЕНИЕ!A"&amp;MATCH($F:$F,[1]ОГЛАВЛЕНИЕ!$F:$F,),CHAR(187)),"")</f>
        <v/>
      </c>
      <c r="B4590"/>
      <c r="C4590"/>
      <c r="D4590"/>
      <c r="E4590"/>
      <c r="F4590" s="15" t="str">
        <f>$B$7&amp;$B:$B&amp;$C:$C&amp;$D:$D&amp;$E:$E</f>
        <v>ZIRA</v>
      </c>
      <c r="G4590" s="2" t="s">
        <v>13666</v>
      </c>
      <c r="H4590" t="s">
        <v>584</v>
      </c>
      <c r="I4590" s="3" t="s">
        <v>13667</v>
      </c>
      <c r="J4590" t="s">
        <v>579</v>
      </c>
      <c r="K4590" s="4">
        <v>0.78</v>
      </c>
      <c r="L4590" s="4">
        <f>IFERROR($K:$K*Курс_€,"")</f>
        <v>73.320000000000007</v>
      </c>
      <c r="M4590" s="5" t="s">
        <v>13668</v>
      </c>
    </row>
    <row r="4591" spans="1:13" s="5" customFormat="1" ht="45" customHeight="1" x14ac:dyDescent="0.3">
      <c r="A4591" s="1" t="str">
        <f>IF($G:$G="",HYPERLINK("#ОГЛАВЛЕНИЕ!A"&amp;MATCH($F:$F,[1]ОГЛАВЛЕНИЕ!$F:$F,),CHAR(187)),"")</f>
        <v/>
      </c>
      <c r="B4591"/>
      <c r="C4591"/>
      <c r="D4591"/>
      <c r="E4591"/>
      <c r="F4591" s="15" t="str">
        <f>$B$7&amp;$B:$B&amp;$C:$C&amp;$D:$D&amp;$E:$E</f>
        <v>ZIRA</v>
      </c>
      <c r="G4591" s="2" t="s">
        <v>13669</v>
      </c>
      <c r="H4591" t="s">
        <v>584</v>
      </c>
      <c r="I4591" s="3" t="s">
        <v>13670</v>
      </c>
      <c r="J4591" t="s">
        <v>579</v>
      </c>
      <c r="K4591" s="4">
        <v>0.78</v>
      </c>
      <c r="L4591" s="4">
        <f>IFERROR($K:$K*Курс_€,"")</f>
        <v>73.320000000000007</v>
      </c>
      <c r="M4591" s="5" t="s">
        <v>13671</v>
      </c>
    </row>
    <row r="4592" spans="1:13" s="5" customFormat="1" ht="45" customHeight="1" x14ac:dyDescent="0.3">
      <c r="A4592" s="1" t="str">
        <f>IF($G:$G="",HYPERLINK("#ОГЛАВЛЕНИЕ!A"&amp;MATCH($F:$F,[1]ОГЛАВЛЕНИЕ!$F:$F,),CHAR(187)),"")</f>
        <v/>
      </c>
      <c r="B4592"/>
      <c r="C4592"/>
      <c r="D4592"/>
      <c r="E4592"/>
      <c r="F4592" s="15" t="str">
        <f>$B$7&amp;$B:$B&amp;$C:$C&amp;$D:$D&amp;$E:$E</f>
        <v>ZIRA</v>
      </c>
      <c r="G4592" s="2" t="s">
        <v>13672</v>
      </c>
      <c r="H4592" t="s">
        <v>584</v>
      </c>
      <c r="I4592" s="3" t="s">
        <v>13673</v>
      </c>
      <c r="J4592" t="s">
        <v>579</v>
      </c>
      <c r="K4592" s="4">
        <v>0.78</v>
      </c>
      <c r="L4592" s="4">
        <f>IFERROR($K:$K*Курс_€,"")</f>
        <v>73.320000000000007</v>
      </c>
      <c r="M4592" s="5" t="s">
        <v>13674</v>
      </c>
    </row>
    <row r="4593" spans="1:13" s="5" customFormat="1" ht="45" customHeight="1" x14ac:dyDescent="0.3">
      <c r="A4593" s="1" t="str">
        <f>IF($G:$G="",HYPERLINK("#ОГЛАВЛЕНИЕ!A"&amp;MATCH($F:$F,[1]ОГЛАВЛЕНИЕ!$F:$F,),CHAR(187)),"")</f>
        <v/>
      </c>
      <c r="B4593"/>
      <c r="C4593"/>
      <c r="D4593"/>
      <c r="E4593"/>
      <c r="F4593" s="15" t="str">
        <f>$B$7&amp;$B:$B&amp;$C:$C&amp;$D:$D&amp;$E:$E</f>
        <v>ZIRA</v>
      </c>
      <c r="G4593" s="2" t="s">
        <v>13675</v>
      </c>
      <c r="H4593" t="s">
        <v>584</v>
      </c>
      <c r="I4593" s="3" t="s">
        <v>13676</v>
      </c>
      <c r="J4593" t="s">
        <v>579</v>
      </c>
      <c r="K4593" s="4">
        <v>0.78</v>
      </c>
      <c r="L4593" s="4">
        <f>IFERROR($K:$K*Курс_€,"")</f>
        <v>73.320000000000007</v>
      </c>
      <c r="M4593" s="5" t="s">
        <v>13677</v>
      </c>
    </row>
    <row r="4594" spans="1:13" s="5" customFormat="1" ht="45" customHeight="1" x14ac:dyDescent="0.3">
      <c r="A4594" s="1" t="str">
        <f>IF($G:$G="",HYPERLINK("#ОГЛАВЛЕНИЕ!A"&amp;MATCH($F:$F,[1]ОГЛАВЛЕНИЕ!$F:$F,),CHAR(187)),"")</f>
        <v/>
      </c>
      <c r="B4594"/>
      <c r="C4594"/>
      <c r="D4594"/>
      <c r="E4594"/>
      <c r="F4594" s="15" t="str">
        <f>$B$7&amp;$B:$B&amp;$C:$C&amp;$D:$D&amp;$E:$E</f>
        <v>ZIRA</v>
      </c>
      <c r="G4594" s="2" t="s">
        <v>13678</v>
      </c>
      <c r="H4594" t="s">
        <v>584</v>
      </c>
      <c r="I4594" s="3" t="s">
        <v>13679</v>
      </c>
      <c r="J4594" t="s">
        <v>579</v>
      </c>
      <c r="K4594" s="4">
        <v>0.87</v>
      </c>
      <c r="L4594" s="4">
        <f>IFERROR($K:$K*Курс_€,"")</f>
        <v>81.78</v>
      </c>
      <c r="M4594" s="5" t="s">
        <v>13680</v>
      </c>
    </row>
    <row r="4595" spans="1:13" s="5" customFormat="1" ht="45" customHeight="1" x14ac:dyDescent="0.3">
      <c r="A4595" s="1" t="str">
        <f>IF($G:$G="",HYPERLINK("#ОГЛАВЛЕНИЕ!A"&amp;MATCH($F:$F,[1]ОГЛАВЛЕНИЕ!$F:$F,),CHAR(187)),"")</f>
        <v/>
      </c>
      <c r="B4595"/>
      <c r="C4595"/>
      <c r="D4595"/>
      <c r="E4595"/>
      <c r="F4595" s="15" t="str">
        <f>$B$7&amp;$B:$B&amp;$C:$C&amp;$D:$D&amp;$E:$E</f>
        <v>ZIRA</v>
      </c>
      <c r="G4595" s="2" t="s">
        <v>13681</v>
      </c>
      <c r="H4595" t="s">
        <v>584</v>
      </c>
      <c r="I4595" s="3" t="s">
        <v>13682</v>
      </c>
      <c r="J4595" t="s">
        <v>579</v>
      </c>
      <c r="K4595" s="4">
        <v>0.87</v>
      </c>
      <c r="L4595" s="4">
        <f>IFERROR($K:$K*Курс_€,"")</f>
        <v>81.78</v>
      </c>
      <c r="M4595" s="5" t="s">
        <v>13683</v>
      </c>
    </row>
    <row r="4596" spans="1:13" s="5" customFormat="1" ht="45" customHeight="1" x14ac:dyDescent="0.3">
      <c r="A4596" s="1" t="str">
        <f>IF($G:$G="",HYPERLINK("#ОГЛАВЛЕНИЕ!A"&amp;MATCH($F:$F,[1]ОГЛАВЛЕНИЕ!$F:$F,),CHAR(187)),"")</f>
        <v/>
      </c>
      <c r="B4596"/>
      <c r="C4596"/>
      <c r="D4596"/>
      <c r="E4596"/>
      <c r="F4596" s="15" t="str">
        <f>$B$7&amp;$B:$B&amp;$C:$C&amp;$D:$D&amp;$E:$E</f>
        <v>ZIRA</v>
      </c>
      <c r="G4596" s="2" t="s">
        <v>13684</v>
      </c>
      <c r="H4596" t="s">
        <v>584</v>
      </c>
      <c r="I4596" s="3" t="s">
        <v>13685</v>
      </c>
      <c r="J4596" t="s">
        <v>579</v>
      </c>
      <c r="K4596" s="4">
        <v>0.87</v>
      </c>
      <c r="L4596" s="4">
        <f>IFERROR($K:$K*Курс_€,"")</f>
        <v>81.78</v>
      </c>
      <c r="M4596" s="5" t="s">
        <v>13686</v>
      </c>
    </row>
    <row r="4597" spans="1:13" s="5" customFormat="1" ht="45" customHeight="1" x14ac:dyDescent="0.3">
      <c r="A4597" s="1" t="str">
        <f>IF($G:$G="",HYPERLINK("#ОГЛАВЛЕНИЕ!A"&amp;MATCH($F:$F,[1]ОГЛАВЛЕНИЕ!$F:$F,),CHAR(187)),"")</f>
        <v/>
      </c>
      <c r="B4597"/>
      <c r="C4597"/>
      <c r="D4597"/>
      <c r="E4597"/>
      <c r="F4597" s="15" t="str">
        <f>$B$7&amp;$B:$B&amp;$C:$C&amp;$D:$D&amp;$E:$E</f>
        <v>ZIRA</v>
      </c>
      <c r="G4597" s="2" t="s">
        <v>13687</v>
      </c>
      <c r="H4597" t="s">
        <v>584</v>
      </c>
      <c r="I4597" s="3" t="s">
        <v>13688</v>
      </c>
      <c r="J4597" t="s">
        <v>579</v>
      </c>
      <c r="K4597" s="4">
        <v>0.87</v>
      </c>
      <c r="L4597" s="4">
        <f>IFERROR($K:$K*Курс_€,"")</f>
        <v>81.78</v>
      </c>
      <c r="M4597" s="5" t="s">
        <v>13689</v>
      </c>
    </row>
    <row r="4598" spans="1:13" s="5" customFormat="1" ht="45" customHeight="1" x14ac:dyDescent="0.3">
      <c r="A4598" s="1" t="str">
        <f>IF($G:$G="",HYPERLINK("#ОГЛАВЛЕНИЕ!A"&amp;MATCH($F:$F,[1]ОГЛАВЛЕНИЕ!$F:$F,),CHAR(187)),"")</f>
        <v/>
      </c>
      <c r="B4598"/>
      <c r="C4598"/>
      <c r="D4598"/>
      <c r="E4598"/>
      <c r="F4598" s="15" t="str">
        <f>$B$7&amp;$B:$B&amp;$C:$C&amp;$D:$D&amp;$E:$E</f>
        <v>ZIRA</v>
      </c>
      <c r="G4598" s="2" t="s">
        <v>13690</v>
      </c>
      <c r="H4598" t="s">
        <v>584</v>
      </c>
      <c r="I4598" s="3" t="s">
        <v>13691</v>
      </c>
      <c r="J4598" t="s">
        <v>579</v>
      </c>
      <c r="K4598" s="4">
        <v>0.87</v>
      </c>
      <c r="L4598" s="4">
        <f>IFERROR($K:$K*Курс_€,"")</f>
        <v>81.78</v>
      </c>
      <c r="M4598" s="5" t="s">
        <v>13692</v>
      </c>
    </row>
    <row r="4599" spans="1:13" s="5" customFormat="1" ht="45" customHeight="1" x14ac:dyDescent="0.3">
      <c r="A4599" s="1" t="str">
        <f>IF($G:$G="",HYPERLINK("#ОГЛАВЛЕНИЕ!A"&amp;MATCH($F:$F,[1]ОГЛАВЛЕНИЕ!$F:$F,),CHAR(187)),"")</f>
        <v/>
      </c>
      <c r="B4599"/>
      <c r="C4599"/>
      <c r="D4599"/>
      <c r="E4599"/>
      <c r="F4599" s="15" t="str">
        <f>$B$7&amp;$B:$B&amp;$C:$C&amp;$D:$D&amp;$E:$E</f>
        <v>ZIRA</v>
      </c>
      <c r="G4599" s="2" t="s">
        <v>13693</v>
      </c>
      <c r="H4599" t="s">
        <v>584</v>
      </c>
      <c r="I4599" s="3" t="s">
        <v>13694</v>
      </c>
      <c r="J4599" t="s">
        <v>579</v>
      </c>
      <c r="K4599" s="4">
        <v>0.99</v>
      </c>
      <c r="L4599" s="4">
        <f>IFERROR($K:$K*Курс_€,"")</f>
        <v>93.06</v>
      </c>
      <c r="M4599" s="5" t="s">
        <v>13695</v>
      </c>
    </row>
    <row r="4600" spans="1:13" s="5" customFormat="1" ht="45" customHeight="1" x14ac:dyDescent="0.3">
      <c r="A4600" s="1" t="str">
        <f>IF($G:$G="",HYPERLINK("#ОГЛАВЛЕНИЕ!A"&amp;MATCH($F:$F,[1]ОГЛАВЛЕНИЕ!$F:$F,),CHAR(187)),"")</f>
        <v/>
      </c>
      <c r="B4600"/>
      <c r="C4600"/>
      <c r="D4600"/>
      <c r="E4600"/>
      <c r="F4600" s="15" t="str">
        <f>$B$7&amp;$B:$B&amp;$C:$C&amp;$D:$D&amp;$E:$E</f>
        <v>ZIRA</v>
      </c>
      <c r="G4600" s="2" t="s">
        <v>13696</v>
      </c>
      <c r="H4600" t="s">
        <v>584</v>
      </c>
      <c r="I4600" s="3" t="s">
        <v>13697</v>
      </c>
      <c r="J4600" t="s">
        <v>579</v>
      </c>
      <c r="K4600" s="4">
        <v>0.99</v>
      </c>
      <c r="L4600" s="4">
        <f>IFERROR($K:$K*Курс_€,"")</f>
        <v>93.06</v>
      </c>
      <c r="M4600" s="5" t="s">
        <v>13698</v>
      </c>
    </row>
    <row r="4601" spans="1:13" s="5" customFormat="1" ht="45" customHeight="1" x14ac:dyDescent="0.3">
      <c r="A4601" s="1" t="str">
        <f>IF($G:$G="",HYPERLINK("#ОГЛАВЛЕНИЕ!A"&amp;MATCH($F:$F,[1]ОГЛАВЛЕНИЕ!$F:$F,),CHAR(187)),"")</f>
        <v/>
      </c>
      <c r="B4601"/>
      <c r="C4601"/>
      <c r="D4601"/>
      <c r="E4601"/>
      <c r="F4601" s="15" t="str">
        <f>$B$7&amp;$B:$B&amp;$C:$C&amp;$D:$D&amp;$E:$E</f>
        <v>ZIRA</v>
      </c>
      <c r="G4601" s="2" t="s">
        <v>13699</v>
      </c>
      <c r="H4601" t="s">
        <v>584</v>
      </c>
      <c r="I4601" s="3" t="s">
        <v>13700</v>
      </c>
      <c r="J4601" t="s">
        <v>579</v>
      </c>
      <c r="K4601" s="4">
        <v>0.99</v>
      </c>
      <c r="L4601" s="4">
        <f>IFERROR($K:$K*Курс_€,"")</f>
        <v>93.06</v>
      </c>
      <c r="M4601" s="5" t="s">
        <v>13701</v>
      </c>
    </row>
    <row r="4602" spans="1:13" s="5" customFormat="1" ht="45" customHeight="1" x14ac:dyDescent="0.3">
      <c r="A4602" s="1" t="str">
        <f>IF($G:$G="",HYPERLINK("#ОГЛАВЛЕНИЕ!A"&amp;MATCH($F:$F,[1]ОГЛАВЛЕНИЕ!$F:$F,),CHAR(187)),"")</f>
        <v/>
      </c>
      <c r="B4602"/>
      <c r="C4602"/>
      <c r="D4602"/>
      <c r="E4602"/>
      <c r="F4602" s="15" t="str">
        <f>$B$7&amp;$B:$B&amp;$C:$C&amp;$D:$D&amp;$E:$E</f>
        <v>ZIRA</v>
      </c>
      <c r="G4602" s="2" t="s">
        <v>13702</v>
      </c>
      <c r="H4602" t="s">
        <v>584</v>
      </c>
      <c r="I4602" s="3" t="s">
        <v>13703</v>
      </c>
      <c r="J4602" t="s">
        <v>579</v>
      </c>
      <c r="K4602" s="4">
        <v>0.99</v>
      </c>
      <c r="L4602" s="4">
        <f>IFERROR($K:$K*Курс_€,"")</f>
        <v>93.06</v>
      </c>
      <c r="M4602" s="5" t="s">
        <v>13704</v>
      </c>
    </row>
    <row r="4603" spans="1:13" s="5" customFormat="1" ht="45" customHeight="1" x14ac:dyDescent="0.3">
      <c r="A4603" s="1" t="str">
        <f>IF($G:$G="",HYPERLINK("#ОГЛАВЛЕНИЕ!A"&amp;MATCH($F:$F,[1]ОГЛАВЛЕНИЕ!$F:$F,),CHAR(187)),"")</f>
        <v/>
      </c>
      <c r="B4603"/>
      <c r="C4603"/>
      <c r="D4603"/>
      <c r="E4603"/>
      <c r="F4603" s="15" t="str">
        <f>$B$7&amp;$B:$B&amp;$C:$C&amp;$D:$D&amp;$E:$E</f>
        <v>ZIRA</v>
      </c>
      <c r="G4603" s="2" t="s">
        <v>13705</v>
      </c>
      <c r="H4603" t="s">
        <v>584</v>
      </c>
      <c r="I4603" s="3" t="s">
        <v>13706</v>
      </c>
      <c r="J4603" t="s">
        <v>579</v>
      </c>
      <c r="K4603" s="4">
        <v>0.99</v>
      </c>
      <c r="L4603" s="4">
        <f>IFERROR($K:$K*Курс_€,"")</f>
        <v>93.06</v>
      </c>
      <c r="M4603" s="5" t="s">
        <v>13707</v>
      </c>
    </row>
    <row r="4604" spans="1:13" s="5" customFormat="1" ht="45" customHeight="1" x14ac:dyDescent="0.3">
      <c r="A4604" s="1" t="str">
        <f>IF($G:$G="",HYPERLINK("#ОГЛАВЛЕНИЕ!A"&amp;MATCH($F:$F,[1]ОГЛАВЛЕНИЕ!$F:$F,),CHAR(187)),"")</f>
        <v/>
      </c>
      <c r="B4604"/>
      <c r="C4604"/>
      <c r="D4604"/>
      <c r="E4604"/>
      <c r="F4604" s="15" t="str">
        <f>$B$7&amp;$B:$B&amp;$C:$C&amp;$D:$D&amp;$E:$E</f>
        <v>ZIRA</v>
      </c>
      <c r="G4604" s="2" t="s">
        <v>13708</v>
      </c>
      <c r="H4604" t="s">
        <v>584</v>
      </c>
      <c r="I4604" s="3" t="s">
        <v>13709</v>
      </c>
      <c r="J4604" t="s">
        <v>579</v>
      </c>
      <c r="K4604" s="4">
        <v>1.0900000000000001</v>
      </c>
      <c r="L4604" s="4">
        <f>IFERROR($K:$K*Курс_€,"")</f>
        <v>102.46000000000001</v>
      </c>
      <c r="M4604" s="5" t="s">
        <v>13710</v>
      </c>
    </row>
    <row r="4605" spans="1:13" s="5" customFormat="1" ht="45" customHeight="1" x14ac:dyDescent="0.3">
      <c r="A4605" s="1" t="str">
        <f>IF($G:$G="",HYPERLINK("#ОГЛАВЛЕНИЕ!A"&amp;MATCH($F:$F,[1]ОГЛАВЛЕНИЕ!$F:$F,),CHAR(187)),"")</f>
        <v/>
      </c>
      <c r="B4605"/>
      <c r="C4605"/>
      <c r="D4605"/>
      <c r="E4605"/>
      <c r="F4605" s="15" t="str">
        <f>$B$7&amp;$B:$B&amp;$C:$C&amp;$D:$D&amp;$E:$E</f>
        <v>ZIRA</v>
      </c>
      <c r="G4605" s="2" t="s">
        <v>13711</v>
      </c>
      <c r="H4605" t="s">
        <v>584</v>
      </c>
      <c r="I4605" s="3" t="s">
        <v>13712</v>
      </c>
      <c r="J4605" t="s">
        <v>579</v>
      </c>
      <c r="K4605" s="4">
        <v>1.0900000000000001</v>
      </c>
      <c r="L4605" s="4">
        <f>IFERROR($K:$K*Курс_€,"")</f>
        <v>102.46000000000001</v>
      </c>
      <c r="M4605" s="5" t="s">
        <v>13713</v>
      </c>
    </row>
    <row r="4606" spans="1:13" s="5" customFormat="1" ht="45" customHeight="1" x14ac:dyDescent="0.3">
      <c r="A4606" s="1" t="str">
        <f>IF($G:$G="",HYPERLINK("#ОГЛАВЛЕНИЕ!A"&amp;MATCH($F:$F,[1]ОГЛАВЛЕНИЕ!$F:$F,),CHAR(187)),"")</f>
        <v/>
      </c>
      <c r="B4606"/>
      <c r="C4606"/>
      <c r="D4606"/>
      <c r="E4606"/>
      <c r="F4606" s="15" t="str">
        <f>$B$7&amp;$B:$B&amp;$C:$C&amp;$D:$D&amp;$E:$E</f>
        <v>ZIRA</v>
      </c>
      <c r="G4606" s="2" t="s">
        <v>13714</v>
      </c>
      <c r="H4606" t="s">
        <v>584</v>
      </c>
      <c r="I4606" s="3" t="s">
        <v>13715</v>
      </c>
      <c r="J4606" t="s">
        <v>579</v>
      </c>
      <c r="K4606" s="4">
        <v>1.0900000000000001</v>
      </c>
      <c r="L4606" s="4">
        <f>IFERROR($K:$K*Курс_€,"")</f>
        <v>102.46000000000001</v>
      </c>
      <c r="M4606" s="5" t="s">
        <v>13716</v>
      </c>
    </row>
    <row r="4607" spans="1:13" s="5" customFormat="1" ht="45" customHeight="1" x14ac:dyDescent="0.3">
      <c r="A4607" s="1" t="str">
        <f>IF($G:$G="",HYPERLINK("#ОГЛАВЛЕНИЕ!A"&amp;MATCH($F:$F,[1]ОГЛАВЛЕНИЕ!$F:$F,),CHAR(187)),"")</f>
        <v/>
      </c>
      <c r="B4607"/>
      <c r="C4607"/>
      <c r="D4607"/>
      <c r="E4607"/>
      <c r="F4607" s="15" t="str">
        <f>$B$7&amp;$B:$B&amp;$C:$C&amp;$D:$D&amp;$E:$E</f>
        <v>ZIRA</v>
      </c>
      <c r="G4607" s="2" t="s">
        <v>13717</v>
      </c>
      <c r="H4607" t="s">
        <v>584</v>
      </c>
      <c r="I4607" s="3" t="s">
        <v>13718</v>
      </c>
      <c r="J4607" t="s">
        <v>579</v>
      </c>
      <c r="K4607" s="4">
        <v>1.0900000000000001</v>
      </c>
      <c r="L4607" s="4">
        <f>IFERROR($K:$K*Курс_€,"")</f>
        <v>102.46000000000001</v>
      </c>
      <c r="M4607" s="5" t="s">
        <v>13719</v>
      </c>
    </row>
    <row r="4608" spans="1:13" s="5" customFormat="1" ht="45" customHeight="1" x14ac:dyDescent="0.3">
      <c r="A4608" s="1" t="str">
        <f>IF($G:$G="",HYPERLINK("#ОГЛАВЛЕНИЕ!A"&amp;MATCH($F:$F,[1]ОГЛАВЛЕНИЕ!$F:$F,),CHAR(187)),"")</f>
        <v/>
      </c>
      <c r="B4608"/>
      <c r="C4608"/>
      <c r="D4608"/>
      <c r="E4608"/>
      <c r="F4608" s="15" t="str">
        <f>$B$7&amp;$B:$B&amp;$C:$C&amp;$D:$D&amp;$E:$E</f>
        <v>ZIRA</v>
      </c>
      <c r="G4608" s="2" t="s">
        <v>13720</v>
      </c>
      <c r="H4608" t="s">
        <v>584</v>
      </c>
      <c r="I4608" s="3" t="s">
        <v>13721</v>
      </c>
      <c r="J4608" t="s">
        <v>579</v>
      </c>
      <c r="K4608" s="4">
        <v>1.0900000000000001</v>
      </c>
      <c r="L4608" s="4">
        <f>IFERROR($K:$K*Курс_€,"")</f>
        <v>102.46000000000001</v>
      </c>
      <c r="M4608" s="5" t="s">
        <v>13722</v>
      </c>
    </row>
    <row r="4609" spans="1:13" s="5" customFormat="1" ht="45" customHeight="1" x14ac:dyDescent="0.3">
      <c r="A4609" s="1" t="str">
        <f>IF($G:$G="",HYPERLINK("#ОГЛАВЛЕНИЕ!A"&amp;MATCH($F:$F,[1]ОГЛАВЛЕНИЕ!$F:$F,),CHAR(187)),"")</f>
        <v/>
      </c>
      <c r="B4609"/>
      <c r="C4609"/>
      <c r="D4609"/>
      <c r="E4609"/>
      <c r="F4609" s="15" t="str">
        <f>$B$7&amp;$B:$B&amp;$C:$C&amp;$D:$D&amp;$E:$E</f>
        <v>ZIRA</v>
      </c>
      <c r="G4609" s="2" t="s">
        <v>13723</v>
      </c>
      <c r="H4609" t="s">
        <v>584</v>
      </c>
      <c r="I4609" s="3" t="s">
        <v>13724</v>
      </c>
      <c r="J4609" t="s">
        <v>579</v>
      </c>
      <c r="K4609" s="4">
        <v>1.31</v>
      </c>
      <c r="L4609" s="4">
        <f>IFERROR($K:$K*Курс_€,"")</f>
        <v>123.14</v>
      </c>
      <c r="M4609" s="5" t="s">
        <v>13725</v>
      </c>
    </row>
    <row r="4610" spans="1:13" s="5" customFormat="1" ht="45" customHeight="1" x14ac:dyDescent="0.3">
      <c r="A4610" s="1" t="str">
        <f>IF($G:$G="",HYPERLINK("#ОГЛАВЛЕНИЕ!A"&amp;MATCH($F:$F,[1]ОГЛАВЛЕНИЕ!$F:$F,),CHAR(187)),"")</f>
        <v/>
      </c>
      <c r="B4610"/>
      <c r="C4610"/>
      <c r="D4610"/>
      <c r="E4610"/>
      <c r="F4610" s="15" t="str">
        <f>$B$7&amp;$B:$B&amp;$C:$C&amp;$D:$D&amp;$E:$E</f>
        <v>ZIRA</v>
      </c>
      <c r="G4610" s="2" t="s">
        <v>13726</v>
      </c>
      <c r="H4610" t="s">
        <v>584</v>
      </c>
      <c r="I4610" s="3" t="s">
        <v>13727</v>
      </c>
      <c r="J4610" t="s">
        <v>579</v>
      </c>
      <c r="K4610" s="4">
        <v>1.31</v>
      </c>
      <c r="L4610" s="4">
        <f>IFERROR($K:$K*Курс_€,"")</f>
        <v>123.14</v>
      </c>
      <c r="M4610" s="5" t="s">
        <v>13728</v>
      </c>
    </row>
    <row r="4611" spans="1:13" s="5" customFormat="1" ht="45" customHeight="1" x14ac:dyDescent="0.3">
      <c r="A4611" s="1" t="str">
        <f>IF($G:$G="",HYPERLINK("#ОГЛАВЛЕНИЕ!A"&amp;MATCH($F:$F,[1]ОГЛАВЛЕНИЕ!$F:$F,),CHAR(187)),"")</f>
        <v/>
      </c>
      <c r="B4611"/>
      <c r="C4611"/>
      <c r="D4611"/>
      <c r="E4611"/>
      <c r="F4611" s="15" t="str">
        <f>$B$7&amp;$B:$B&amp;$C:$C&amp;$D:$D&amp;$E:$E</f>
        <v>ZIRA</v>
      </c>
      <c r="G4611" s="2" t="s">
        <v>13729</v>
      </c>
      <c r="H4611" t="s">
        <v>584</v>
      </c>
      <c r="I4611" s="3" t="s">
        <v>13730</v>
      </c>
      <c r="J4611" t="s">
        <v>579</v>
      </c>
      <c r="K4611" s="4">
        <v>1.31</v>
      </c>
      <c r="L4611" s="4">
        <f>IFERROR($K:$K*Курс_€,"")</f>
        <v>123.14</v>
      </c>
      <c r="M4611" s="5" t="s">
        <v>13731</v>
      </c>
    </row>
    <row r="4612" spans="1:13" s="5" customFormat="1" ht="45" customHeight="1" x14ac:dyDescent="0.3">
      <c r="A4612" s="1" t="str">
        <f>IF($G:$G="",HYPERLINK("#ОГЛАВЛЕНИЕ!A"&amp;MATCH($F:$F,[1]ОГЛАВЛЕНИЕ!$F:$F,),CHAR(187)),"")</f>
        <v/>
      </c>
      <c r="B4612"/>
      <c r="C4612"/>
      <c r="D4612"/>
      <c r="E4612"/>
      <c r="F4612" s="15" t="str">
        <f>$B$7&amp;$B:$B&amp;$C:$C&amp;$D:$D&amp;$E:$E</f>
        <v>ZIRA</v>
      </c>
      <c r="G4612" s="2" t="s">
        <v>13732</v>
      </c>
      <c r="H4612" t="s">
        <v>584</v>
      </c>
      <c r="I4612" s="3" t="s">
        <v>13733</v>
      </c>
      <c r="J4612" t="s">
        <v>579</v>
      </c>
      <c r="K4612" s="4">
        <v>1.31</v>
      </c>
      <c r="L4612" s="4">
        <f>IFERROR($K:$K*Курс_€,"")</f>
        <v>123.14</v>
      </c>
      <c r="M4612" s="5" t="s">
        <v>13734</v>
      </c>
    </row>
    <row r="4613" spans="1:13" s="5" customFormat="1" ht="45" customHeight="1" x14ac:dyDescent="0.3">
      <c r="A4613" s="1" t="str">
        <f>IF($G:$G="",HYPERLINK("#ОГЛАВЛЕНИЕ!A"&amp;MATCH($F:$F,[1]ОГЛАВЛЕНИЕ!$F:$F,),CHAR(187)),"")</f>
        <v/>
      </c>
      <c r="B4613"/>
      <c r="C4613"/>
      <c r="D4613"/>
      <c r="E4613"/>
      <c r="F4613" s="15" t="str">
        <f>$B$7&amp;$B:$B&amp;$C:$C&amp;$D:$D&amp;$E:$E</f>
        <v>ZIRA</v>
      </c>
      <c r="G4613" s="2" t="s">
        <v>13735</v>
      </c>
      <c r="H4613" t="s">
        <v>584</v>
      </c>
      <c r="I4613" s="3" t="s">
        <v>13736</v>
      </c>
      <c r="J4613" t="s">
        <v>579</v>
      </c>
      <c r="K4613" s="4">
        <v>1.31</v>
      </c>
      <c r="L4613" s="4">
        <f>IFERROR($K:$K*Курс_€,"")</f>
        <v>123.14</v>
      </c>
      <c r="M4613" s="5" t="s">
        <v>13737</v>
      </c>
    </row>
    <row r="4614" spans="1:13" s="5" customFormat="1" ht="45" customHeight="1" x14ac:dyDescent="0.3">
      <c r="A4614" s="1" t="str">
        <f>IF($G:$G="",HYPERLINK("#ОГЛАВЛЕНИЕ!A"&amp;MATCH($F:$F,[1]ОГЛАВЛЕНИЕ!$F:$F,),CHAR(187)),"")</f>
        <v/>
      </c>
      <c r="B4614"/>
      <c r="C4614"/>
      <c r="D4614"/>
      <c r="E4614"/>
      <c r="F4614" s="15" t="str">
        <f>$B$7&amp;$B:$B&amp;$C:$C&amp;$D:$D&amp;$E:$E</f>
        <v>ZIRA</v>
      </c>
      <c r="G4614" s="2" t="s">
        <v>13738</v>
      </c>
      <c r="H4614" t="s">
        <v>584</v>
      </c>
      <c r="I4614" s="3" t="s">
        <v>13739</v>
      </c>
      <c r="J4614" t="s">
        <v>579</v>
      </c>
      <c r="K4614" s="4">
        <v>1.65</v>
      </c>
      <c r="L4614" s="4">
        <f>IFERROR($K:$K*Курс_€,"")</f>
        <v>155.1</v>
      </c>
      <c r="M4614" s="5" t="s">
        <v>13740</v>
      </c>
    </row>
    <row r="4615" spans="1:13" s="5" customFormat="1" ht="45" customHeight="1" x14ac:dyDescent="0.3">
      <c r="A4615" s="1" t="str">
        <f>IF($G:$G="",HYPERLINK("#ОГЛАВЛЕНИЕ!A"&amp;MATCH($F:$F,[1]ОГЛАВЛЕНИЕ!$F:$F,),CHAR(187)),"")</f>
        <v/>
      </c>
      <c r="B4615"/>
      <c r="C4615"/>
      <c r="D4615"/>
      <c r="E4615"/>
      <c r="F4615" s="15" t="str">
        <f>$B$7&amp;$B:$B&amp;$C:$C&amp;$D:$D&amp;$E:$E</f>
        <v>ZIRA</v>
      </c>
      <c r="G4615" s="2" t="s">
        <v>13741</v>
      </c>
      <c r="H4615" t="s">
        <v>584</v>
      </c>
      <c r="I4615" s="3" t="s">
        <v>13742</v>
      </c>
      <c r="J4615" t="s">
        <v>579</v>
      </c>
      <c r="K4615" s="4">
        <v>1.65</v>
      </c>
      <c r="L4615" s="4">
        <f>IFERROR($K:$K*Курс_€,"")</f>
        <v>155.1</v>
      </c>
      <c r="M4615" s="5" t="s">
        <v>13743</v>
      </c>
    </row>
    <row r="4616" spans="1:13" s="5" customFormat="1" ht="45" customHeight="1" x14ac:dyDescent="0.3">
      <c r="A4616" s="1" t="str">
        <f>IF($G:$G="",HYPERLINK("#ОГЛАВЛЕНИЕ!A"&amp;MATCH($F:$F,[1]ОГЛАВЛЕНИЕ!$F:$F,),CHAR(187)),"")</f>
        <v/>
      </c>
      <c r="B4616"/>
      <c r="C4616"/>
      <c r="D4616"/>
      <c r="E4616"/>
      <c r="F4616" s="15" t="str">
        <f>$B$7&amp;$B:$B&amp;$C:$C&amp;$D:$D&amp;$E:$E</f>
        <v>ZIRA</v>
      </c>
      <c r="G4616" s="2" t="s">
        <v>13744</v>
      </c>
      <c r="H4616" t="s">
        <v>584</v>
      </c>
      <c r="I4616" s="3" t="s">
        <v>13745</v>
      </c>
      <c r="J4616" t="s">
        <v>579</v>
      </c>
      <c r="K4616" s="4">
        <v>1.65</v>
      </c>
      <c r="L4616" s="4">
        <f>IFERROR($K:$K*Курс_€,"")</f>
        <v>155.1</v>
      </c>
      <c r="M4616" s="5" t="s">
        <v>13746</v>
      </c>
    </row>
    <row r="4617" spans="1:13" s="5" customFormat="1" ht="45" customHeight="1" x14ac:dyDescent="0.3">
      <c r="A4617" s="1" t="str">
        <f>IF($G:$G="",HYPERLINK("#ОГЛАВЛЕНИЕ!A"&amp;MATCH($F:$F,[1]ОГЛАВЛЕНИЕ!$F:$F,),CHAR(187)),"")</f>
        <v/>
      </c>
      <c r="B4617"/>
      <c r="C4617"/>
      <c r="D4617"/>
      <c r="E4617"/>
      <c r="F4617" s="15" t="str">
        <f>$B$7&amp;$B:$B&amp;$C:$C&amp;$D:$D&amp;$E:$E</f>
        <v>ZIRA</v>
      </c>
      <c r="G4617" s="2" t="s">
        <v>13747</v>
      </c>
      <c r="H4617" t="s">
        <v>584</v>
      </c>
      <c r="I4617" s="3" t="s">
        <v>13748</v>
      </c>
      <c r="J4617" t="s">
        <v>579</v>
      </c>
      <c r="K4617" s="4">
        <v>1.65</v>
      </c>
      <c r="L4617" s="4">
        <f>IFERROR($K:$K*Курс_€,"")</f>
        <v>155.1</v>
      </c>
      <c r="M4617" s="5" t="s">
        <v>13749</v>
      </c>
    </row>
    <row r="4618" spans="1:13" s="5" customFormat="1" ht="45" customHeight="1" x14ac:dyDescent="0.3">
      <c r="A4618" s="1" t="str">
        <f>IF($G:$G="",HYPERLINK("#ОГЛАВЛЕНИЕ!A"&amp;MATCH($F:$F,[1]ОГЛАВЛЕНИЕ!$F:$F,),CHAR(187)),"")</f>
        <v/>
      </c>
      <c r="B4618"/>
      <c r="C4618"/>
      <c r="D4618"/>
      <c r="E4618"/>
      <c r="F4618" s="15" t="str">
        <f>$B$7&amp;$B:$B&amp;$C:$C&amp;$D:$D&amp;$E:$E</f>
        <v>ZIRA</v>
      </c>
      <c r="G4618" s="2" t="s">
        <v>13750</v>
      </c>
      <c r="H4618" t="s">
        <v>584</v>
      </c>
      <c r="I4618" s="3" t="s">
        <v>13751</v>
      </c>
      <c r="J4618" t="s">
        <v>579</v>
      </c>
      <c r="K4618" s="4">
        <v>1.65</v>
      </c>
      <c r="L4618" s="4">
        <f>IFERROR($K:$K*Курс_€,"")</f>
        <v>155.1</v>
      </c>
      <c r="M4618" s="5" t="s">
        <v>13752</v>
      </c>
    </row>
    <row r="4619" spans="1:13" s="5" customFormat="1" ht="45" customHeight="1" x14ac:dyDescent="0.3">
      <c r="A4619" s="1" t="str">
        <f>IF($G:$G="",HYPERLINK("#ОГЛАВЛЕНИЕ!A"&amp;MATCH($F:$F,[1]ОГЛАВЛЕНИЕ!$F:$F,),CHAR(187)),"")</f>
        <v/>
      </c>
      <c r="B4619"/>
      <c r="C4619"/>
      <c r="D4619"/>
      <c r="E4619"/>
      <c r="F4619" s="15" t="str">
        <f>$B$7&amp;$B:$B&amp;$C:$C&amp;$D:$D&amp;$E:$E</f>
        <v>ZIRA</v>
      </c>
      <c r="G4619" s="2" t="s">
        <v>13753</v>
      </c>
      <c r="H4619" t="s">
        <v>584</v>
      </c>
      <c r="I4619" s="3" t="s">
        <v>13754</v>
      </c>
      <c r="J4619" t="s">
        <v>579</v>
      </c>
      <c r="K4619" s="4">
        <v>1.65</v>
      </c>
      <c r="L4619" s="4">
        <f>IFERROR($K:$K*Курс_€,"")</f>
        <v>155.1</v>
      </c>
      <c r="M4619" s="5" t="s">
        <v>13755</v>
      </c>
    </row>
    <row r="4620" spans="1:13" s="5" customFormat="1" ht="45" customHeight="1" x14ac:dyDescent="0.3">
      <c r="A4620" s="1" t="str">
        <f>IF($G:$G="",HYPERLINK("#ОГЛАВЛЕНИЕ!A"&amp;MATCH($F:$F,[1]ОГЛАВЛЕНИЕ!$F:$F,),CHAR(187)),"")</f>
        <v/>
      </c>
      <c r="B4620"/>
      <c r="C4620"/>
      <c r="D4620"/>
      <c r="E4620"/>
      <c r="F4620" s="15" t="str">
        <f>$B$7&amp;$B:$B&amp;$C:$C&amp;$D:$D&amp;$E:$E</f>
        <v>ZIRA</v>
      </c>
      <c r="G4620" s="2" t="s">
        <v>13756</v>
      </c>
      <c r="H4620" t="s">
        <v>584</v>
      </c>
      <c r="I4620" s="3" t="s">
        <v>13757</v>
      </c>
      <c r="J4620" t="s">
        <v>579</v>
      </c>
      <c r="K4620" s="4">
        <v>1.65</v>
      </c>
      <c r="L4620" s="4">
        <f>IFERROR($K:$K*Курс_€,"")</f>
        <v>155.1</v>
      </c>
      <c r="M4620" s="5" t="s">
        <v>13758</v>
      </c>
    </row>
    <row r="4621" spans="1:13" s="5" customFormat="1" ht="45" customHeight="1" x14ac:dyDescent="0.3">
      <c r="A4621" s="1" t="str">
        <f>IF($G:$G="",HYPERLINK("#ОГЛАВЛЕНИЕ!A"&amp;MATCH($F:$F,[1]ОГЛАВЛЕНИЕ!$F:$F,),CHAR(187)),"")</f>
        <v/>
      </c>
      <c r="B4621"/>
      <c r="C4621"/>
      <c r="D4621"/>
      <c r="E4621"/>
      <c r="F4621" s="15" t="str">
        <f>$B$7&amp;$B:$B&amp;$C:$C&amp;$D:$D&amp;$E:$E</f>
        <v>ZIRA</v>
      </c>
      <c r="G4621" s="2" t="s">
        <v>13759</v>
      </c>
      <c r="H4621" t="s">
        <v>584</v>
      </c>
      <c r="I4621" s="3" t="s">
        <v>13760</v>
      </c>
      <c r="J4621" t="s">
        <v>579</v>
      </c>
      <c r="K4621" s="4">
        <v>1.65</v>
      </c>
      <c r="L4621" s="4">
        <f>IFERROR($K:$K*Курс_€,"")</f>
        <v>155.1</v>
      </c>
      <c r="M4621" s="5" t="s">
        <v>13761</v>
      </c>
    </row>
    <row r="4622" spans="1:13" s="5" customFormat="1" ht="45" customHeight="1" x14ac:dyDescent="0.3">
      <c r="A4622" s="1" t="str">
        <f>IF($G:$G="",HYPERLINK("#ОГЛАВЛЕНИЕ!A"&amp;MATCH($F:$F,[1]ОГЛАВЛЕНИЕ!$F:$F,),CHAR(187)),"")</f>
        <v/>
      </c>
      <c r="B4622"/>
      <c r="C4622"/>
      <c r="D4622"/>
      <c r="E4622"/>
      <c r="F4622" s="15" t="str">
        <f>$B$7&amp;$B:$B&amp;$C:$C&amp;$D:$D&amp;$E:$E</f>
        <v>ZIRA</v>
      </c>
      <c r="G4622" s="2" t="s">
        <v>13762</v>
      </c>
      <c r="H4622" t="s">
        <v>584</v>
      </c>
      <c r="I4622" s="3" t="s">
        <v>13763</v>
      </c>
      <c r="J4622" t="s">
        <v>579</v>
      </c>
      <c r="K4622" s="4">
        <v>1.65</v>
      </c>
      <c r="L4622" s="4">
        <f>IFERROR($K:$K*Курс_€,"")</f>
        <v>155.1</v>
      </c>
      <c r="M4622" s="5" t="s">
        <v>13764</v>
      </c>
    </row>
    <row r="4623" spans="1:13" s="5" customFormat="1" ht="45" customHeight="1" x14ac:dyDescent="0.3">
      <c r="A4623" s="1" t="str">
        <f>IF($G:$G="",HYPERLINK("#ОГЛАВЛЕНИЕ!A"&amp;MATCH($F:$F,[1]ОГЛАВЛЕНИЕ!$F:$F,),CHAR(187)),"")</f>
        <v/>
      </c>
      <c r="B4623"/>
      <c r="C4623"/>
      <c r="D4623"/>
      <c r="E4623"/>
      <c r="F4623" s="15" t="str">
        <f>$B$7&amp;$B:$B&amp;$C:$C&amp;$D:$D&amp;$E:$E</f>
        <v>ZIRA</v>
      </c>
      <c r="G4623" s="2" t="s">
        <v>13765</v>
      </c>
      <c r="H4623" t="s">
        <v>584</v>
      </c>
      <c r="I4623" s="3" t="s">
        <v>13766</v>
      </c>
      <c r="J4623" t="s">
        <v>579</v>
      </c>
      <c r="K4623" s="4">
        <v>1.65</v>
      </c>
      <c r="L4623" s="4">
        <f>IFERROR($K:$K*Курс_€,"")</f>
        <v>155.1</v>
      </c>
      <c r="M4623" s="5" t="s">
        <v>13767</v>
      </c>
    </row>
    <row r="4624" spans="1:13" s="5" customFormat="1" ht="45" customHeight="1" x14ac:dyDescent="0.3">
      <c r="A4624" s="1" t="str">
        <f>IF($G:$G="",HYPERLINK("#ОГЛАВЛЕНИЕ!A"&amp;MATCH($F:$F,[1]ОГЛАВЛЕНИЕ!$F:$F,),CHAR(187)),"")</f>
        <v/>
      </c>
      <c r="B4624"/>
      <c r="C4624"/>
      <c r="D4624"/>
      <c r="E4624"/>
      <c r="F4624" s="15" t="str">
        <f>$B$7&amp;$B:$B&amp;$C:$C&amp;$D:$D&amp;$E:$E</f>
        <v>ZIRA</v>
      </c>
      <c r="G4624" s="2" t="s">
        <v>13768</v>
      </c>
      <c r="H4624" t="s">
        <v>584</v>
      </c>
      <c r="I4624" s="3" t="s">
        <v>13769</v>
      </c>
      <c r="J4624" t="s">
        <v>579</v>
      </c>
      <c r="K4624" s="4">
        <v>1.96</v>
      </c>
      <c r="L4624" s="4">
        <f>IFERROR($K:$K*Курс_€,"")</f>
        <v>184.24</v>
      </c>
      <c r="M4624" s="5" t="s">
        <v>13770</v>
      </c>
    </row>
    <row r="4625" spans="1:13" s="5" customFormat="1" ht="45" customHeight="1" x14ac:dyDescent="0.3">
      <c r="A4625" s="1" t="str">
        <f>IF($G:$G="",HYPERLINK("#ОГЛАВЛЕНИЕ!A"&amp;MATCH($F:$F,[1]ОГЛАВЛЕНИЕ!$F:$F,),CHAR(187)),"")</f>
        <v/>
      </c>
      <c r="B4625"/>
      <c r="C4625"/>
      <c r="D4625"/>
      <c r="E4625"/>
      <c r="F4625" s="15" t="str">
        <f>$B$7&amp;$B:$B&amp;$C:$C&amp;$D:$D&amp;$E:$E</f>
        <v>ZIRA</v>
      </c>
      <c r="G4625" s="2" t="s">
        <v>13771</v>
      </c>
      <c r="H4625" t="s">
        <v>584</v>
      </c>
      <c r="I4625" s="3" t="s">
        <v>13772</v>
      </c>
      <c r="J4625" t="s">
        <v>579</v>
      </c>
      <c r="K4625" s="4">
        <v>1.96</v>
      </c>
      <c r="L4625" s="4">
        <f>IFERROR($K:$K*Курс_€,"")</f>
        <v>184.24</v>
      </c>
      <c r="M4625" s="5" t="s">
        <v>13773</v>
      </c>
    </row>
    <row r="4626" spans="1:13" s="5" customFormat="1" ht="45" customHeight="1" x14ac:dyDescent="0.3">
      <c r="A4626" s="1" t="str">
        <f>IF($G:$G="",HYPERLINK("#ОГЛАВЛЕНИЕ!A"&amp;MATCH($F:$F,[1]ОГЛАВЛЕНИЕ!$F:$F,),CHAR(187)),"")</f>
        <v/>
      </c>
      <c r="B4626"/>
      <c r="C4626"/>
      <c r="D4626"/>
      <c r="E4626"/>
      <c r="F4626" s="15" t="str">
        <f>$B$7&amp;$B:$B&amp;$C:$C&amp;$D:$D&amp;$E:$E</f>
        <v>ZIRA</v>
      </c>
      <c r="G4626" s="2" t="s">
        <v>13774</v>
      </c>
      <c r="H4626" t="s">
        <v>584</v>
      </c>
      <c r="I4626" s="3" t="s">
        <v>13775</v>
      </c>
      <c r="J4626" t="s">
        <v>579</v>
      </c>
      <c r="K4626" s="4">
        <v>1.96</v>
      </c>
      <c r="L4626" s="4">
        <f>IFERROR($K:$K*Курс_€,"")</f>
        <v>184.24</v>
      </c>
      <c r="M4626" s="5" t="s">
        <v>13776</v>
      </c>
    </row>
    <row r="4627" spans="1:13" s="5" customFormat="1" ht="45" customHeight="1" x14ac:dyDescent="0.3">
      <c r="A4627" s="1" t="str">
        <f>IF($G:$G="",HYPERLINK("#ОГЛАВЛЕНИЕ!A"&amp;MATCH($F:$F,[1]ОГЛАВЛЕНИЕ!$F:$F,),CHAR(187)),"")</f>
        <v/>
      </c>
      <c r="B4627"/>
      <c r="C4627"/>
      <c r="D4627"/>
      <c r="E4627"/>
      <c r="F4627" s="15" t="str">
        <f>$B$7&amp;$B:$B&amp;$C:$C&amp;$D:$D&amp;$E:$E</f>
        <v>ZIRA</v>
      </c>
      <c r="G4627" s="2" t="s">
        <v>13777</v>
      </c>
      <c r="H4627" t="s">
        <v>584</v>
      </c>
      <c r="I4627" s="3" t="s">
        <v>13778</v>
      </c>
      <c r="J4627" t="s">
        <v>579</v>
      </c>
      <c r="K4627" s="4">
        <v>1.96</v>
      </c>
      <c r="L4627" s="4">
        <f>IFERROR($K:$K*Курс_€,"")</f>
        <v>184.24</v>
      </c>
      <c r="M4627" s="5" t="s">
        <v>13779</v>
      </c>
    </row>
    <row r="4628" spans="1:13" s="5" customFormat="1" ht="45" customHeight="1" x14ac:dyDescent="0.3">
      <c r="A4628" s="1" t="str">
        <f>IF($G:$G="",HYPERLINK("#ОГЛАВЛЕНИЕ!A"&amp;MATCH($F:$F,[1]ОГЛАВЛЕНИЕ!$F:$F,),CHAR(187)),"")</f>
        <v/>
      </c>
      <c r="B4628"/>
      <c r="C4628"/>
      <c r="D4628"/>
      <c r="E4628"/>
      <c r="F4628" s="15" t="str">
        <f>$B$7&amp;$B:$B&amp;$C:$C&amp;$D:$D&amp;$E:$E</f>
        <v>ZIRA</v>
      </c>
      <c r="G4628" s="2" t="s">
        <v>13780</v>
      </c>
      <c r="H4628" t="s">
        <v>584</v>
      </c>
      <c r="I4628" s="3" t="s">
        <v>13781</v>
      </c>
      <c r="J4628" t="s">
        <v>579</v>
      </c>
      <c r="K4628" s="4">
        <v>1.96</v>
      </c>
      <c r="L4628" s="4">
        <f>IFERROR($K:$K*Курс_€,"")</f>
        <v>184.24</v>
      </c>
      <c r="M4628" s="5" t="s">
        <v>13782</v>
      </c>
    </row>
    <row r="4629" spans="1:13" s="5" customFormat="1" ht="45" customHeight="1" x14ac:dyDescent="0.3">
      <c r="A4629" s="1" t="str">
        <f>IF($G:$G="",HYPERLINK("#ОГЛАВЛЕНИЕ!A"&amp;MATCH($F:$F,[1]ОГЛАВЛЕНИЕ!$F:$F,),CHAR(187)),"")</f>
        <v/>
      </c>
      <c r="B4629"/>
      <c r="C4629"/>
      <c r="D4629"/>
      <c r="E4629"/>
      <c r="F4629" s="15" t="str">
        <f>$B$7&amp;$B:$B&amp;$C:$C&amp;$D:$D&amp;$E:$E</f>
        <v>ZIRA</v>
      </c>
      <c r="G4629" s="2" t="s">
        <v>13783</v>
      </c>
      <c r="H4629" t="s">
        <v>584</v>
      </c>
      <c r="I4629" s="3" t="s">
        <v>13784</v>
      </c>
      <c r="J4629" t="s">
        <v>579</v>
      </c>
      <c r="K4629" s="4">
        <v>2.08</v>
      </c>
      <c r="L4629" s="4">
        <f>IFERROR($K:$K*Курс_€,"")</f>
        <v>195.52</v>
      </c>
      <c r="M4629" s="5" t="s">
        <v>13785</v>
      </c>
    </row>
    <row r="4630" spans="1:13" s="5" customFormat="1" ht="45" customHeight="1" x14ac:dyDescent="0.3">
      <c r="A4630" s="1" t="str">
        <f>IF($G:$G="",HYPERLINK("#ОГЛАВЛЕНИЕ!A"&amp;MATCH($F:$F,[1]ОГЛАВЛЕНИЕ!$F:$F,),CHAR(187)),"")</f>
        <v/>
      </c>
      <c r="B4630"/>
      <c r="C4630"/>
      <c r="D4630"/>
      <c r="E4630"/>
      <c r="F4630" s="15" t="str">
        <f>$B$7&amp;$B:$B&amp;$C:$C&amp;$D:$D&amp;$E:$E</f>
        <v>ZIRA</v>
      </c>
      <c r="G4630" s="2" t="s">
        <v>13786</v>
      </c>
      <c r="H4630" t="s">
        <v>584</v>
      </c>
      <c r="I4630" s="3" t="s">
        <v>13787</v>
      </c>
      <c r="J4630" t="s">
        <v>579</v>
      </c>
      <c r="K4630" s="4">
        <v>2.08</v>
      </c>
      <c r="L4630" s="4">
        <f>IFERROR($K:$K*Курс_€,"")</f>
        <v>195.52</v>
      </c>
      <c r="M4630" s="5" t="s">
        <v>13788</v>
      </c>
    </row>
    <row r="4631" spans="1:13" s="5" customFormat="1" ht="45" customHeight="1" x14ac:dyDescent="0.3">
      <c r="A4631" s="1" t="str">
        <f>IF($G:$G="",HYPERLINK("#ОГЛАВЛЕНИЕ!A"&amp;MATCH($F:$F,[1]ОГЛАВЛЕНИЕ!$F:$F,),CHAR(187)),"")</f>
        <v/>
      </c>
      <c r="B4631"/>
      <c r="C4631"/>
      <c r="D4631"/>
      <c r="E4631"/>
      <c r="F4631" s="15" t="str">
        <f>$B$7&amp;$B:$B&amp;$C:$C&amp;$D:$D&amp;$E:$E</f>
        <v>ZIRA</v>
      </c>
      <c r="G4631" s="2" t="s">
        <v>13789</v>
      </c>
      <c r="H4631" t="s">
        <v>584</v>
      </c>
      <c r="I4631" s="3" t="s">
        <v>13790</v>
      </c>
      <c r="J4631" t="s">
        <v>579</v>
      </c>
      <c r="K4631" s="4">
        <v>2.1800000000000002</v>
      </c>
      <c r="L4631" s="4">
        <f>IFERROR($K:$K*Курс_€,"")</f>
        <v>204.92000000000002</v>
      </c>
      <c r="M4631" s="5" t="s">
        <v>13791</v>
      </c>
    </row>
    <row r="4632" spans="1:13" s="5" customFormat="1" ht="45" customHeight="1" x14ac:dyDescent="0.3">
      <c r="A4632" s="1" t="str">
        <f>IF($G:$G="",HYPERLINK("#ОГЛАВЛЕНИЕ!A"&amp;MATCH($F:$F,[1]ОГЛАВЛЕНИЕ!$F:$F,),CHAR(187)),"")</f>
        <v/>
      </c>
      <c r="B4632"/>
      <c r="C4632"/>
      <c r="D4632"/>
      <c r="E4632"/>
      <c r="F4632" s="15" t="str">
        <f>$B$7&amp;$B:$B&amp;$C:$C&amp;$D:$D&amp;$E:$E</f>
        <v>ZIRA</v>
      </c>
      <c r="G4632" s="2" t="s">
        <v>13792</v>
      </c>
      <c r="H4632" t="s">
        <v>584</v>
      </c>
      <c r="I4632" s="3" t="s">
        <v>13793</v>
      </c>
      <c r="J4632" t="s">
        <v>579</v>
      </c>
      <c r="K4632" s="4">
        <v>2.1800000000000002</v>
      </c>
      <c r="L4632" s="4">
        <f>IFERROR($K:$K*Курс_€,"")</f>
        <v>204.92000000000002</v>
      </c>
      <c r="M4632" s="5" t="s">
        <v>13794</v>
      </c>
    </row>
    <row r="4633" spans="1:13" s="5" customFormat="1" ht="45" customHeight="1" x14ac:dyDescent="0.3">
      <c r="A4633" s="1" t="str">
        <f>IF($G:$G="",HYPERLINK("#ОГЛАВЛЕНИЕ!A"&amp;MATCH($F:$F,[1]ОГЛАВЛЕНИЕ!$F:$F,),CHAR(187)),"")</f>
        <v/>
      </c>
      <c r="B4633"/>
      <c r="C4633"/>
      <c r="D4633"/>
      <c r="E4633"/>
      <c r="F4633" s="15" t="str">
        <f>$B$7&amp;$B:$B&amp;$C:$C&amp;$D:$D&amp;$E:$E</f>
        <v>ZIRA</v>
      </c>
      <c r="G4633" s="2" t="s">
        <v>13795</v>
      </c>
      <c r="H4633" t="s">
        <v>584</v>
      </c>
      <c r="I4633" s="3" t="s">
        <v>13796</v>
      </c>
      <c r="J4633" t="s">
        <v>579</v>
      </c>
      <c r="K4633" s="4">
        <v>2.1800000000000002</v>
      </c>
      <c r="L4633" s="4">
        <f>IFERROR($K:$K*Курс_€,"")</f>
        <v>204.92000000000002</v>
      </c>
      <c r="M4633" s="5" t="s">
        <v>13797</v>
      </c>
    </row>
    <row r="4634" spans="1:13" s="5" customFormat="1" ht="45" customHeight="1" x14ac:dyDescent="0.3">
      <c r="A4634" s="1" t="str">
        <f>IF($G:$G="",HYPERLINK("#ОГЛАВЛЕНИЕ!A"&amp;MATCH($F:$F,[1]ОГЛАВЛЕНИЕ!$F:$F,),CHAR(187)),"")</f>
        <v/>
      </c>
      <c r="B4634"/>
      <c r="C4634"/>
      <c r="D4634"/>
      <c r="E4634"/>
      <c r="F4634" s="15" t="str">
        <f>$B$7&amp;$B:$B&amp;$C:$C&amp;$D:$D&amp;$E:$E</f>
        <v>ZIRA</v>
      </c>
      <c r="G4634" s="2" t="s">
        <v>13798</v>
      </c>
      <c r="H4634" t="s">
        <v>584</v>
      </c>
      <c r="I4634" s="3" t="s">
        <v>13799</v>
      </c>
      <c r="J4634" t="s">
        <v>579</v>
      </c>
      <c r="K4634" s="4">
        <v>2.52</v>
      </c>
      <c r="L4634" s="4">
        <f>IFERROR($K:$K*Курс_€,"")</f>
        <v>236.88</v>
      </c>
      <c r="M4634" s="5" t="s">
        <v>13800</v>
      </c>
    </row>
    <row r="4635" spans="1:13" s="5" customFormat="1" ht="45" customHeight="1" x14ac:dyDescent="0.3">
      <c r="A4635" s="1" t="str">
        <f>IF($G:$G="",HYPERLINK("#ОГЛАВЛЕНИЕ!A"&amp;MATCH($F:$F,[1]ОГЛАВЛЕНИЕ!$F:$F,),CHAR(187)),"")</f>
        <v/>
      </c>
      <c r="B4635"/>
      <c r="C4635"/>
      <c r="D4635"/>
      <c r="E4635"/>
      <c r="F4635" s="15" t="str">
        <f>$B$7&amp;$B:$B&amp;$C:$C&amp;$D:$D&amp;$E:$E</f>
        <v>ZIRA</v>
      </c>
      <c r="G4635" s="2" t="s">
        <v>13801</v>
      </c>
      <c r="H4635" t="s">
        <v>584</v>
      </c>
      <c r="I4635" s="3" t="s">
        <v>13802</v>
      </c>
      <c r="J4635" t="s">
        <v>579</v>
      </c>
      <c r="K4635" s="4">
        <v>2.52</v>
      </c>
      <c r="L4635" s="4">
        <f>IFERROR($K:$K*Курс_€,"")</f>
        <v>236.88</v>
      </c>
      <c r="M4635" s="5" t="s">
        <v>13803</v>
      </c>
    </row>
    <row r="4636" spans="1:13" s="5" customFormat="1" ht="45" customHeight="1" x14ac:dyDescent="0.3">
      <c r="A4636" s="1" t="str">
        <f>IF($G:$G="",HYPERLINK("#ОГЛАВЛЕНИЕ!A"&amp;MATCH($F:$F,[1]ОГЛАВЛЕНИЕ!$F:$F,),CHAR(187)),"")</f>
        <v/>
      </c>
      <c r="B4636"/>
      <c r="C4636"/>
      <c r="D4636"/>
      <c r="E4636"/>
      <c r="F4636" s="15" t="str">
        <f>$B$7&amp;$B:$B&amp;$C:$C&amp;$D:$D&amp;$E:$E</f>
        <v>ZIRA</v>
      </c>
      <c r="G4636" s="2" t="s">
        <v>13804</v>
      </c>
      <c r="H4636" t="s">
        <v>584</v>
      </c>
      <c r="I4636" s="3" t="s">
        <v>13805</v>
      </c>
      <c r="J4636" t="s">
        <v>579</v>
      </c>
      <c r="K4636" s="4">
        <v>2.52</v>
      </c>
      <c r="L4636" s="4">
        <f>IFERROR($K:$K*Курс_€,"")</f>
        <v>236.88</v>
      </c>
      <c r="M4636" s="5" t="s">
        <v>13806</v>
      </c>
    </row>
    <row r="4637" spans="1:13" s="5" customFormat="1" ht="45" customHeight="1" x14ac:dyDescent="0.3">
      <c r="A4637" s="1" t="str">
        <f>IF($G:$G="",HYPERLINK("#ОГЛАВЛЕНИЕ!A"&amp;MATCH($F:$F,[1]ОГЛАВЛЕНИЕ!$F:$F,),CHAR(187)),"")</f>
        <v/>
      </c>
      <c r="B4637"/>
      <c r="C4637"/>
      <c r="D4637"/>
      <c r="E4637"/>
      <c r="F4637" s="15" t="str">
        <f>$B$7&amp;$B:$B&amp;$C:$C&amp;$D:$D&amp;$E:$E</f>
        <v>ZIRA</v>
      </c>
      <c r="G4637" s="2" t="s">
        <v>13807</v>
      </c>
      <c r="H4637" t="s">
        <v>584</v>
      </c>
      <c r="I4637" s="3" t="s">
        <v>13808</v>
      </c>
      <c r="J4637" t="s">
        <v>579</v>
      </c>
      <c r="K4637" s="4">
        <v>2.52</v>
      </c>
      <c r="L4637" s="4">
        <f>IFERROR($K:$K*Курс_€,"")</f>
        <v>236.88</v>
      </c>
      <c r="M4637" s="5" t="s">
        <v>13809</v>
      </c>
    </row>
    <row r="4638" spans="1:13" s="5" customFormat="1" ht="45" customHeight="1" x14ac:dyDescent="0.3">
      <c r="A4638" s="1" t="str">
        <f>IF($G:$G="",HYPERLINK("#ОГЛАВЛЕНИЕ!A"&amp;MATCH($F:$F,[1]ОГЛАВЛЕНИЕ!$F:$F,),CHAR(187)),"")</f>
        <v/>
      </c>
      <c r="B4638"/>
      <c r="C4638"/>
      <c r="D4638"/>
      <c r="E4638"/>
      <c r="F4638" s="15" t="str">
        <f>$B$7&amp;$B:$B&amp;$C:$C&amp;$D:$D&amp;$E:$E</f>
        <v>ZIRA</v>
      </c>
      <c r="G4638" s="2" t="s">
        <v>13810</v>
      </c>
      <c r="H4638" t="s">
        <v>584</v>
      </c>
      <c r="I4638" s="3" t="s">
        <v>13811</v>
      </c>
      <c r="J4638" t="s">
        <v>579</v>
      </c>
      <c r="K4638" s="4">
        <v>2.52</v>
      </c>
      <c r="L4638" s="4">
        <f>IFERROR($K:$K*Курс_€,"")</f>
        <v>236.88</v>
      </c>
      <c r="M4638" s="5" t="s">
        <v>13812</v>
      </c>
    </row>
    <row r="4639" spans="1:13" s="5" customFormat="1" ht="45" customHeight="1" x14ac:dyDescent="0.3">
      <c r="A4639" s="1" t="str">
        <f>IF($G:$G="",HYPERLINK("#ОГЛАВЛЕНИЕ!A"&amp;MATCH($F:$F,[1]ОГЛАВЛЕНИЕ!$F:$F,),CHAR(187)),"")</f>
        <v/>
      </c>
      <c r="B4639"/>
      <c r="C4639"/>
      <c r="D4639"/>
      <c r="E4639"/>
      <c r="F4639" s="15" t="str">
        <f>$B$7&amp;$B:$B&amp;$C:$C&amp;$D:$D&amp;$E:$E</f>
        <v>ZIRA</v>
      </c>
      <c r="G4639" s="2" t="s">
        <v>13813</v>
      </c>
      <c r="H4639" t="s">
        <v>584</v>
      </c>
      <c r="I4639" s="3" t="s">
        <v>13814</v>
      </c>
      <c r="J4639" t="s">
        <v>579</v>
      </c>
      <c r="K4639" s="4">
        <v>2.74</v>
      </c>
      <c r="L4639" s="4">
        <f>IFERROR($K:$K*Курс_€,"")</f>
        <v>257.56</v>
      </c>
      <c r="M4639" s="5" t="s">
        <v>13815</v>
      </c>
    </row>
    <row r="4640" spans="1:13" s="5" customFormat="1" ht="45" customHeight="1" x14ac:dyDescent="0.3">
      <c r="A4640" s="1" t="str">
        <f>IF($G:$G="",HYPERLINK("#ОГЛАВЛЕНИЕ!A"&amp;MATCH($F:$F,[1]ОГЛАВЛЕНИЕ!$F:$F,),CHAR(187)),"")</f>
        <v/>
      </c>
      <c r="B4640"/>
      <c r="C4640"/>
      <c r="D4640"/>
      <c r="E4640"/>
      <c r="F4640" s="15" t="str">
        <f>$B$7&amp;$B:$B&amp;$C:$C&amp;$D:$D&amp;$E:$E</f>
        <v>ZIRA</v>
      </c>
      <c r="G4640" s="2" t="s">
        <v>13816</v>
      </c>
      <c r="H4640" t="s">
        <v>584</v>
      </c>
      <c r="I4640" s="3" t="s">
        <v>13817</v>
      </c>
      <c r="J4640" t="s">
        <v>579</v>
      </c>
      <c r="K4640" s="4">
        <v>2.74</v>
      </c>
      <c r="L4640" s="4">
        <f>IFERROR($K:$K*Курс_€,"")</f>
        <v>257.56</v>
      </c>
      <c r="M4640" s="5" t="s">
        <v>13818</v>
      </c>
    </row>
    <row r="4641" spans="1:13" s="5" customFormat="1" ht="45" customHeight="1" x14ac:dyDescent="0.3">
      <c r="A4641" s="1" t="str">
        <f>IF($G:$G="",HYPERLINK("#ОГЛАВЛЕНИЕ!A"&amp;MATCH($F:$F,[1]ОГЛАВЛЕНИЕ!$F:$F,),CHAR(187)),"")</f>
        <v/>
      </c>
      <c r="B4641"/>
      <c r="C4641"/>
      <c r="D4641"/>
      <c r="E4641"/>
      <c r="F4641" s="15" t="str">
        <f>$B$7&amp;$B:$B&amp;$C:$C&amp;$D:$D&amp;$E:$E</f>
        <v>ZIRA</v>
      </c>
      <c r="G4641" s="2" t="s">
        <v>13819</v>
      </c>
      <c r="H4641" t="s">
        <v>584</v>
      </c>
      <c r="I4641" s="3" t="s">
        <v>13820</v>
      </c>
      <c r="J4641" t="s">
        <v>579</v>
      </c>
      <c r="K4641" s="4">
        <v>2.74</v>
      </c>
      <c r="L4641" s="4">
        <f>IFERROR($K:$K*Курс_€,"")</f>
        <v>257.56</v>
      </c>
      <c r="M4641" s="5" t="s">
        <v>13821</v>
      </c>
    </row>
    <row r="4642" spans="1:13" s="5" customFormat="1" ht="45" customHeight="1" x14ac:dyDescent="0.3">
      <c r="A4642" s="1" t="str">
        <f>IF($G:$G="",HYPERLINK("#ОГЛАВЛЕНИЕ!A"&amp;MATCH($F:$F,[1]ОГЛАВЛЕНИЕ!$F:$F,),CHAR(187)),"")</f>
        <v/>
      </c>
      <c r="B4642"/>
      <c r="C4642"/>
      <c r="D4642"/>
      <c r="E4642"/>
      <c r="F4642" s="15" t="str">
        <f>$B$7&amp;$B:$B&amp;$C:$C&amp;$D:$D&amp;$E:$E</f>
        <v>ZIRA</v>
      </c>
      <c r="G4642" s="2" t="s">
        <v>13822</v>
      </c>
      <c r="H4642" t="s">
        <v>584</v>
      </c>
      <c r="I4642" s="3" t="s">
        <v>13823</v>
      </c>
      <c r="J4642" t="s">
        <v>579</v>
      </c>
      <c r="K4642" s="4">
        <v>2.74</v>
      </c>
      <c r="L4642" s="4">
        <f>IFERROR($K:$K*Курс_€,"")</f>
        <v>257.56</v>
      </c>
      <c r="M4642" s="5" t="s">
        <v>13824</v>
      </c>
    </row>
    <row r="4643" spans="1:13" s="5" customFormat="1" ht="45" customHeight="1" x14ac:dyDescent="0.3">
      <c r="A4643" s="1" t="str">
        <f>IF($G:$G="",HYPERLINK("#ОГЛАВЛЕНИЕ!A"&amp;MATCH($F:$F,[1]ОГЛАВЛЕНИЕ!$F:$F,),CHAR(187)),"")</f>
        <v/>
      </c>
      <c r="B4643"/>
      <c r="C4643"/>
      <c r="D4643"/>
      <c r="E4643"/>
      <c r="F4643" s="15" t="str">
        <f>$B$7&amp;$B:$B&amp;$C:$C&amp;$D:$D&amp;$E:$E</f>
        <v>ZIRA</v>
      </c>
      <c r="G4643" s="2" t="s">
        <v>13825</v>
      </c>
      <c r="H4643" t="s">
        <v>584</v>
      </c>
      <c r="I4643" s="3" t="s">
        <v>13826</v>
      </c>
      <c r="J4643" t="s">
        <v>579</v>
      </c>
      <c r="K4643" s="4">
        <v>2.74</v>
      </c>
      <c r="L4643" s="4">
        <f>IFERROR($K:$K*Курс_€,"")</f>
        <v>257.56</v>
      </c>
      <c r="M4643" s="5" t="s">
        <v>13827</v>
      </c>
    </row>
    <row r="4644" spans="1:13" s="5" customFormat="1" ht="45" customHeight="1" x14ac:dyDescent="0.3">
      <c r="A4644" s="1" t="str">
        <f>IF($G:$G="",HYPERLINK("#ОГЛАВЛЕНИЕ!A"&amp;MATCH($F:$F,[1]ОГЛАВЛЕНИЕ!$F:$F,),CHAR(187)),"")</f>
        <v/>
      </c>
      <c r="B4644"/>
      <c r="C4644"/>
      <c r="D4644"/>
      <c r="E4644"/>
      <c r="F4644" s="15" t="str">
        <f>$B$7&amp;$B:$B&amp;$C:$C&amp;$D:$D&amp;$E:$E</f>
        <v>ZIRA</v>
      </c>
      <c r="G4644" s="2" t="s">
        <v>13828</v>
      </c>
      <c r="H4644" t="s">
        <v>584</v>
      </c>
      <c r="I4644" s="3" t="s">
        <v>13829</v>
      </c>
      <c r="J4644" t="s">
        <v>579</v>
      </c>
      <c r="K4644" s="4">
        <v>3.17</v>
      </c>
      <c r="L4644" s="4">
        <f>IFERROR($K:$K*Курс_€,"")</f>
        <v>297.98</v>
      </c>
      <c r="M4644" s="5" t="s">
        <v>13830</v>
      </c>
    </row>
    <row r="4645" spans="1:13" s="5" customFormat="1" ht="45" customHeight="1" x14ac:dyDescent="0.3">
      <c r="A4645" s="1" t="str">
        <f>IF($G:$G="",HYPERLINK("#ОГЛАВЛЕНИЕ!A"&amp;MATCH($F:$F,[1]ОГЛАВЛЕНИЕ!$F:$F,),CHAR(187)),"")</f>
        <v/>
      </c>
      <c r="B4645"/>
      <c r="C4645"/>
      <c r="D4645"/>
      <c r="E4645"/>
      <c r="F4645" s="15" t="str">
        <f>$B$7&amp;$B:$B&amp;$C:$C&amp;$D:$D&amp;$E:$E</f>
        <v>ZIRA</v>
      </c>
      <c r="G4645" s="2" t="s">
        <v>13831</v>
      </c>
      <c r="H4645" t="s">
        <v>584</v>
      </c>
      <c r="I4645" s="3" t="s">
        <v>13832</v>
      </c>
      <c r="J4645" t="s">
        <v>579</v>
      </c>
      <c r="K4645" s="4">
        <v>3.17</v>
      </c>
      <c r="L4645" s="4">
        <f>IFERROR($K:$K*Курс_€,"")</f>
        <v>297.98</v>
      </c>
      <c r="M4645" s="5" t="s">
        <v>13833</v>
      </c>
    </row>
    <row r="4646" spans="1:13" s="5" customFormat="1" ht="45" customHeight="1" x14ac:dyDescent="0.3">
      <c r="A4646" s="1" t="str">
        <f>IF($G:$G="",HYPERLINK("#ОГЛАВЛЕНИЕ!A"&amp;MATCH($F:$F,[1]ОГЛАВЛЕНИЕ!$F:$F,),CHAR(187)),"")</f>
        <v/>
      </c>
      <c r="B4646"/>
      <c r="C4646"/>
      <c r="D4646"/>
      <c r="E4646"/>
      <c r="F4646" s="15" t="str">
        <f>$B$7&amp;$B:$B&amp;$C:$C&amp;$D:$D&amp;$E:$E</f>
        <v>ZIRA</v>
      </c>
      <c r="G4646" s="2" t="s">
        <v>13834</v>
      </c>
      <c r="H4646" t="s">
        <v>584</v>
      </c>
      <c r="I4646" s="3" t="s">
        <v>13835</v>
      </c>
      <c r="J4646" t="s">
        <v>579</v>
      </c>
      <c r="K4646" s="4">
        <v>3.17</v>
      </c>
      <c r="L4646" s="4">
        <f>IFERROR($K:$K*Курс_€,"")</f>
        <v>297.98</v>
      </c>
      <c r="M4646" s="5" t="s">
        <v>13836</v>
      </c>
    </row>
    <row r="4647" spans="1:13" s="5" customFormat="1" ht="45" customHeight="1" x14ac:dyDescent="0.3">
      <c r="A4647" s="1" t="str">
        <f>IF($G:$G="",HYPERLINK("#ОГЛАВЛЕНИЕ!A"&amp;MATCH($F:$F,[1]ОГЛАВЛЕНИЕ!$F:$F,),CHAR(187)),"")</f>
        <v/>
      </c>
      <c r="B4647"/>
      <c r="C4647"/>
      <c r="D4647"/>
      <c r="E4647"/>
      <c r="F4647" s="15" t="str">
        <f>$B$7&amp;$B:$B&amp;$C:$C&amp;$D:$D&amp;$E:$E</f>
        <v>ZIRA</v>
      </c>
      <c r="G4647" s="2" t="s">
        <v>13837</v>
      </c>
      <c r="H4647" t="s">
        <v>584</v>
      </c>
      <c r="I4647" s="3" t="s">
        <v>13838</v>
      </c>
      <c r="J4647" t="s">
        <v>579</v>
      </c>
      <c r="K4647" s="4">
        <v>3.17</v>
      </c>
      <c r="L4647" s="4">
        <f>IFERROR($K:$K*Курс_€,"")</f>
        <v>297.98</v>
      </c>
      <c r="M4647" s="5" t="s">
        <v>13839</v>
      </c>
    </row>
    <row r="4648" spans="1:13" s="5" customFormat="1" ht="45" customHeight="1" x14ac:dyDescent="0.3">
      <c r="A4648" s="1" t="str">
        <f>IF($G:$G="",HYPERLINK("#ОГЛАВЛЕНИЕ!A"&amp;MATCH($F:$F,[1]ОГЛАВЛЕНИЕ!$F:$F,),CHAR(187)),"")</f>
        <v/>
      </c>
      <c r="B4648"/>
      <c r="C4648"/>
      <c r="D4648"/>
      <c r="E4648"/>
      <c r="F4648" s="15" t="str">
        <f>$B$7&amp;$B:$B&amp;$C:$C&amp;$D:$D&amp;$E:$E</f>
        <v>ZIRA</v>
      </c>
      <c r="G4648" s="2" t="s">
        <v>13840</v>
      </c>
      <c r="H4648" t="s">
        <v>584</v>
      </c>
      <c r="I4648" s="3" t="s">
        <v>13841</v>
      </c>
      <c r="J4648" t="s">
        <v>579</v>
      </c>
      <c r="K4648" s="4">
        <v>3.7</v>
      </c>
      <c r="L4648" s="4">
        <f>IFERROR($K:$K*Курс_€,"")</f>
        <v>347.8</v>
      </c>
      <c r="M4648" s="5" t="s">
        <v>13842</v>
      </c>
    </row>
    <row r="4649" spans="1:13" s="5" customFormat="1" ht="45" customHeight="1" x14ac:dyDescent="0.3">
      <c r="A4649" s="1" t="str">
        <f>IF($G:$G="",HYPERLINK("#ОГЛАВЛЕНИЕ!A"&amp;MATCH($F:$F,[1]ОГЛАВЛЕНИЕ!$F:$F,),CHAR(187)),"")</f>
        <v/>
      </c>
      <c r="B4649"/>
      <c r="C4649"/>
      <c r="D4649"/>
      <c r="E4649"/>
      <c r="F4649" s="15" t="str">
        <f>$B$7&amp;$B:$B&amp;$C:$C&amp;$D:$D&amp;$E:$E</f>
        <v>ZIRA</v>
      </c>
      <c r="G4649" s="2" t="s">
        <v>13843</v>
      </c>
      <c r="H4649" t="s">
        <v>584</v>
      </c>
      <c r="I4649" s="3" t="s">
        <v>13844</v>
      </c>
      <c r="J4649" t="s">
        <v>579</v>
      </c>
      <c r="K4649" s="4">
        <v>3.7</v>
      </c>
      <c r="L4649" s="4">
        <f>IFERROR($K:$K*Курс_€,"")</f>
        <v>347.8</v>
      </c>
      <c r="M4649" s="5" t="s">
        <v>13845</v>
      </c>
    </row>
    <row r="4650" spans="1:13" s="5" customFormat="1" ht="45" customHeight="1" x14ac:dyDescent="0.3">
      <c r="A4650" s="1" t="str">
        <f>IF($G:$G="",HYPERLINK("#ОГЛАВЛЕНИЕ!A"&amp;MATCH($F:$F,[1]ОГЛАВЛЕНИЕ!$F:$F,),CHAR(187)),"")</f>
        <v/>
      </c>
      <c r="B4650"/>
      <c r="C4650"/>
      <c r="D4650"/>
      <c r="E4650"/>
      <c r="F4650" s="15" t="str">
        <f>$B$7&amp;$B:$B&amp;$C:$C&amp;$D:$D&amp;$E:$E</f>
        <v>ZIRA</v>
      </c>
      <c r="G4650" s="2" t="s">
        <v>13846</v>
      </c>
      <c r="H4650" t="s">
        <v>584</v>
      </c>
      <c r="I4650" s="3" t="s">
        <v>13847</v>
      </c>
      <c r="J4650" t="s">
        <v>579</v>
      </c>
      <c r="K4650" s="4">
        <v>3.7</v>
      </c>
      <c r="L4650" s="4">
        <f>IFERROR($K:$K*Курс_€,"")</f>
        <v>347.8</v>
      </c>
      <c r="M4650" s="5" t="s">
        <v>13848</v>
      </c>
    </row>
    <row r="4651" spans="1:13" s="5" customFormat="1" ht="45" customHeight="1" x14ac:dyDescent="0.3">
      <c r="A4651" s="1" t="str">
        <f>IF($G:$G="",HYPERLINK("#ОГЛАВЛЕНИЕ!A"&amp;MATCH($F:$F,[1]ОГЛАВЛЕНИЕ!$F:$F,),CHAR(187)),"")</f>
        <v/>
      </c>
      <c r="B4651"/>
      <c r="C4651"/>
      <c r="D4651"/>
      <c r="E4651"/>
      <c r="F4651" s="15" t="str">
        <f>$B$7&amp;$B:$B&amp;$C:$C&amp;$D:$D&amp;$E:$E</f>
        <v>ZIRA</v>
      </c>
      <c r="G4651" s="2" t="s">
        <v>13849</v>
      </c>
      <c r="H4651" t="s">
        <v>584</v>
      </c>
      <c r="I4651" s="3" t="s">
        <v>13850</v>
      </c>
      <c r="J4651" t="s">
        <v>579</v>
      </c>
      <c r="K4651" s="4">
        <v>3.7</v>
      </c>
      <c r="L4651" s="4">
        <f>IFERROR($K:$K*Курс_€,"")</f>
        <v>347.8</v>
      </c>
      <c r="M4651" s="5" t="s">
        <v>13851</v>
      </c>
    </row>
    <row r="4652" spans="1:13" s="5" customFormat="1" ht="45" customHeight="1" x14ac:dyDescent="0.3">
      <c r="A4652" s="1" t="str">
        <f>IF($G:$G="",HYPERLINK("#ОГЛАВЛЕНИЕ!A"&amp;MATCH($F:$F,[1]ОГЛАВЛЕНИЕ!$F:$F,),CHAR(187)),"")</f>
        <v/>
      </c>
      <c r="B4652"/>
      <c r="C4652"/>
      <c r="D4652"/>
      <c r="E4652"/>
      <c r="F4652" s="15" t="str">
        <f>$B$7&amp;$B:$B&amp;$C:$C&amp;$D:$D&amp;$E:$E</f>
        <v>ZIRA</v>
      </c>
      <c r="G4652" s="2" t="s">
        <v>13852</v>
      </c>
      <c r="H4652" t="s">
        <v>584</v>
      </c>
      <c r="I4652" s="3" t="s">
        <v>13853</v>
      </c>
      <c r="J4652" t="s">
        <v>579</v>
      </c>
      <c r="K4652" s="4">
        <v>3.7</v>
      </c>
      <c r="L4652" s="4">
        <f>IFERROR($K:$K*Курс_€,"")</f>
        <v>347.8</v>
      </c>
      <c r="M4652" s="5" t="s">
        <v>13854</v>
      </c>
    </row>
    <row r="4653" spans="1:13" s="5" customFormat="1" ht="45" customHeight="1" x14ac:dyDescent="0.3">
      <c r="A4653" s="1" t="str">
        <f>IF($G:$G="",HYPERLINK("#ОГЛАВЛЕНИЕ!A"&amp;MATCH($F:$F,[1]ОГЛАВЛЕНИЕ!$F:$F,),CHAR(187)),"")</f>
        <v/>
      </c>
      <c r="B4653"/>
      <c r="C4653"/>
      <c r="D4653"/>
      <c r="E4653"/>
      <c r="F4653" s="15" t="str">
        <f>$B$7&amp;$B:$B&amp;$C:$C&amp;$D:$D&amp;$E:$E</f>
        <v>ZIRA</v>
      </c>
      <c r="G4653" s="2" t="s">
        <v>13855</v>
      </c>
      <c r="H4653" t="s">
        <v>584</v>
      </c>
      <c r="I4653" s="3" t="s">
        <v>13856</v>
      </c>
      <c r="J4653" t="s">
        <v>579</v>
      </c>
      <c r="K4653" s="4">
        <v>3.7</v>
      </c>
      <c r="L4653" s="4">
        <f>IFERROR($K:$K*Курс_€,"")</f>
        <v>347.8</v>
      </c>
      <c r="M4653" s="5" t="s">
        <v>13857</v>
      </c>
    </row>
    <row r="4654" spans="1:13" s="5" customFormat="1" ht="45" customHeight="1" x14ac:dyDescent="0.3">
      <c r="A4654" s="1" t="str">
        <f>IF($G:$G="",HYPERLINK("#ОГЛАВЛЕНИЕ!A"&amp;MATCH($F:$F,[1]ОГЛАВЛЕНИЕ!$F:$F,),CHAR(187)),"")</f>
        <v/>
      </c>
      <c r="B4654"/>
      <c r="C4654"/>
      <c r="D4654"/>
      <c r="E4654"/>
      <c r="F4654" s="15" t="str">
        <f>$B$7&amp;$B:$B&amp;$C:$C&amp;$D:$D&amp;$E:$E</f>
        <v>ZIRA</v>
      </c>
      <c r="G4654" s="2" t="s">
        <v>13858</v>
      </c>
      <c r="H4654" t="s">
        <v>584</v>
      </c>
      <c r="I4654" s="3" t="s">
        <v>13859</v>
      </c>
      <c r="J4654" t="s">
        <v>579</v>
      </c>
      <c r="K4654" s="4">
        <v>4.3499999999999996</v>
      </c>
      <c r="L4654" s="4">
        <f>IFERROR($K:$K*Курс_€,"")</f>
        <v>408.9</v>
      </c>
      <c r="M4654" s="5" t="s">
        <v>13860</v>
      </c>
    </row>
    <row r="4655" spans="1:13" s="5" customFormat="1" ht="45" customHeight="1" x14ac:dyDescent="0.3">
      <c r="A4655" s="1" t="str">
        <f>IF($G:$G="",HYPERLINK("#ОГЛАВЛЕНИЕ!A"&amp;MATCH($F:$F,[1]ОГЛАВЛЕНИЕ!$F:$F,),CHAR(187)),"")</f>
        <v/>
      </c>
      <c r="B4655"/>
      <c r="C4655"/>
      <c r="D4655"/>
      <c r="E4655"/>
      <c r="F4655" s="15" t="str">
        <f>$B$7&amp;$B:$B&amp;$C:$C&amp;$D:$D&amp;$E:$E</f>
        <v>ZIRA</v>
      </c>
      <c r="G4655" s="2" t="s">
        <v>13861</v>
      </c>
      <c r="H4655" t="s">
        <v>584</v>
      </c>
      <c r="I4655" s="3" t="s">
        <v>13862</v>
      </c>
      <c r="J4655" t="s">
        <v>579</v>
      </c>
      <c r="K4655" s="4">
        <v>4.3499999999999996</v>
      </c>
      <c r="L4655" s="4">
        <f>IFERROR($K:$K*Курс_€,"")</f>
        <v>408.9</v>
      </c>
      <c r="M4655" s="5" t="s">
        <v>13863</v>
      </c>
    </row>
    <row r="4656" spans="1:13" s="5" customFormat="1" ht="45" customHeight="1" x14ac:dyDescent="0.3">
      <c r="A4656" s="1" t="str">
        <f>IF($G:$G="",HYPERLINK("#ОГЛАВЛЕНИЕ!A"&amp;MATCH($F:$F,[1]ОГЛАВЛЕНИЕ!$F:$F,),CHAR(187)),"")</f>
        <v/>
      </c>
      <c r="B4656"/>
      <c r="C4656"/>
      <c r="D4656"/>
      <c r="E4656"/>
      <c r="F4656" s="15" t="str">
        <f>$B$7&amp;$B:$B&amp;$C:$C&amp;$D:$D&amp;$E:$E</f>
        <v>ZIRA</v>
      </c>
      <c r="G4656" s="2" t="s">
        <v>13864</v>
      </c>
      <c r="H4656" t="s">
        <v>584</v>
      </c>
      <c r="I4656" s="3" t="s">
        <v>13865</v>
      </c>
      <c r="J4656" t="s">
        <v>579</v>
      </c>
      <c r="K4656" s="4">
        <v>4.3499999999999996</v>
      </c>
      <c r="L4656" s="4">
        <f>IFERROR($K:$K*Курс_€,"")</f>
        <v>408.9</v>
      </c>
      <c r="M4656" s="5" t="s">
        <v>13866</v>
      </c>
    </row>
    <row r="4657" spans="1:13" s="5" customFormat="1" ht="45" customHeight="1" x14ac:dyDescent="0.3">
      <c r="A4657" s="1" t="str">
        <f>IF($G:$G="",HYPERLINK("#ОГЛАВЛЕНИЕ!A"&amp;MATCH($F:$F,[1]ОГЛАВЛЕНИЕ!$F:$F,),CHAR(187)),"")</f>
        <v/>
      </c>
      <c r="B4657"/>
      <c r="C4657"/>
      <c r="D4657"/>
      <c r="E4657"/>
      <c r="F4657" s="15" t="str">
        <f>$B$7&amp;$B:$B&amp;$C:$C&amp;$D:$D&amp;$E:$E</f>
        <v>ZIRA</v>
      </c>
      <c r="G4657" s="2" t="s">
        <v>13867</v>
      </c>
      <c r="H4657" t="s">
        <v>584</v>
      </c>
      <c r="I4657" s="3" t="s">
        <v>13868</v>
      </c>
      <c r="J4657" t="s">
        <v>579</v>
      </c>
      <c r="K4657" s="4">
        <v>4.3499999999999996</v>
      </c>
      <c r="L4657" s="4">
        <f>IFERROR($K:$K*Курс_€,"")</f>
        <v>408.9</v>
      </c>
      <c r="M4657" s="5" t="s">
        <v>13869</v>
      </c>
    </row>
    <row r="4658" spans="1:13" s="5" customFormat="1" ht="45" customHeight="1" x14ac:dyDescent="0.3">
      <c r="A4658" s="1" t="str">
        <f>IF($G:$G="",HYPERLINK("#ОГЛАВЛЕНИЕ!A"&amp;MATCH($F:$F,[1]ОГЛАВЛЕНИЕ!$F:$F,),CHAR(187)),"")</f>
        <v/>
      </c>
      <c r="B4658"/>
      <c r="C4658"/>
      <c r="D4658"/>
      <c r="E4658"/>
      <c r="F4658" s="15" t="str">
        <f>$B$7&amp;$B:$B&amp;$C:$C&amp;$D:$D&amp;$E:$E</f>
        <v>ZIRA</v>
      </c>
      <c r="G4658" s="2" t="s">
        <v>13870</v>
      </c>
      <c r="H4658" t="s">
        <v>584</v>
      </c>
      <c r="I4658" s="3" t="s">
        <v>13871</v>
      </c>
      <c r="J4658" t="s">
        <v>579</v>
      </c>
      <c r="K4658" s="4">
        <v>4.3499999999999996</v>
      </c>
      <c r="L4658" s="4">
        <f>IFERROR($K:$K*Курс_€,"")</f>
        <v>408.9</v>
      </c>
      <c r="M4658" s="5" t="s">
        <v>13872</v>
      </c>
    </row>
    <row r="4659" spans="1:13" s="5" customFormat="1" ht="45" customHeight="1" x14ac:dyDescent="0.3">
      <c r="A4659" s="1" t="str">
        <f>IF($G:$G="",HYPERLINK("#ОГЛАВЛЕНИЕ!A"&amp;MATCH($F:$F,[1]ОГЛАВЛЕНИЕ!$F:$F,),CHAR(187)),"")</f>
        <v/>
      </c>
      <c r="B4659"/>
      <c r="C4659"/>
      <c r="D4659"/>
      <c r="E4659"/>
      <c r="F4659" s="15" t="str">
        <f>$B$7&amp;$B:$B&amp;$C:$C&amp;$D:$D&amp;$E:$E</f>
        <v>ZIRA</v>
      </c>
      <c r="G4659" s="2" t="s">
        <v>13873</v>
      </c>
      <c r="H4659" t="s">
        <v>584</v>
      </c>
      <c r="I4659" s="3" t="s">
        <v>13874</v>
      </c>
      <c r="J4659" t="s">
        <v>579</v>
      </c>
      <c r="K4659" s="4">
        <v>4.6900000000000004</v>
      </c>
      <c r="L4659" s="4">
        <f>IFERROR($K:$K*Курс_€,"")</f>
        <v>440.86</v>
      </c>
      <c r="M4659" s="5" t="s">
        <v>13875</v>
      </c>
    </row>
    <row r="4660" spans="1:13" s="5" customFormat="1" ht="45" customHeight="1" x14ac:dyDescent="0.3">
      <c r="A4660" s="1" t="str">
        <f>IF($G:$G="",HYPERLINK("#ОГЛАВЛЕНИЕ!A"&amp;MATCH($F:$F,[1]ОГЛАВЛЕНИЕ!$F:$F,),CHAR(187)),"")</f>
        <v/>
      </c>
      <c r="B4660"/>
      <c r="C4660"/>
      <c r="D4660"/>
      <c r="E4660"/>
      <c r="F4660" s="15" t="str">
        <f>$B$7&amp;$B:$B&amp;$C:$C&amp;$D:$D&amp;$E:$E</f>
        <v>ZIRA</v>
      </c>
      <c r="G4660" s="2" t="s">
        <v>13876</v>
      </c>
      <c r="H4660" t="s">
        <v>584</v>
      </c>
      <c r="I4660" s="3" t="s">
        <v>13877</v>
      </c>
      <c r="J4660" t="s">
        <v>579</v>
      </c>
      <c r="K4660" s="4">
        <v>4.6900000000000004</v>
      </c>
      <c r="L4660" s="4">
        <f>IFERROR($K:$K*Курс_€,"")</f>
        <v>440.86</v>
      </c>
      <c r="M4660" s="5" t="s">
        <v>13878</v>
      </c>
    </row>
    <row r="4661" spans="1:13" s="5" customFormat="1" ht="45" customHeight="1" x14ac:dyDescent="0.3">
      <c r="A4661" s="1" t="str">
        <f>IF($G:$G="",HYPERLINK("#ОГЛАВЛЕНИЕ!A"&amp;MATCH($F:$F,[1]ОГЛАВЛЕНИЕ!$F:$F,),CHAR(187)),"")</f>
        <v/>
      </c>
      <c r="B4661"/>
      <c r="C4661"/>
      <c r="D4661"/>
      <c r="E4661"/>
      <c r="F4661" s="15" t="str">
        <f>$B$7&amp;$B:$B&amp;$C:$C&amp;$D:$D&amp;$E:$E</f>
        <v>ZIRA</v>
      </c>
      <c r="G4661" s="2" t="s">
        <v>13879</v>
      </c>
      <c r="H4661" t="s">
        <v>584</v>
      </c>
      <c r="I4661" s="3" t="s">
        <v>13880</v>
      </c>
      <c r="J4661" t="s">
        <v>579</v>
      </c>
      <c r="K4661" s="4">
        <v>5.01</v>
      </c>
      <c r="L4661" s="4">
        <f>IFERROR($K:$K*Курс_€,"")</f>
        <v>470.94</v>
      </c>
      <c r="M4661" s="5" t="s">
        <v>13881</v>
      </c>
    </row>
    <row r="4662" spans="1:13" s="5" customFormat="1" ht="45" customHeight="1" x14ac:dyDescent="0.3">
      <c r="A4662" s="1" t="str">
        <f>IF($G:$G="",HYPERLINK("#ОГЛАВЛЕНИЕ!A"&amp;MATCH($F:$F,[1]ОГЛАВЛЕНИЕ!$F:$F,),CHAR(187)),"")</f>
        <v/>
      </c>
      <c r="B4662"/>
      <c r="C4662"/>
      <c r="D4662"/>
      <c r="E4662"/>
      <c r="F4662" s="15" t="str">
        <f>$B$7&amp;$B:$B&amp;$C:$C&amp;$D:$D&amp;$E:$E</f>
        <v>ZIRA</v>
      </c>
      <c r="G4662" s="2" t="s">
        <v>13882</v>
      </c>
      <c r="H4662" t="s">
        <v>584</v>
      </c>
      <c r="I4662" s="3" t="s">
        <v>13883</v>
      </c>
      <c r="J4662" t="s">
        <v>579</v>
      </c>
      <c r="K4662" s="4">
        <v>5.01</v>
      </c>
      <c r="L4662" s="4">
        <f>IFERROR($K:$K*Курс_€,"")</f>
        <v>470.94</v>
      </c>
      <c r="M4662" s="5" t="s">
        <v>13884</v>
      </c>
    </row>
    <row r="4663" spans="1:13" s="5" customFormat="1" ht="45" customHeight="1" x14ac:dyDescent="0.3">
      <c r="A4663" s="1" t="str">
        <f>IF($G:$G="",HYPERLINK("#ОГЛАВЛЕНИЕ!A"&amp;MATCH($F:$F,[1]ОГЛАВЛЕНИЕ!$F:$F,),CHAR(187)),"")</f>
        <v/>
      </c>
      <c r="B4663"/>
      <c r="C4663"/>
      <c r="D4663"/>
      <c r="E4663"/>
      <c r="F4663" s="15" t="str">
        <f>$B$7&amp;$B:$B&amp;$C:$C&amp;$D:$D&amp;$E:$E</f>
        <v>ZIRA</v>
      </c>
      <c r="G4663" s="2" t="s">
        <v>13885</v>
      </c>
      <c r="H4663" t="s">
        <v>584</v>
      </c>
      <c r="I4663" s="3" t="s">
        <v>13886</v>
      </c>
      <c r="J4663" t="s">
        <v>579</v>
      </c>
      <c r="K4663" s="4">
        <v>5.44</v>
      </c>
      <c r="L4663" s="4">
        <f>IFERROR($K:$K*Курс_€,"")</f>
        <v>511.36</v>
      </c>
      <c r="M4663" s="5" t="s">
        <v>13887</v>
      </c>
    </row>
    <row r="4664" spans="1:13" s="5" customFormat="1" ht="45" customHeight="1" x14ac:dyDescent="0.3">
      <c r="A4664" s="1" t="str">
        <f>IF($G:$G="",HYPERLINK("#ОГЛАВЛЕНИЕ!A"&amp;MATCH($F:$F,[1]ОГЛАВЛЕНИЕ!$F:$F,),CHAR(187)),"")</f>
        <v/>
      </c>
      <c r="B4664"/>
      <c r="C4664"/>
      <c r="D4664"/>
      <c r="E4664"/>
      <c r="F4664" s="15" t="str">
        <f>$B$7&amp;$B:$B&amp;$C:$C&amp;$D:$D&amp;$E:$E</f>
        <v>ZIRA</v>
      </c>
      <c r="G4664" s="2" t="s">
        <v>13888</v>
      </c>
      <c r="H4664" t="s">
        <v>584</v>
      </c>
      <c r="I4664" s="3" t="s">
        <v>13889</v>
      </c>
      <c r="J4664" t="s">
        <v>579</v>
      </c>
      <c r="K4664" s="4">
        <v>5.44</v>
      </c>
      <c r="L4664" s="4">
        <f>IFERROR($K:$K*Курс_€,"")</f>
        <v>511.36</v>
      </c>
      <c r="M4664" s="5" t="s">
        <v>13890</v>
      </c>
    </row>
    <row r="4665" spans="1:13" s="5" customFormat="1" ht="45" customHeight="1" x14ac:dyDescent="0.3">
      <c r="A4665" s="1" t="str">
        <f>IF($G:$G="",HYPERLINK("#ОГЛАВЛЕНИЕ!A"&amp;MATCH($F:$F,[1]ОГЛАВЛЕНИЕ!$F:$F,),CHAR(187)),"")</f>
        <v/>
      </c>
      <c r="B4665"/>
      <c r="C4665"/>
      <c r="D4665"/>
      <c r="E4665"/>
      <c r="F4665" s="15" t="str">
        <f>$B$7&amp;$B:$B&amp;$C:$C&amp;$D:$D&amp;$E:$E</f>
        <v>ZIRA</v>
      </c>
      <c r="G4665" s="2" t="s">
        <v>13891</v>
      </c>
      <c r="H4665" t="s">
        <v>584</v>
      </c>
      <c r="I4665" s="3" t="s">
        <v>13892</v>
      </c>
      <c r="J4665" t="s">
        <v>579</v>
      </c>
      <c r="K4665" s="4">
        <v>6.09</v>
      </c>
      <c r="L4665" s="4">
        <f>IFERROR($K:$K*Курс_€,"")</f>
        <v>572.46</v>
      </c>
      <c r="M4665" s="5" t="s">
        <v>13893</v>
      </c>
    </row>
    <row r="4666" spans="1:13" s="5" customFormat="1" ht="45" customHeight="1" x14ac:dyDescent="0.3">
      <c r="A4666" s="1" t="str">
        <f>IF($G:$G="",HYPERLINK("#ОГЛАВЛЕНИЕ!A"&amp;MATCH($F:$F,[1]ОГЛАВЛЕНИЕ!$F:$F,),CHAR(187)),"")</f>
        <v/>
      </c>
      <c r="B4666"/>
      <c r="C4666"/>
      <c r="D4666"/>
      <c r="E4666"/>
      <c r="F4666" s="15" t="str">
        <f>$B$7&amp;$B:$B&amp;$C:$C&amp;$D:$D&amp;$E:$E</f>
        <v>ZIRA</v>
      </c>
      <c r="G4666" s="2" t="s">
        <v>13894</v>
      </c>
      <c r="H4666" t="s">
        <v>584</v>
      </c>
      <c r="I4666" s="3" t="s">
        <v>13895</v>
      </c>
      <c r="J4666" t="s">
        <v>579</v>
      </c>
      <c r="K4666" s="4">
        <v>6.09</v>
      </c>
      <c r="L4666" s="4">
        <f>IFERROR($K:$K*Курс_€,"")</f>
        <v>572.46</v>
      </c>
      <c r="M4666" s="5" t="s">
        <v>13896</v>
      </c>
    </row>
    <row r="4667" spans="1:13" s="5" customFormat="1" ht="45" customHeight="1" x14ac:dyDescent="0.3">
      <c r="A4667" s="1" t="str">
        <f>IF($G:$G="",HYPERLINK("#ОГЛАВЛЕНИЕ!A"&amp;MATCH($F:$F,[1]ОГЛАВЛЕНИЕ!$F:$F,),CHAR(187)),"")</f>
        <v/>
      </c>
      <c r="B4667"/>
      <c r="C4667"/>
      <c r="D4667"/>
      <c r="E4667"/>
      <c r="F4667" s="15" t="str">
        <f>$B$7&amp;$B:$B&amp;$C:$C&amp;$D:$D&amp;$E:$E</f>
        <v>ZIRA</v>
      </c>
      <c r="G4667" s="2" t="s">
        <v>13897</v>
      </c>
      <c r="H4667" t="s">
        <v>584</v>
      </c>
      <c r="I4667" s="3" t="s">
        <v>13898</v>
      </c>
      <c r="J4667" t="s">
        <v>579</v>
      </c>
      <c r="K4667" s="4">
        <v>8.7100000000000009</v>
      </c>
      <c r="L4667" s="4">
        <f>IFERROR($K:$K*Курс_€,"")</f>
        <v>818.74000000000012</v>
      </c>
      <c r="M4667" s="5" t="s">
        <v>13899</v>
      </c>
    </row>
    <row r="4668" spans="1:13" s="5" customFormat="1" ht="45" customHeight="1" x14ac:dyDescent="0.3">
      <c r="A4668" s="1" t="str">
        <f>IF($G:$G="",HYPERLINK("#ОГЛАВЛЕНИЕ!A"&amp;MATCH($F:$F,[1]ОГЛАВЛЕНИЕ!$F:$F,),CHAR(187)),"")</f>
        <v/>
      </c>
      <c r="B4668"/>
      <c r="C4668"/>
      <c r="D4668"/>
      <c r="E4668"/>
      <c r="F4668" s="15" t="str">
        <f>$B$7&amp;$B:$B&amp;$C:$C&amp;$D:$D&amp;$E:$E</f>
        <v>ZIRA</v>
      </c>
      <c r="G4668" s="2" t="s">
        <v>13900</v>
      </c>
      <c r="H4668" t="s">
        <v>584</v>
      </c>
      <c r="I4668" s="3" t="s">
        <v>13901</v>
      </c>
      <c r="J4668" t="s">
        <v>579</v>
      </c>
      <c r="K4668" s="4">
        <v>10.45</v>
      </c>
      <c r="L4668" s="4">
        <f>IFERROR($K:$K*Курс_€,"")</f>
        <v>982.3</v>
      </c>
      <c r="M4668" s="5" t="s">
        <v>13902</v>
      </c>
    </row>
    <row r="4669" spans="1:13" s="5" customFormat="1" ht="45" customHeight="1" x14ac:dyDescent="0.3">
      <c r="A4669" s="1" t="str">
        <f>IF($G:$G="",HYPERLINK("#ОГЛАВЛЕНИЕ!A"&amp;MATCH($F:$F,[1]ОГЛАВЛЕНИЕ!$F:$F,),CHAR(187)),"")</f>
        <v/>
      </c>
      <c r="B4669"/>
      <c r="C4669"/>
      <c r="D4669"/>
      <c r="E4669"/>
      <c r="F4669" s="15" t="str">
        <f>$B$7&amp;$B:$B&amp;$C:$C&amp;$D:$D&amp;$E:$E</f>
        <v>ZIRA</v>
      </c>
      <c r="G4669" s="2" t="s">
        <v>13903</v>
      </c>
      <c r="H4669" t="s">
        <v>584</v>
      </c>
      <c r="I4669" s="3" t="s">
        <v>13904</v>
      </c>
      <c r="J4669" t="s">
        <v>579</v>
      </c>
      <c r="K4669" s="4">
        <v>12.31</v>
      </c>
      <c r="L4669" s="4">
        <f>IFERROR($K:$K*Курс_€,"")</f>
        <v>1157.1400000000001</v>
      </c>
      <c r="M4669" s="5" t="s">
        <v>13905</v>
      </c>
    </row>
    <row r="4670" spans="1:13" s="5" customFormat="1" ht="45" customHeight="1" x14ac:dyDescent="0.3">
      <c r="A4670" s="1" t="str">
        <f>IF($G:$G="",HYPERLINK("#ОГЛАВЛЕНИЕ!A"&amp;MATCH($F:$F,[1]ОГЛАВЛЕНИЕ!$F:$F,),CHAR(187)),"")</f>
        <v/>
      </c>
      <c r="B4670"/>
      <c r="C4670"/>
      <c r="D4670"/>
      <c r="E4670"/>
      <c r="F4670" s="15" t="str">
        <f>$B$7&amp;$B:$B&amp;$C:$C&amp;$D:$D&amp;$E:$E</f>
        <v>ZIRA</v>
      </c>
      <c r="G4670" s="2" t="s">
        <v>13906</v>
      </c>
      <c r="H4670" t="s">
        <v>584</v>
      </c>
      <c r="I4670" s="3" t="s">
        <v>13907</v>
      </c>
      <c r="J4670" t="s">
        <v>579</v>
      </c>
      <c r="K4670" s="4">
        <v>13.18</v>
      </c>
      <c r="L4670" s="4">
        <f>IFERROR($K:$K*Курс_€,"")</f>
        <v>1238.92</v>
      </c>
      <c r="M4670" s="5" t="s">
        <v>13908</v>
      </c>
    </row>
    <row r="4671" spans="1:13" s="5" customFormat="1" ht="45" customHeight="1" x14ac:dyDescent="0.3">
      <c r="A4671" s="1" t="str">
        <f>IF($G:$G="",HYPERLINK("#ОГЛАВЛЕНИЕ!A"&amp;MATCH($F:$F,[1]ОГЛАВЛЕНИЕ!$F:$F,),CHAR(187)),"")</f>
        <v/>
      </c>
      <c r="B4671"/>
      <c r="C4671"/>
      <c r="D4671"/>
      <c r="E4671"/>
      <c r="F4671" s="15" t="str">
        <f>$B$7&amp;$B:$B&amp;$C:$C&amp;$D:$D&amp;$E:$E</f>
        <v>ZIRA</v>
      </c>
      <c r="G4671" s="2" t="s">
        <v>13909</v>
      </c>
      <c r="H4671" t="s">
        <v>584</v>
      </c>
      <c r="I4671" s="3" t="s">
        <v>13910</v>
      </c>
      <c r="J4671" t="s">
        <v>579</v>
      </c>
      <c r="K4671" s="4">
        <v>13.49</v>
      </c>
      <c r="L4671" s="4">
        <f>IFERROR($K:$K*Курс_€,"")</f>
        <v>1268.06</v>
      </c>
      <c r="M4671" s="5" t="s">
        <v>13911</v>
      </c>
    </row>
    <row r="4672" spans="1:13" s="5" customFormat="1" ht="45" customHeight="1" x14ac:dyDescent="0.3">
      <c r="A4672" s="1" t="str">
        <f>IF($G:$G="",HYPERLINK("#ОГЛАВЛЕНИЕ!A"&amp;MATCH($F:$F,[1]ОГЛАВЛЕНИЕ!$F:$F,),CHAR(187)),"")</f>
        <v/>
      </c>
      <c r="B4672"/>
      <c r="C4672"/>
      <c r="D4672"/>
      <c r="E4672"/>
      <c r="F4672" s="15" t="str">
        <f>$B$7&amp;$B:$B&amp;$C:$C&amp;$D:$D&amp;$E:$E</f>
        <v>ZIRA</v>
      </c>
      <c r="G4672" s="2" t="s">
        <v>13912</v>
      </c>
      <c r="H4672" t="s">
        <v>584</v>
      </c>
      <c r="I4672" s="3" t="s">
        <v>13913</v>
      </c>
      <c r="J4672" t="s">
        <v>579</v>
      </c>
      <c r="K4672" s="4">
        <v>16.23</v>
      </c>
      <c r="L4672" s="4">
        <f>IFERROR($K:$K*Курс_€,"")</f>
        <v>1525.6200000000001</v>
      </c>
      <c r="M4672" s="5" t="s">
        <v>13914</v>
      </c>
    </row>
    <row r="4673" spans="1:13" s="5" customFormat="1" x14ac:dyDescent="0.3">
      <c r="A4673" s="1" t="str">
        <f>IF($G:$G="",HYPERLINK("#ОГЛАВЛЕНИЕ!A"&amp;MATCH($F:$F,[1]ОГЛАВЛЕНИЕ!$F:$F,),CHAR(187)),"")</f>
        <v>»</v>
      </c>
      <c r="B4673" s="11"/>
      <c r="C4673" s="11"/>
      <c r="D4673" s="9" t="s">
        <v>13915</v>
      </c>
      <c r="E4673" s="9"/>
      <c r="F4673" s="15" t="str">
        <f>$B$7&amp;$B:$B&amp;$C:$C&amp;$D:$D&amp;$E:$E</f>
        <v>ZIRAНаборы свёрл спиральных - профессиональное качество - DIN 338 - HSS-GK - Тип N</v>
      </c>
      <c r="G4673" s="9"/>
      <c r="H4673" s="22"/>
      <c r="I4673" s="23"/>
      <c r="J4673"/>
      <c r="K4673" s="4" t="s">
        <v>9</v>
      </c>
      <c r="L4673" s="4"/>
      <c r="M4673" s="5" t="s">
        <v>9</v>
      </c>
    </row>
    <row r="4674" spans="1:13" s="5" customFormat="1" ht="45" customHeight="1" x14ac:dyDescent="0.3">
      <c r="A4674" s="1" t="str">
        <f>IF($G:$G="",HYPERLINK("#ОГЛАВЛЕНИЕ!A"&amp;MATCH($F:$F,[1]ОГЛАВЛЕНИЕ!$F:$F,),CHAR(187)),"")</f>
        <v/>
      </c>
      <c r="B4674"/>
      <c r="C4674"/>
      <c r="D4674"/>
      <c r="E4674"/>
      <c r="F4674" s="15" t="str">
        <f>$B$7&amp;$B:$B&amp;$C:$C&amp;$D:$D&amp;$E:$E</f>
        <v>ZIRA</v>
      </c>
      <c r="G4674" s="2" t="s">
        <v>13916</v>
      </c>
      <c r="H4674"/>
      <c r="I4674" s="3" t="s">
        <v>13917</v>
      </c>
      <c r="J4674" t="s">
        <v>579</v>
      </c>
      <c r="K4674" s="4">
        <v>24.87</v>
      </c>
      <c r="L4674" s="4">
        <f>IFERROR($K:$K*Курс_€,"")</f>
        <v>2337.7800000000002</v>
      </c>
      <c r="M4674" s="5" t="s">
        <v>13918</v>
      </c>
    </row>
    <row r="4675" spans="1:13" s="5" customFormat="1" ht="45" customHeight="1" x14ac:dyDescent="0.3">
      <c r="A4675" s="1" t="str">
        <f>IF($G:$G="",HYPERLINK("#ОГЛАВЛЕНИЕ!A"&amp;MATCH($F:$F,[1]ОГЛАВЛЕНИЕ!$F:$F,),CHAR(187)),"")</f>
        <v/>
      </c>
      <c r="B4675"/>
      <c r="C4675"/>
      <c r="D4675"/>
      <c r="E4675"/>
      <c r="F4675" s="15" t="str">
        <f>$B$7&amp;$B:$B&amp;$C:$C&amp;$D:$D&amp;$E:$E</f>
        <v>ZIRA</v>
      </c>
      <c r="G4675" s="2" t="s">
        <v>13919</v>
      </c>
      <c r="H4675"/>
      <c r="I4675" s="3" t="s">
        <v>13920</v>
      </c>
      <c r="J4675" t="s">
        <v>579</v>
      </c>
      <c r="K4675" s="4">
        <v>45.08</v>
      </c>
      <c r="L4675" s="4">
        <f>IFERROR($K:$K*Курс_€,"")</f>
        <v>4237.5199999999995</v>
      </c>
      <c r="M4675" s="5" t="s">
        <v>13921</v>
      </c>
    </row>
    <row r="4676" spans="1:13" s="5" customFormat="1" x14ac:dyDescent="0.3">
      <c r="A4676" s="1" t="str">
        <f>IF($G:$G="",HYPERLINK("#ОГЛАВЛЕНИЕ!A"&amp;MATCH($F:$F,[1]ОГЛАВЛЕНИЕ!$F:$F,),CHAR(187)),"")</f>
        <v>»</v>
      </c>
      <c r="B4676" s="11"/>
      <c r="C4676" s="11"/>
      <c r="D4676" s="9" t="s">
        <v>13922</v>
      </c>
      <c r="E4676" s="9"/>
      <c r="F4676" s="15" t="str">
        <f>$B$7&amp;$B:$B&amp;$C:$C&amp;$D:$D&amp;$E:$E</f>
        <v>ZIRAСвёрла спиральные - профессиональное качество - DIN 338 - HSS-Co 5 - Тип N</v>
      </c>
      <c r="G4676" s="9"/>
      <c r="H4676" s="22"/>
      <c r="I4676" s="23"/>
      <c r="J4676"/>
      <c r="K4676" s="4" t="s">
        <v>9</v>
      </c>
      <c r="L4676" s="4"/>
      <c r="M4676" s="5" t="s">
        <v>9</v>
      </c>
    </row>
    <row r="4677" spans="1:13" s="5" customFormat="1" ht="45" customHeight="1" x14ac:dyDescent="0.3">
      <c r="A4677" s="1" t="str">
        <f>IF($G:$G="",HYPERLINK("#ОГЛАВЛЕНИЕ!A"&amp;MATCH($F:$F,[1]ОГЛАВЛЕНИЕ!$F:$F,),CHAR(187)),"")</f>
        <v/>
      </c>
      <c r="B4677"/>
      <c r="C4677"/>
      <c r="D4677"/>
      <c r="E4677"/>
      <c r="F4677" s="15" t="str">
        <f>$B$7&amp;$B:$B&amp;$C:$C&amp;$D:$D&amp;$E:$E</f>
        <v>ZIRA</v>
      </c>
      <c r="G4677" s="2" t="s">
        <v>13923</v>
      </c>
      <c r="H4677" t="s">
        <v>584</v>
      </c>
      <c r="I4677" s="3" t="s">
        <v>13924</v>
      </c>
      <c r="J4677" t="s">
        <v>579</v>
      </c>
      <c r="K4677" s="4">
        <v>1.43</v>
      </c>
      <c r="L4677" s="4">
        <f>IFERROR($K:$K*Курс_€,"")</f>
        <v>134.41999999999999</v>
      </c>
      <c r="M4677" s="5" t="s">
        <v>13925</v>
      </c>
    </row>
    <row r="4678" spans="1:13" s="5" customFormat="1" ht="45" customHeight="1" x14ac:dyDescent="0.3">
      <c r="A4678" s="1" t="str">
        <f>IF($G:$G="",HYPERLINK("#ОГЛАВЛЕНИЕ!A"&amp;MATCH($F:$F,[1]ОГЛАВЛЕНИЕ!$F:$F,),CHAR(187)),"")</f>
        <v/>
      </c>
      <c r="B4678"/>
      <c r="C4678"/>
      <c r="D4678"/>
      <c r="E4678"/>
      <c r="F4678" s="15" t="str">
        <f>$B$7&amp;$B:$B&amp;$C:$C&amp;$D:$D&amp;$E:$E</f>
        <v>ZIRA</v>
      </c>
      <c r="G4678" s="2" t="s">
        <v>13926</v>
      </c>
      <c r="H4678" t="s">
        <v>584</v>
      </c>
      <c r="I4678" s="3" t="s">
        <v>13927</v>
      </c>
      <c r="J4678" t="s">
        <v>579</v>
      </c>
      <c r="K4678" s="4">
        <v>1.43</v>
      </c>
      <c r="L4678" s="4">
        <f>IFERROR($K:$K*Курс_€,"")</f>
        <v>134.41999999999999</v>
      </c>
      <c r="M4678" s="5" t="s">
        <v>13928</v>
      </c>
    </row>
    <row r="4679" spans="1:13" s="5" customFormat="1" ht="45" customHeight="1" x14ac:dyDescent="0.3">
      <c r="A4679" s="1" t="str">
        <f>IF($G:$G="",HYPERLINK("#ОГЛАВЛЕНИЕ!A"&amp;MATCH($F:$F,[1]ОГЛАВЛЕНИЕ!$F:$F,),CHAR(187)),"")</f>
        <v/>
      </c>
      <c r="B4679"/>
      <c r="C4679"/>
      <c r="D4679"/>
      <c r="E4679"/>
      <c r="F4679" s="15" t="str">
        <f>$B$7&amp;$B:$B&amp;$C:$C&amp;$D:$D&amp;$E:$E</f>
        <v>ZIRA</v>
      </c>
      <c r="G4679" s="2" t="s">
        <v>13929</v>
      </c>
      <c r="H4679" t="s">
        <v>584</v>
      </c>
      <c r="I4679" s="3" t="s">
        <v>13930</v>
      </c>
      <c r="J4679" t="s">
        <v>579</v>
      </c>
      <c r="K4679" s="4">
        <v>1.43</v>
      </c>
      <c r="L4679" s="4">
        <f>IFERROR($K:$K*Курс_€,"")</f>
        <v>134.41999999999999</v>
      </c>
      <c r="M4679" s="5" t="s">
        <v>13931</v>
      </c>
    </row>
    <row r="4680" spans="1:13" s="5" customFormat="1" ht="45" customHeight="1" x14ac:dyDescent="0.3">
      <c r="A4680" s="1" t="str">
        <f>IF($G:$G="",HYPERLINK("#ОГЛАВЛЕНИЕ!A"&amp;MATCH($F:$F,[1]ОГЛАВЛЕНИЕ!$F:$F,),CHAR(187)),"")</f>
        <v/>
      </c>
      <c r="B4680"/>
      <c r="C4680"/>
      <c r="D4680"/>
      <c r="E4680"/>
      <c r="F4680" s="15" t="str">
        <f>$B$7&amp;$B:$B&amp;$C:$C&amp;$D:$D&amp;$E:$E</f>
        <v>ZIRA</v>
      </c>
      <c r="G4680" s="2" t="s">
        <v>13932</v>
      </c>
      <c r="H4680" t="s">
        <v>584</v>
      </c>
      <c r="I4680" s="3" t="s">
        <v>13933</v>
      </c>
      <c r="J4680" t="s">
        <v>579</v>
      </c>
      <c r="K4680" s="4">
        <v>1.43</v>
      </c>
      <c r="L4680" s="4">
        <f>IFERROR($K:$K*Курс_€,"")</f>
        <v>134.41999999999999</v>
      </c>
      <c r="M4680" s="5" t="s">
        <v>13934</v>
      </c>
    </row>
    <row r="4681" spans="1:13" s="5" customFormat="1" ht="45" customHeight="1" x14ac:dyDescent="0.3">
      <c r="A4681" s="1" t="str">
        <f>IF($G:$G="",HYPERLINK("#ОГЛАВЛЕНИЕ!A"&amp;MATCH($F:$F,[1]ОГЛАВЛЕНИЕ!$F:$F,),CHAR(187)),"")</f>
        <v/>
      </c>
      <c r="B4681"/>
      <c r="C4681"/>
      <c r="D4681"/>
      <c r="E4681"/>
      <c r="F4681" s="15" t="str">
        <f>$B$7&amp;$B:$B&amp;$C:$C&amp;$D:$D&amp;$E:$E</f>
        <v>ZIRA</v>
      </c>
      <c r="G4681" s="2" t="s">
        <v>13935</v>
      </c>
      <c r="H4681" t="s">
        <v>584</v>
      </c>
      <c r="I4681" s="3" t="s">
        <v>13936</v>
      </c>
      <c r="J4681" t="s">
        <v>579</v>
      </c>
      <c r="K4681" s="4">
        <v>1.43</v>
      </c>
      <c r="L4681" s="4">
        <f>IFERROR($K:$K*Курс_€,"")</f>
        <v>134.41999999999999</v>
      </c>
      <c r="M4681" s="5" t="s">
        <v>13937</v>
      </c>
    </row>
    <row r="4682" spans="1:13" s="5" customFormat="1" ht="45" customHeight="1" x14ac:dyDescent="0.3">
      <c r="A4682" s="1" t="str">
        <f>IF($G:$G="",HYPERLINK("#ОГЛАВЛЕНИЕ!A"&amp;MATCH($F:$F,[1]ОГЛАВЛЕНИЕ!$F:$F,),CHAR(187)),"")</f>
        <v/>
      </c>
      <c r="B4682"/>
      <c r="C4682"/>
      <c r="D4682"/>
      <c r="E4682"/>
      <c r="F4682" s="15" t="str">
        <f>$B$7&amp;$B:$B&amp;$C:$C&amp;$D:$D&amp;$E:$E</f>
        <v>ZIRA</v>
      </c>
      <c r="G4682" s="2" t="s">
        <v>13938</v>
      </c>
      <c r="H4682" t="s">
        <v>584</v>
      </c>
      <c r="I4682" s="3" t="s">
        <v>13939</v>
      </c>
      <c r="J4682" t="s">
        <v>579</v>
      </c>
      <c r="K4682" s="4">
        <v>1.31</v>
      </c>
      <c r="L4682" s="4">
        <f>IFERROR($K:$K*Курс_€,"")</f>
        <v>123.14</v>
      </c>
      <c r="M4682" s="5" t="s">
        <v>13940</v>
      </c>
    </row>
    <row r="4683" spans="1:13" s="5" customFormat="1" ht="45" customHeight="1" x14ac:dyDescent="0.3">
      <c r="A4683" s="1" t="str">
        <f>IF($G:$G="",HYPERLINK("#ОГЛАВЛЕНИЕ!A"&amp;MATCH($F:$F,[1]ОГЛАВЛЕНИЕ!$F:$F,),CHAR(187)),"")</f>
        <v/>
      </c>
      <c r="B4683"/>
      <c r="C4683"/>
      <c r="D4683"/>
      <c r="E4683"/>
      <c r="F4683" s="15" t="str">
        <f>$B$7&amp;$B:$B&amp;$C:$C&amp;$D:$D&amp;$E:$E</f>
        <v>ZIRA</v>
      </c>
      <c r="G4683" s="2" t="s">
        <v>13941</v>
      </c>
      <c r="H4683" t="s">
        <v>584</v>
      </c>
      <c r="I4683" s="3" t="s">
        <v>13942</v>
      </c>
      <c r="J4683" t="s">
        <v>579</v>
      </c>
      <c r="K4683" s="4">
        <v>1.43</v>
      </c>
      <c r="L4683" s="4">
        <f>IFERROR($K:$K*Курс_€,"")</f>
        <v>134.41999999999999</v>
      </c>
      <c r="M4683" s="5" t="s">
        <v>13943</v>
      </c>
    </row>
    <row r="4684" spans="1:13" s="5" customFormat="1" ht="45" customHeight="1" x14ac:dyDescent="0.3">
      <c r="A4684" s="1" t="str">
        <f>IF($G:$G="",HYPERLINK("#ОГЛАВЛЕНИЕ!A"&amp;MATCH($F:$F,[1]ОГЛАВЛЕНИЕ!$F:$F,),CHAR(187)),"")</f>
        <v/>
      </c>
      <c r="B4684"/>
      <c r="C4684"/>
      <c r="D4684"/>
      <c r="E4684"/>
      <c r="F4684" s="15" t="str">
        <f>$B$7&amp;$B:$B&amp;$C:$C&amp;$D:$D&amp;$E:$E</f>
        <v>ZIRA</v>
      </c>
      <c r="G4684" s="2" t="s">
        <v>13944</v>
      </c>
      <c r="H4684" t="s">
        <v>584</v>
      </c>
      <c r="I4684" s="3" t="s">
        <v>13945</v>
      </c>
      <c r="J4684" t="s">
        <v>579</v>
      </c>
      <c r="K4684" s="4">
        <v>1.43</v>
      </c>
      <c r="L4684" s="4">
        <f>IFERROR($K:$K*Курс_€,"")</f>
        <v>134.41999999999999</v>
      </c>
      <c r="M4684" s="5" t="s">
        <v>13946</v>
      </c>
    </row>
    <row r="4685" spans="1:13" s="5" customFormat="1" ht="45" customHeight="1" x14ac:dyDescent="0.3">
      <c r="A4685" s="1" t="str">
        <f>IF($G:$G="",HYPERLINK("#ОГЛАВЛЕНИЕ!A"&amp;MATCH($F:$F,[1]ОГЛАВЛЕНИЕ!$F:$F,),CHAR(187)),"")</f>
        <v/>
      </c>
      <c r="B4685"/>
      <c r="C4685"/>
      <c r="D4685"/>
      <c r="E4685"/>
      <c r="F4685" s="15" t="str">
        <f>$B$7&amp;$B:$B&amp;$C:$C&amp;$D:$D&amp;$E:$E</f>
        <v>ZIRA</v>
      </c>
      <c r="G4685" s="2" t="s">
        <v>13947</v>
      </c>
      <c r="H4685" t="s">
        <v>584</v>
      </c>
      <c r="I4685" s="3" t="s">
        <v>13948</v>
      </c>
      <c r="J4685" t="s">
        <v>579</v>
      </c>
      <c r="K4685" s="4">
        <v>1.43</v>
      </c>
      <c r="L4685" s="4">
        <f>IFERROR($K:$K*Курс_€,"")</f>
        <v>134.41999999999999</v>
      </c>
      <c r="M4685" s="5" t="s">
        <v>13949</v>
      </c>
    </row>
    <row r="4686" spans="1:13" s="5" customFormat="1" ht="45" customHeight="1" x14ac:dyDescent="0.3">
      <c r="A4686" s="1" t="str">
        <f>IF($G:$G="",HYPERLINK("#ОГЛАВЛЕНИЕ!A"&amp;MATCH($F:$F,[1]ОГЛАВЛЕНИЕ!$F:$F,),CHAR(187)),"")</f>
        <v/>
      </c>
      <c r="B4686"/>
      <c r="C4686"/>
      <c r="D4686"/>
      <c r="E4686"/>
      <c r="F4686" s="15" t="str">
        <f>$B$7&amp;$B:$B&amp;$C:$C&amp;$D:$D&amp;$E:$E</f>
        <v>ZIRA</v>
      </c>
      <c r="G4686" s="2" t="s">
        <v>13950</v>
      </c>
      <c r="H4686" t="s">
        <v>584</v>
      </c>
      <c r="I4686" s="3" t="s">
        <v>13951</v>
      </c>
      <c r="J4686" t="s">
        <v>579</v>
      </c>
      <c r="K4686" s="4">
        <v>1.43</v>
      </c>
      <c r="L4686" s="4">
        <f>IFERROR($K:$K*Курс_€,"")</f>
        <v>134.41999999999999</v>
      </c>
      <c r="M4686" s="5" t="s">
        <v>13952</v>
      </c>
    </row>
    <row r="4687" spans="1:13" s="5" customFormat="1" ht="45" customHeight="1" x14ac:dyDescent="0.3">
      <c r="A4687" s="1" t="str">
        <f>IF($G:$G="",HYPERLINK("#ОГЛАВЛЕНИЕ!A"&amp;MATCH($F:$F,[1]ОГЛАВЛЕНИЕ!$F:$F,),CHAR(187)),"")</f>
        <v/>
      </c>
      <c r="B4687"/>
      <c r="C4687"/>
      <c r="D4687"/>
      <c r="E4687"/>
      <c r="F4687" s="15" t="str">
        <f>$B$7&amp;$B:$B&amp;$C:$C&amp;$D:$D&amp;$E:$E</f>
        <v>ZIRA</v>
      </c>
      <c r="G4687" s="2" t="s">
        <v>13953</v>
      </c>
      <c r="H4687" t="s">
        <v>584</v>
      </c>
      <c r="I4687" s="3" t="s">
        <v>13954</v>
      </c>
      <c r="J4687" t="s">
        <v>579</v>
      </c>
      <c r="K4687" s="4">
        <v>1.0900000000000001</v>
      </c>
      <c r="L4687" s="4">
        <f>IFERROR($K:$K*Курс_€,"")</f>
        <v>102.46000000000001</v>
      </c>
      <c r="M4687" s="5" t="s">
        <v>13955</v>
      </c>
    </row>
    <row r="4688" spans="1:13" s="5" customFormat="1" ht="45" customHeight="1" x14ac:dyDescent="0.3">
      <c r="A4688" s="1" t="str">
        <f>IF($G:$G="",HYPERLINK("#ОГЛАВЛЕНИЕ!A"&amp;MATCH($F:$F,[1]ОГЛАВЛЕНИЕ!$F:$F,),CHAR(187)),"")</f>
        <v/>
      </c>
      <c r="B4688"/>
      <c r="C4688"/>
      <c r="D4688"/>
      <c r="E4688"/>
      <c r="F4688" s="15" t="str">
        <f>$B$7&amp;$B:$B&amp;$C:$C&amp;$D:$D&amp;$E:$E</f>
        <v>ZIRA</v>
      </c>
      <c r="G4688" s="2" t="s">
        <v>13956</v>
      </c>
      <c r="H4688" t="s">
        <v>584</v>
      </c>
      <c r="I4688" s="3" t="s">
        <v>13957</v>
      </c>
      <c r="J4688" t="s">
        <v>579</v>
      </c>
      <c r="K4688" s="4">
        <v>1.0900000000000001</v>
      </c>
      <c r="L4688" s="4">
        <f>IFERROR($K:$K*Курс_€,"")</f>
        <v>102.46000000000001</v>
      </c>
      <c r="M4688" s="5" t="s">
        <v>13958</v>
      </c>
    </row>
    <row r="4689" spans="1:13" s="5" customFormat="1" ht="45" customHeight="1" x14ac:dyDescent="0.3">
      <c r="A4689" s="1" t="str">
        <f>IF($G:$G="",HYPERLINK("#ОГЛАВЛЕНИЕ!A"&amp;MATCH($F:$F,[1]ОГЛАВЛЕНИЕ!$F:$F,),CHAR(187)),"")</f>
        <v/>
      </c>
      <c r="B4689"/>
      <c r="C4689"/>
      <c r="D4689"/>
      <c r="E4689"/>
      <c r="F4689" s="15" t="str">
        <f>$B$7&amp;$B:$B&amp;$C:$C&amp;$D:$D&amp;$E:$E</f>
        <v>ZIRA</v>
      </c>
      <c r="G4689" s="2" t="s">
        <v>13959</v>
      </c>
      <c r="H4689" t="s">
        <v>584</v>
      </c>
      <c r="I4689" s="3" t="s">
        <v>13960</v>
      </c>
      <c r="J4689" t="s">
        <v>579</v>
      </c>
      <c r="K4689" s="4">
        <v>1.0900000000000001</v>
      </c>
      <c r="L4689" s="4">
        <f>IFERROR($K:$K*Курс_€,"")</f>
        <v>102.46000000000001</v>
      </c>
      <c r="M4689" s="5" t="s">
        <v>13961</v>
      </c>
    </row>
    <row r="4690" spans="1:13" s="5" customFormat="1" ht="45" customHeight="1" x14ac:dyDescent="0.3">
      <c r="A4690" s="1" t="str">
        <f>IF($G:$G="",HYPERLINK("#ОГЛАВЛЕНИЕ!A"&amp;MATCH($F:$F,[1]ОГЛАВЛЕНИЕ!$F:$F,),CHAR(187)),"")</f>
        <v/>
      </c>
      <c r="B4690"/>
      <c r="C4690"/>
      <c r="D4690"/>
      <c r="E4690"/>
      <c r="F4690" s="15" t="str">
        <f>$B$7&amp;$B:$B&amp;$C:$C&amp;$D:$D&amp;$E:$E</f>
        <v>ZIRA</v>
      </c>
      <c r="G4690" s="2" t="s">
        <v>13962</v>
      </c>
      <c r="H4690" t="s">
        <v>584</v>
      </c>
      <c r="I4690" s="3" t="s">
        <v>13963</v>
      </c>
      <c r="J4690" t="s">
        <v>579</v>
      </c>
      <c r="K4690" s="4">
        <v>1.0900000000000001</v>
      </c>
      <c r="L4690" s="4">
        <f>IFERROR($K:$K*Курс_€,"")</f>
        <v>102.46000000000001</v>
      </c>
      <c r="M4690" s="5" t="s">
        <v>13964</v>
      </c>
    </row>
    <row r="4691" spans="1:13" s="5" customFormat="1" ht="45" customHeight="1" x14ac:dyDescent="0.3">
      <c r="A4691" s="1" t="str">
        <f>IF($G:$G="",HYPERLINK("#ОГЛАВЛЕНИЕ!A"&amp;MATCH($F:$F,[1]ОГЛАВЛЕНИЕ!$F:$F,),CHAR(187)),"")</f>
        <v/>
      </c>
      <c r="B4691"/>
      <c r="C4691"/>
      <c r="D4691"/>
      <c r="E4691"/>
      <c r="F4691" s="15" t="str">
        <f>$B$7&amp;$B:$B&amp;$C:$C&amp;$D:$D&amp;$E:$E</f>
        <v>ZIRA</v>
      </c>
      <c r="G4691" s="2" t="s">
        <v>13965</v>
      </c>
      <c r="H4691" t="s">
        <v>584</v>
      </c>
      <c r="I4691" s="3" t="s">
        <v>13966</v>
      </c>
      <c r="J4691" t="s">
        <v>579</v>
      </c>
      <c r="K4691" s="4">
        <v>1.21</v>
      </c>
      <c r="L4691" s="4">
        <f>IFERROR($K:$K*Курс_€,"")</f>
        <v>113.74</v>
      </c>
      <c r="M4691" s="5" t="s">
        <v>13967</v>
      </c>
    </row>
    <row r="4692" spans="1:13" s="5" customFormat="1" ht="45" customHeight="1" x14ac:dyDescent="0.3">
      <c r="A4692" s="1" t="str">
        <f>IF($G:$G="",HYPERLINK("#ОГЛАВЛЕНИЕ!A"&amp;MATCH($F:$F,[1]ОГЛАВЛЕНИЕ!$F:$F,),CHAR(187)),"")</f>
        <v/>
      </c>
      <c r="B4692"/>
      <c r="C4692"/>
      <c r="D4692"/>
      <c r="E4692"/>
      <c r="F4692" s="15" t="str">
        <f>$B$7&amp;$B:$B&amp;$C:$C&amp;$D:$D&amp;$E:$E</f>
        <v>ZIRA</v>
      </c>
      <c r="G4692" s="2" t="s">
        <v>13968</v>
      </c>
      <c r="H4692" t="s">
        <v>584</v>
      </c>
      <c r="I4692" s="3" t="s">
        <v>13969</v>
      </c>
      <c r="J4692" t="s">
        <v>579</v>
      </c>
      <c r="K4692" s="4">
        <v>1.21</v>
      </c>
      <c r="L4692" s="4">
        <f>IFERROR($K:$K*Курс_€,"")</f>
        <v>113.74</v>
      </c>
      <c r="M4692" s="5" t="s">
        <v>13970</v>
      </c>
    </row>
    <row r="4693" spans="1:13" s="5" customFormat="1" ht="45" customHeight="1" x14ac:dyDescent="0.3">
      <c r="A4693" s="1" t="str">
        <f>IF($G:$G="",HYPERLINK("#ОГЛАВЛЕНИЕ!A"&amp;MATCH($F:$F,[1]ОГЛАВЛЕНИЕ!$F:$F,),CHAR(187)),"")</f>
        <v/>
      </c>
      <c r="B4693"/>
      <c r="C4693"/>
      <c r="D4693"/>
      <c r="E4693"/>
      <c r="F4693" s="15" t="str">
        <f>$B$7&amp;$B:$B&amp;$C:$C&amp;$D:$D&amp;$E:$E</f>
        <v>ZIRA</v>
      </c>
      <c r="G4693" s="2" t="s">
        <v>13971</v>
      </c>
      <c r="H4693" t="s">
        <v>584</v>
      </c>
      <c r="I4693" s="3" t="s">
        <v>13972</v>
      </c>
      <c r="J4693" t="s">
        <v>579</v>
      </c>
      <c r="K4693" s="4">
        <v>1.21</v>
      </c>
      <c r="L4693" s="4">
        <f>IFERROR($K:$K*Курс_€,"")</f>
        <v>113.74</v>
      </c>
      <c r="M4693" s="5" t="s">
        <v>13973</v>
      </c>
    </row>
    <row r="4694" spans="1:13" s="5" customFormat="1" ht="45" customHeight="1" x14ac:dyDescent="0.3">
      <c r="A4694" s="1" t="str">
        <f>IF($G:$G="",HYPERLINK("#ОГЛАВЛЕНИЕ!A"&amp;MATCH($F:$F,[1]ОГЛАВЛЕНИЕ!$F:$F,),CHAR(187)),"")</f>
        <v/>
      </c>
      <c r="B4694"/>
      <c r="C4694"/>
      <c r="D4694"/>
      <c r="E4694"/>
      <c r="F4694" s="15" t="str">
        <f>$B$7&amp;$B:$B&amp;$C:$C&amp;$D:$D&amp;$E:$E</f>
        <v>ZIRA</v>
      </c>
      <c r="G4694" s="2" t="s">
        <v>13974</v>
      </c>
      <c r="H4694" t="s">
        <v>584</v>
      </c>
      <c r="I4694" s="3" t="s">
        <v>13975</v>
      </c>
      <c r="J4694" t="s">
        <v>579</v>
      </c>
      <c r="K4694" s="4">
        <v>1.21</v>
      </c>
      <c r="L4694" s="4">
        <f>IFERROR($K:$K*Курс_€,"")</f>
        <v>113.74</v>
      </c>
      <c r="M4694" s="5" t="s">
        <v>13976</v>
      </c>
    </row>
    <row r="4695" spans="1:13" s="5" customFormat="1" ht="45" customHeight="1" x14ac:dyDescent="0.3">
      <c r="A4695" s="1" t="str">
        <f>IF($G:$G="",HYPERLINK("#ОГЛАВЛЕНИЕ!A"&amp;MATCH($F:$F,[1]ОГЛАВЛЕНИЕ!$F:$F,),CHAR(187)),"")</f>
        <v/>
      </c>
      <c r="B4695"/>
      <c r="C4695"/>
      <c r="D4695"/>
      <c r="E4695"/>
      <c r="F4695" s="15" t="str">
        <f>$B$7&amp;$B:$B&amp;$C:$C&amp;$D:$D&amp;$E:$E</f>
        <v>ZIRA</v>
      </c>
      <c r="G4695" s="2" t="s">
        <v>13977</v>
      </c>
      <c r="H4695" t="s">
        <v>584</v>
      </c>
      <c r="I4695" s="3" t="s">
        <v>13978</v>
      </c>
      <c r="J4695" t="s">
        <v>579</v>
      </c>
      <c r="K4695" s="4">
        <v>1.21</v>
      </c>
      <c r="L4695" s="4">
        <f>IFERROR($K:$K*Курс_€,"")</f>
        <v>113.74</v>
      </c>
      <c r="M4695" s="5" t="s">
        <v>13979</v>
      </c>
    </row>
    <row r="4696" spans="1:13" s="5" customFormat="1" ht="45" customHeight="1" x14ac:dyDescent="0.3">
      <c r="A4696" s="1" t="str">
        <f>IF($G:$G="",HYPERLINK("#ОГЛАВЛЕНИЕ!A"&amp;MATCH($F:$F,[1]ОГЛАВЛЕНИЕ!$F:$F,),CHAR(187)),"")</f>
        <v/>
      </c>
      <c r="B4696"/>
      <c r="C4696"/>
      <c r="D4696"/>
      <c r="E4696"/>
      <c r="F4696" s="15" t="str">
        <f>$B$7&amp;$B:$B&amp;$C:$C&amp;$D:$D&amp;$E:$E</f>
        <v>ZIRA</v>
      </c>
      <c r="G4696" s="2" t="s">
        <v>13980</v>
      </c>
      <c r="H4696" t="s">
        <v>584</v>
      </c>
      <c r="I4696" s="3" t="s">
        <v>13981</v>
      </c>
      <c r="J4696" t="s">
        <v>579</v>
      </c>
      <c r="K4696" s="4">
        <v>1.31</v>
      </c>
      <c r="L4696" s="4">
        <f>IFERROR($K:$K*Курс_€,"")</f>
        <v>123.14</v>
      </c>
      <c r="M4696" s="5" t="s">
        <v>13982</v>
      </c>
    </row>
    <row r="4697" spans="1:13" s="5" customFormat="1" ht="45" customHeight="1" x14ac:dyDescent="0.3">
      <c r="A4697" s="1" t="str">
        <f>IF($G:$G="",HYPERLINK("#ОГЛАВЛЕНИЕ!A"&amp;MATCH($F:$F,[1]ОГЛАВЛЕНИЕ!$F:$F,),CHAR(187)),"")</f>
        <v/>
      </c>
      <c r="B4697"/>
      <c r="C4697"/>
      <c r="D4697"/>
      <c r="E4697"/>
      <c r="F4697" s="15" t="str">
        <f>$B$7&amp;$B:$B&amp;$C:$C&amp;$D:$D&amp;$E:$E</f>
        <v>ZIRA</v>
      </c>
      <c r="G4697" s="2" t="s">
        <v>13983</v>
      </c>
      <c r="H4697" t="s">
        <v>584</v>
      </c>
      <c r="I4697" s="3" t="s">
        <v>13984</v>
      </c>
      <c r="J4697" t="s">
        <v>579</v>
      </c>
      <c r="K4697" s="4">
        <v>1.21</v>
      </c>
      <c r="L4697" s="4">
        <f>IFERROR($K:$K*Курс_€,"")</f>
        <v>113.74</v>
      </c>
      <c r="M4697" s="5" t="s">
        <v>13985</v>
      </c>
    </row>
    <row r="4698" spans="1:13" s="5" customFormat="1" ht="45" customHeight="1" x14ac:dyDescent="0.3">
      <c r="A4698" s="1" t="str">
        <f>IF($G:$G="",HYPERLINK("#ОГЛАВЛЕНИЕ!A"&amp;MATCH($F:$F,[1]ОГЛАВЛЕНИЕ!$F:$F,),CHAR(187)),"")</f>
        <v/>
      </c>
      <c r="B4698"/>
      <c r="C4698"/>
      <c r="D4698"/>
      <c r="E4698"/>
      <c r="F4698" s="15" t="str">
        <f>$B$7&amp;$B:$B&amp;$C:$C&amp;$D:$D&amp;$E:$E</f>
        <v>ZIRA</v>
      </c>
      <c r="G4698" s="2" t="s">
        <v>13986</v>
      </c>
      <c r="H4698" t="s">
        <v>584</v>
      </c>
      <c r="I4698" s="3" t="s">
        <v>13987</v>
      </c>
      <c r="J4698" t="s">
        <v>579</v>
      </c>
      <c r="K4698" s="4">
        <v>1.31</v>
      </c>
      <c r="L4698" s="4">
        <f>IFERROR($K:$K*Курс_€,"")</f>
        <v>123.14</v>
      </c>
      <c r="M4698" s="5" t="s">
        <v>13988</v>
      </c>
    </row>
    <row r="4699" spans="1:13" s="5" customFormat="1" ht="45" customHeight="1" x14ac:dyDescent="0.3">
      <c r="A4699" s="1" t="str">
        <f>IF($G:$G="",HYPERLINK("#ОГЛАВЛЕНИЕ!A"&amp;MATCH($F:$F,[1]ОГЛАВЛЕНИЕ!$F:$F,),CHAR(187)),"")</f>
        <v/>
      </c>
      <c r="B4699"/>
      <c r="C4699"/>
      <c r="D4699"/>
      <c r="E4699"/>
      <c r="F4699" s="15" t="str">
        <f>$B$7&amp;$B:$B&amp;$C:$C&amp;$D:$D&amp;$E:$E</f>
        <v>ZIRA</v>
      </c>
      <c r="G4699" s="2" t="s">
        <v>13989</v>
      </c>
      <c r="H4699" t="s">
        <v>584</v>
      </c>
      <c r="I4699" s="3" t="s">
        <v>13990</v>
      </c>
      <c r="J4699" t="s">
        <v>579</v>
      </c>
      <c r="K4699" s="4">
        <v>1.31</v>
      </c>
      <c r="L4699" s="4">
        <f>IFERROR($K:$K*Курс_€,"")</f>
        <v>123.14</v>
      </c>
      <c r="M4699" s="5" t="s">
        <v>13991</v>
      </c>
    </row>
    <row r="4700" spans="1:13" s="5" customFormat="1" ht="45" customHeight="1" x14ac:dyDescent="0.3">
      <c r="A4700" s="1" t="str">
        <f>IF($G:$G="",HYPERLINK("#ОГЛАВЛЕНИЕ!A"&amp;MATCH($F:$F,[1]ОГЛАВЛЕНИЕ!$F:$F,),CHAR(187)),"")</f>
        <v/>
      </c>
      <c r="B4700"/>
      <c r="C4700"/>
      <c r="D4700"/>
      <c r="E4700"/>
      <c r="F4700" s="15" t="str">
        <f>$B$7&amp;$B:$B&amp;$C:$C&amp;$D:$D&amp;$E:$E</f>
        <v>ZIRA</v>
      </c>
      <c r="G4700" s="2" t="s">
        <v>13992</v>
      </c>
      <c r="H4700" t="s">
        <v>584</v>
      </c>
      <c r="I4700" s="3" t="s">
        <v>13993</v>
      </c>
      <c r="J4700" t="s">
        <v>579</v>
      </c>
      <c r="K4700" s="4">
        <v>1.31</v>
      </c>
      <c r="L4700" s="4">
        <f>IFERROR($K:$K*Курс_€,"")</f>
        <v>123.14</v>
      </c>
      <c r="M4700" s="5" t="s">
        <v>13994</v>
      </c>
    </row>
    <row r="4701" spans="1:13" s="5" customFormat="1" ht="45" customHeight="1" x14ac:dyDescent="0.3">
      <c r="A4701" s="1" t="str">
        <f>IF($G:$G="",HYPERLINK("#ОГЛАВЛЕНИЕ!A"&amp;MATCH($F:$F,[1]ОГЛАВЛЕНИЕ!$F:$F,),CHAR(187)),"")</f>
        <v/>
      </c>
      <c r="B4701"/>
      <c r="C4701"/>
      <c r="D4701"/>
      <c r="E4701"/>
      <c r="F4701" s="15" t="str">
        <f>$B$7&amp;$B:$B&amp;$C:$C&amp;$D:$D&amp;$E:$E</f>
        <v>ZIRA</v>
      </c>
      <c r="G4701" s="2" t="s">
        <v>13995</v>
      </c>
      <c r="H4701" t="s">
        <v>584</v>
      </c>
      <c r="I4701" s="3" t="s">
        <v>13996</v>
      </c>
      <c r="J4701" t="s">
        <v>579</v>
      </c>
      <c r="K4701" s="4">
        <v>1.52</v>
      </c>
      <c r="L4701" s="4">
        <f>IFERROR($K:$K*Курс_€,"")</f>
        <v>142.88</v>
      </c>
      <c r="M4701" s="5" t="s">
        <v>13997</v>
      </c>
    </row>
    <row r="4702" spans="1:13" s="5" customFormat="1" ht="45" customHeight="1" x14ac:dyDescent="0.3">
      <c r="A4702" s="1" t="str">
        <f>IF($G:$G="",HYPERLINK("#ОГЛАВЛЕНИЕ!A"&amp;MATCH($F:$F,[1]ОГЛАВЛЕНИЕ!$F:$F,),CHAR(187)),"")</f>
        <v/>
      </c>
      <c r="B4702"/>
      <c r="C4702"/>
      <c r="D4702"/>
      <c r="E4702"/>
      <c r="F4702" s="15" t="str">
        <f>$B$7&amp;$B:$B&amp;$C:$C&amp;$D:$D&amp;$E:$E</f>
        <v>ZIRA</v>
      </c>
      <c r="G4702" s="2" t="s">
        <v>13998</v>
      </c>
      <c r="H4702" t="s">
        <v>584</v>
      </c>
      <c r="I4702" s="3" t="s">
        <v>13999</v>
      </c>
      <c r="J4702" t="s">
        <v>579</v>
      </c>
      <c r="K4702" s="4">
        <v>1.52</v>
      </c>
      <c r="L4702" s="4">
        <f>IFERROR($K:$K*Курс_€,"")</f>
        <v>142.88</v>
      </c>
      <c r="M4702" s="5" t="s">
        <v>14000</v>
      </c>
    </row>
    <row r="4703" spans="1:13" s="5" customFormat="1" ht="45" customHeight="1" x14ac:dyDescent="0.3">
      <c r="A4703" s="1" t="str">
        <f>IF($G:$G="",HYPERLINK("#ОГЛАВЛЕНИЕ!A"&amp;MATCH($F:$F,[1]ОГЛАВЛЕНИЕ!$F:$F,),CHAR(187)),"")</f>
        <v/>
      </c>
      <c r="B4703"/>
      <c r="C4703"/>
      <c r="D4703"/>
      <c r="E4703"/>
      <c r="F4703" s="15" t="str">
        <f>$B$7&amp;$B:$B&amp;$C:$C&amp;$D:$D&amp;$E:$E</f>
        <v>ZIRA</v>
      </c>
      <c r="G4703" s="2" t="s">
        <v>14001</v>
      </c>
      <c r="H4703" t="s">
        <v>584</v>
      </c>
      <c r="I4703" s="3" t="s">
        <v>14002</v>
      </c>
      <c r="J4703" t="s">
        <v>579</v>
      </c>
      <c r="K4703" s="4">
        <v>1.52</v>
      </c>
      <c r="L4703" s="4">
        <f>IFERROR($K:$K*Курс_€,"")</f>
        <v>142.88</v>
      </c>
      <c r="M4703" s="5" t="s">
        <v>14003</v>
      </c>
    </row>
    <row r="4704" spans="1:13" s="5" customFormat="1" ht="45" customHeight="1" x14ac:dyDescent="0.3">
      <c r="A4704" s="1" t="str">
        <f>IF($G:$G="",HYPERLINK("#ОГЛАВЛЕНИЕ!A"&amp;MATCH($F:$F,[1]ОГЛАВЛЕНИЕ!$F:$F,),CHAR(187)),"")</f>
        <v/>
      </c>
      <c r="B4704"/>
      <c r="C4704"/>
      <c r="D4704"/>
      <c r="E4704"/>
      <c r="F4704" s="15" t="str">
        <f>$B$7&amp;$B:$B&amp;$C:$C&amp;$D:$D&amp;$E:$E</f>
        <v>ZIRA</v>
      </c>
      <c r="G4704" s="2" t="s">
        <v>14004</v>
      </c>
      <c r="H4704" t="s">
        <v>584</v>
      </c>
      <c r="I4704" s="3" t="s">
        <v>14005</v>
      </c>
      <c r="J4704" t="s">
        <v>579</v>
      </c>
      <c r="K4704" s="4">
        <v>1.52</v>
      </c>
      <c r="L4704" s="4">
        <f>IFERROR($K:$K*Курс_€,"")</f>
        <v>142.88</v>
      </c>
      <c r="M4704" s="5" t="s">
        <v>14006</v>
      </c>
    </row>
    <row r="4705" spans="1:13" s="5" customFormat="1" ht="45" customHeight="1" x14ac:dyDescent="0.3">
      <c r="A4705" s="1" t="str">
        <f>IF($G:$G="",HYPERLINK("#ОГЛАВЛЕНИЕ!A"&amp;MATCH($F:$F,[1]ОГЛАВЛЕНИЕ!$F:$F,),CHAR(187)),"")</f>
        <v/>
      </c>
      <c r="B4705"/>
      <c r="C4705"/>
      <c r="D4705"/>
      <c r="E4705"/>
      <c r="F4705" s="15" t="str">
        <f>$B$7&amp;$B:$B&amp;$C:$C&amp;$D:$D&amp;$E:$E</f>
        <v>ZIRA</v>
      </c>
      <c r="G4705" s="2" t="s">
        <v>14007</v>
      </c>
      <c r="H4705" t="s">
        <v>584</v>
      </c>
      <c r="I4705" s="3" t="s">
        <v>14008</v>
      </c>
      <c r="J4705" t="s">
        <v>579</v>
      </c>
      <c r="K4705" s="4">
        <v>1.52</v>
      </c>
      <c r="L4705" s="4">
        <f>IFERROR($K:$K*Курс_€,"")</f>
        <v>142.88</v>
      </c>
      <c r="M4705" s="5" t="s">
        <v>14009</v>
      </c>
    </row>
    <row r="4706" spans="1:13" s="5" customFormat="1" ht="45" customHeight="1" x14ac:dyDescent="0.3">
      <c r="A4706" s="1" t="str">
        <f>IF($G:$G="",HYPERLINK("#ОГЛАВЛЕНИЕ!A"&amp;MATCH($F:$F,[1]ОГЛАВЛЕНИЕ!$F:$F,),CHAR(187)),"")</f>
        <v/>
      </c>
      <c r="B4706"/>
      <c r="C4706"/>
      <c r="D4706"/>
      <c r="E4706"/>
      <c r="F4706" s="15" t="str">
        <f>$B$7&amp;$B:$B&amp;$C:$C&amp;$D:$D&amp;$E:$E</f>
        <v>ZIRA</v>
      </c>
      <c r="G4706" s="2" t="s">
        <v>14010</v>
      </c>
      <c r="H4706" t="s">
        <v>584</v>
      </c>
      <c r="I4706" s="3" t="s">
        <v>14011</v>
      </c>
      <c r="J4706" t="s">
        <v>579</v>
      </c>
      <c r="K4706" s="4">
        <v>1.65</v>
      </c>
      <c r="L4706" s="4">
        <f>IFERROR($K:$K*Курс_€,"")</f>
        <v>155.1</v>
      </c>
      <c r="M4706" s="5" t="s">
        <v>14012</v>
      </c>
    </row>
    <row r="4707" spans="1:13" s="5" customFormat="1" ht="45" customHeight="1" x14ac:dyDescent="0.3">
      <c r="A4707" s="1" t="str">
        <f>IF($G:$G="",HYPERLINK("#ОГЛАВЛЕНИЕ!A"&amp;MATCH($F:$F,[1]ОГЛАВЛЕНИЕ!$F:$F,),CHAR(187)),"")</f>
        <v/>
      </c>
      <c r="B4707"/>
      <c r="C4707"/>
      <c r="D4707"/>
      <c r="E4707"/>
      <c r="F4707" s="15" t="str">
        <f>$B$7&amp;$B:$B&amp;$C:$C&amp;$D:$D&amp;$E:$E</f>
        <v>ZIRA</v>
      </c>
      <c r="G4707" s="2" t="s">
        <v>14013</v>
      </c>
      <c r="H4707" t="s">
        <v>584</v>
      </c>
      <c r="I4707" s="3" t="s">
        <v>14014</v>
      </c>
      <c r="J4707" t="s">
        <v>579</v>
      </c>
      <c r="K4707" s="4">
        <v>1.52</v>
      </c>
      <c r="L4707" s="4">
        <f>IFERROR($K:$K*Курс_€,"")</f>
        <v>142.88</v>
      </c>
      <c r="M4707" s="5" t="s">
        <v>14015</v>
      </c>
    </row>
    <row r="4708" spans="1:13" s="5" customFormat="1" ht="45" customHeight="1" x14ac:dyDescent="0.3">
      <c r="A4708" s="1" t="str">
        <f>IF($G:$G="",HYPERLINK("#ОГЛАВЛЕНИЕ!A"&amp;MATCH($F:$F,[1]ОГЛАВЛЕНИЕ!$F:$F,),CHAR(187)),"")</f>
        <v/>
      </c>
      <c r="B4708"/>
      <c r="C4708"/>
      <c r="D4708"/>
      <c r="E4708"/>
      <c r="F4708" s="15" t="str">
        <f>$B$7&amp;$B:$B&amp;$C:$C&amp;$D:$D&amp;$E:$E</f>
        <v>ZIRA</v>
      </c>
      <c r="G4708" s="2" t="s">
        <v>14016</v>
      </c>
      <c r="H4708" t="s">
        <v>584</v>
      </c>
      <c r="I4708" s="3" t="s">
        <v>14017</v>
      </c>
      <c r="J4708" t="s">
        <v>579</v>
      </c>
      <c r="K4708" s="4">
        <v>1.65</v>
      </c>
      <c r="L4708" s="4">
        <f>IFERROR($K:$K*Курс_€,"")</f>
        <v>155.1</v>
      </c>
      <c r="M4708" s="5" t="s">
        <v>14018</v>
      </c>
    </row>
    <row r="4709" spans="1:13" s="5" customFormat="1" ht="45" customHeight="1" x14ac:dyDescent="0.3">
      <c r="A4709" s="1" t="str">
        <f>IF($G:$G="",HYPERLINK("#ОГЛАВЛЕНИЕ!A"&amp;MATCH($F:$F,[1]ОГЛАВЛЕНИЕ!$F:$F,),CHAR(187)),"")</f>
        <v/>
      </c>
      <c r="B4709"/>
      <c r="C4709"/>
      <c r="D4709"/>
      <c r="E4709"/>
      <c r="F4709" s="15" t="str">
        <f>$B$7&amp;$B:$B&amp;$C:$C&amp;$D:$D&amp;$E:$E</f>
        <v>ZIRA</v>
      </c>
      <c r="G4709" s="2" t="s">
        <v>14019</v>
      </c>
      <c r="H4709" t="s">
        <v>584</v>
      </c>
      <c r="I4709" s="3" t="s">
        <v>14020</v>
      </c>
      <c r="J4709" t="s">
        <v>579</v>
      </c>
      <c r="K4709" s="4">
        <v>1.65</v>
      </c>
      <c r="L4709" s="4">
        <f>IFERROR($K:$K*Курс_€,"")</f>
        <v>155.1</v>
      </c>
      <c r="M4709" s="5" t="s">
        <v>14021</v>
      </c>
    </row>
    <row r="4710" spans="1:13" s="5" customFormat="1" ht="45" customHeight="1" x14ac:dyDescent="0.3">
      <c r="A4710" s="1" t="str">
        <f>IF($G:$G="",HYPERLINK("#ОГЛАВЛЕНИЕ!A"&amp;MATCH($F:$F,[1]ОГЛАВЛЕНИЕ!$F:$F,),CHAR(187)),"")</f>
        <v/>
      </c>
      <c r="B4710"/>
      <c r="C4710"/>
      <c r="D4710"/>
      <c r="E4710"/>
      <c r="F4710" s="15" t="str">
        <f>$B$7&amp;$B:$B&amp;$C:$C&amp;$D:$D&amp;$E:$E</f>
        <v>ZIRA</v>
      </c>
      <c r="G4710" s="2" t="s">
        <v>14022</v>
      </c>
      <c r="H4710" t="s">
        <v>584</v>
      </c>
      <c r="I4710" s="3" t="s">
        <v>14023</v>
      </c>
      <c r="J4710" t="s">
        <v>579</v>
      </c>
      <c r="K4710" s="4">
        <v>1.74</v>
      </c>
      <c r="L4710" s="4">
        <f>IFERROR($K:$K*Курс_€,"")</f>
        <v>163.56</v>
      </c>
      <c r="M4710" s="5" t="s">
        <v>14024</v>
      </c>
    </row>
    <row r="4711" spans="1:13" s="5" customFormat="1" ht="45" customHeight="1" x14ac:dyDescent="0.3">
      <c r="A4711" s="1" t="str">
        <f>IF($G:$G="",HYPERLINK("#ОГЛАВЛЕНИЕ!A"&amp;MATCH($F:$F,[1]ОГЛАВЛЕНИЕ!$F:$F,),CHAR(187)),"")</f>
        <v/>
      </c>
      <c r="B4711"/>
      <c r="C4711"/>
      <c r="D4711"/>
      <c r="E4711"/>
      <c r="F4711" s="15" t="str">
        <f>$B$7&amp;$B:$B&amp;$C:$C&amp;$D:$D&amp;$E:$E</f>
        <v>ZIRA</v>
      </c>
      <c r="G4711" s="2" t="s">
        <v>14025</v>
      </c>
      <c r="H4711" t="s">
        <v>584</v>
      </c>
      <c r="I4711" s="3" t="s">
        <v>14026</v>
      </c>
      <c r="J4711" t="s">
        <v>579</v>
      </c>
      <c r="K4711" s="4">
        <v>1.74</v>
      </c>
      <c r="L4711" s="4">
        <f>IFERROR($K:$K*Курс_€,"")</f>
        <v>163.56</v>
      </c>
      <c r="M4711" s="5" t="s">
        <v>14027</v>
      </c>
    </row>
    <row r="4712" spans="1:13" s="5" customFormat="1" ht="45" customHeight="1" x14ac:dyDescent="0.3">
      <c r="A4712" s="1" t="str">
        <f>IF($G:$G="",HYPERLINK("#ОГЛАВЛЕНИЕ!A"&amp;MATCH($F:$F,[1]ОГЛАВЛЕНИЕ!$F:$F,),CHAR(187)),"")</f>
        <v/>
      </c>
      <c r="B4712"/>
      <c r="C4712"/>
      <c r="D4712"/>
      <c r="E4712"/>
      <c r="F4712" s="15" t="str">
        <f>$B$7&amp;$B:$B&amp;$C:$C&amp;$D:$D&amp;$E:$E</f>
        <v>ZIRA</v>
      </c>
      <c r="G4712" s="2" t="s">
        <v>14028</v>
      </c>
      <c r="H4712" t="s">
        <v>584</v>
      </c>
      <c r="I4712" s="3" t="s">
        <v>14029</v>
      </c>
      <c r="J4712" t="s">
        <v>579</v>
      </c>
      <c r="K4712" s="4">
        <v>1.74</v>
      </c>
      <c r="L4712" s="4">
        <f>IFERROR($K:$K*Курс_€,"")</f>
        <v>163.56</v>
      </c>
      <c r="M4712" s="5" t="s">
        <v>14030</v>
      </c>
    </row>
    <row r="4713" spans="1:13" s="5" customFormat="1" ht="45" customHeight="1" x14ac:dyDescent="0.3">
      <c r="A4713" s="1" t="str">
        <f>IF($G:$G="",HYPERLINK("#ОГЛАВЛЕНИЕ!A"&amp;MATCH($F:$F,[1]ОГЛАВЛЕНИЕ!$F:$F,),CHAR(187)),"")</f>
        <v/>
      </c>
      <c r="B4713"/>
      <c r="C4713"/>
      <c r="D4713"/>
      <c r="E4713"/>
      <c r="F4713" s="15" t="str">
        <f>$B$7&amp;$B:$B&amp;$C:$C&amp;$D:$D&amp;$E:$E</f>
        <v>ZIRA</v>
      </c>
      <c r="G4713" s="2" t="s">
        <v>14031</v>
      </c>
      <c r="H4713" t="s">
        <v>584</v>
      </c>
      <c r="I4713" s="3" t="s">
        <v>14032</v>
      </c>
      <c r="J4713" t="s">
        <v>579</v>
      </c>
      <c r="K4713" s="4">
        <v>1.74</v>
      </c>
      <c r="L4713" s="4">
        <f>IFERROR($K:$K*Курс_€,"")</f>
        <v>163.56</v>
      </c>
      <c r="M4713" s="5" t="s">
        <v>14033</v>
      </c>
    </row>
    <row r="4714" spans="1:13" s="5" customFormat="1" ht="45" customHeight="1" x14ac:dyDescent="0.3">
      <c r="A4714" s="1" t="str">
        <f>IF($G:$G="",HYPERLINK("#ОГЛАВЛЕНИЕ!A"&amp;MATCH($F:$F,[1]ОГЛАВЛЕНИЕ!$F:$F,),CHAR(187)),"")</f>
        <v/>
      </c>
      <c r="B4714"/>
      <c r="C4714"/>
      <c r="D4714"/>
      <c r="E4714"/>
      <c r="F4714" s="15" t="str">
        <f>$B$7&amp;$B:$B&amp;$C:$C&amp;$D:$D&amp;$E:$E</f>
        <v>ZIRA</v>
      </c>
      <c r="G4714" s="2" t="s">
        <v>14034</v>
      </c>
      <c r="H4714" t="s">
        <v>584</v>
      </c>
      <c r="I4714" s="3" t="s">
        <v>14035</v>
      </c>
      <c r="J4714" t="s">
        <v>579</v>
      </c>
      <c r="K4714" s="4">
        <v>1.74</v>
      </c>
      <c r="L4714" s="4">
        <f>IFERROR($K:$K*Курс_€,"")</f>
        <v>163.56</v>
      </c>
      <c r="M4714" s="5" t="s">
        <v>14036</v>
      </c>
    </row>
    <row r="4715" spans="1:13" s="5" customFormat="1" ht="45" customHeight="1" x14ac:dyDescent="0.3">
      <c r="A4715" s="1" t="str">
        <f>IF($G:$G="",HYPERLINK("#ОГЛАВЛЕНИЕ!A"&amp;MATCH($F:$F,[1]ОГЛАВЛЕНИЕ!$F:$F,),CHAR(187)),"")</f>
        <v/>
      </c>
      <c r="B4715"/>
      <c r="C4715"/>
      <c r="D4715"/>
      <c r="E4715"/>
      <c r="F4715" s="15" t="str">
        <f>$B$7&amp;$B:$B&amp;$C:$C&amp;$D:$D&amp;$E:$E</f>
        <v>ZIRA</v>
      </c>
      <c r="G4715" s="2" t="s">
        <v>14037</v>
      </c>
      <c r="H4715" t="s">
        <v>584</v>
      </c>
      <c r="I4715" s="3" t="s">
        <v>14038</v>
      </c>
      <c r="J4715" t="s">
        <v>579</v>
      </c>
      <c r="K4715" s="4">
        <v>1.87</v>
      </c>
      <c r="L4715" s="4">
        <f>IFERROR($K:$K*Курс_€,"")</f>
        <v>175.78</v>
      </c>
      <c r="M4715" s="5" t="s">
        <v>14039</v>
      </c>
    </row>
    <row r="4716" spans="1:13" s="5" customFormat="1" ht="45" customHeight="1" x14ac:dyDescent="0.3">
      <c r="A4716" s="1" t="str">
        <f>IF($G:$G="",HYPERLINK("#ОГЛАВЛЕНИЕ!A"&amp;MATCH($F:$F,[1]ОГЛАВЛЕНИЕ!$F:$F,),CHAR(187)),"")</f>
        <v/>
      </c>
      <c r="B4716"/>
      <c r="C4716"/>
      <c r="D4716"/>
      <c r="E4716"/>
      <c r="F4716" s="15" t="str">
        <f>$B$7&amp;$B:$B&amp;$C:$C&amp;$D:$D&amp;$E:$E</f>
        <v>ZIRA</v>
      </c>
      <c r="G4716" s="2" t="s">
        <v>14040</v>
      </c>
      <c r="H4716" t="s">
        <v>584</v>
      </c>
      <c r="I4716" s="3" t="s">
        <v>14041</v>
      </c>
      <c r="J4716" t="s">
        <v>579</v>
      </c>
      <c r="K4716" s="4">
        <v>1.87</v>
      </c>
      <c r="L4716" s="4">
        <f>IFERROR($K:$K*Курс_€,"")</f>
        <v>175.78</v>
      </c>
      <c r="M4716" s="5" t="s">
        <v>14042</v>
      </c>
    </row>
    <row r="4717" spans="1:13" s="5" customFormat="1" ht="45" customHeight="1" x14ac:dyDescent="0.3">
      <c r="A4717" s="1" t="str">
        <f>IF($G:$G="",HYPERLINK("#ОГЛАВЛЕНИЕ!A"&amp;MATCH($F:$F,[1]ОГЛАВЛЕНИЕ!$F:$F,),CHAR(187)),"")</f>
        <v/>
      </c>
      <c r="B4717"/>
      <c r="C4717"/>
      <c r="D4717"/>
      <c r="E4717"/>
      <c r="F4717" s="15" t="str">
        <f>$B$7&amp;$B:$B&amp;$C:$C&amp;$D:$D&amp;$E:$E</f>
        <v>ZIRA</v>
      </c>
      <c r="G4717" s="2" t="s">
        <v>14043</v>
      </c>
      <c r="H4717" t="s">
        <v>584</v>
      </c>
      <c r="I4717" s="3" t="s">
        <v>14044</v>
      </c>
      <c r="J4717" t="s">
        <v>579</v>
      </c>
      <c r="K4717" s="4">
        <v>1.87</v>
      </c>
      <c r="L4717" s="4">
        <f>IFERROR($K:$K*Курс_€,"")</f>
        <v>175.78</v>
      </c>
      <c r="M4717" s="5" t="s">
        <v>14045</v>
      </c>
    </row>
    <row r="4718" spans="1:13" s="5" customFormat="1" ht="45" customHeight="1" x14ac:dyDescent="0.3">
      <c r="A4718" s="1" t="str">
        <f>IF($G:$G="",HYPERLINK("#ОГЛАВЛЕНИЕ!A"&amp;MATCH($F:$F,[1]ОГЛАВЛЕНИЕ!$F:$F,),CHAR(187)),"")</f>
        <v/>
      </c>
      <c r="B4718"/>
      <c r="C4718"/>
      <c r="D4718"/>
      <c r="E4718"/>
      <c r="F4718" s="15" t="str">
        <f>$B$7&amp;$B:$B&amp;$C:$C&amp;$D:$D&amp;$E:$E</f>
        <v>ZIRA</v>
      </c>
      <c r="G4718" s="2" t="s">
        <v>14046</v>
      </c>
      <c r="H4718" t="s">
        <v>584</v>
      </c>
      <c r="I4718" s="3" t="s">
        <v>14047</v>
      </c>
      <c r="J4718" t="s">
        <v>579</v>
      </c>
      <c r="K4718" s="4">
        <v>1.96</v>
      </c>
      <c r="L4718" s="4">
        <f>IFERROR($K:$K*Курс_€,"")</f>
        <v>184.24</v>
      </c>
      <c r="M4718" s="5" t="s">
        <v>14048</v>
      </c>
    </row>
    <row r="4719" spans="1:13" s="5" customFormat="1" ht="45" customHeight="1" x14ac:dyDescent="0.3">
      <c r="A4719" s="1" t="str">
        <f>IF($G:$G="",HYPERLINK("#ОГЛАВЛЕНИЕ!A"&amp;MATCH($F:$F,[1]ОГЛАВЛЕНИЕ!$F:$F,),CHAR(187)),"")</f>
        <v/>
      </c>
      <c r="B4719"/>
      <c r="C4719"/>
      <c r="D4719"/>
      <c r="E4719"/>
      <c r="F4719" s="15" t="str">
        <f>$B$7&amp;$B:$B&amp;$C:$C&amp;$D:$D&amp;$E:$E</f>
        <v>ZIRA</v>
      </c>
      <c r="G4719" s="2" t="s">
        <v>14049</v>
      </c>
      <c r="H4719" t="s">
        <v>584</v>
      </c>
      <c r="I4719" s="3" t="s">
        <v>14050</v>
      </c>
      <c r="J4719" t="s">
        <v>579</v>
      </c>
      <c r="K4719" s="4">
        <v>1.96</v>
      </c>
      <c r="L4719" s="4">
        <f>IFERROR($K:$K*Курс_€,"")</f>
        <v>184.24</v>
      </c>
      <c r="M4719" s="5" t="s">
        <v>14051</v>
      </c>
    </row>
    <row r="4720" spans="1:13" s="5" customFormat="1" ht="45" customHeight="1" x14ac:dyDescent="0.3">
      <c r="A4720" s="1" t="str">
        <f>IF($G:$G="",HYPERLINK("#ОГЛАВЛЕНИЕ!A"&amp;MATCH($F:$F,[1]ОГЛАВЛЕНИЕ!$F:$F,),CHAR(187)),"")</f>
        <v/>
      </c>
      <c r="B4720"/>
      <c r="C4720"/>
      <c r="D4720"/>
      <c r="E4720"/>
      <c r="F4720" s="15" t="str">
        <f>$B$7&amp;$B:$B&amp;$C:$C&amp;$D:$D&amp;$E:$E</f>
        <v>ZIRA</v>
      </c>
      <c r="G4720" s="2" t="s">
        <v>14052</v>
      </c>
      <c r="H4720" t="s">
        <v>584</v>
      </c>
      <c r="I4720" s="3" t="s">
        <v>14053</v>
      </c>
      <c r="J4720" t="s">
        <v>579</v>
      </c>
      <c r="K4720" s="4">
        <v>1.96</v>
      </c>
      <c r="L4720" s="4">
        <f>IFERROR($K:$K*Курс_€,"")</f>
        <v>184.24</v>
      </c>
      <c r="M4720" s="5" t="s">
        <v>14054</v>
      </c>
    </row>
    <row r="4721" spans="1:13" s="5" customFormat="1" ht="45" customHeight="1" x14ac:dyDescent="0.3">
      <c r="A4721" s="1" t="str">
        <f>IF($G:$G="",HYPERLINK("#ОГЛАВЛЕНИЕ!A"&amp;MATCH($F:$F,[1]ОГЛАВЛЕНИЕ!$F:$F,),CHAR(187)),"")</f>
        <v/>
      </c>
      <c r="B4721"/>
      <c r="C4721"/>
      <c r="D4721"/>
      <c r="E4721"/>
      <c r="F4721" s="15" t="str">
        <f>$B$7&amp;$B:$B&amp;$C:$C&amp;$D:$D&amp;$E:$E</f>
        <v>ZIRA</v>
      </c>
      <c r="G4721" s="2" t="s">
        <v>14055</v>
      </c>
      <c r="H4721" t="s">
        <v>584</v>
      </c>
      <c r="I4721" s="3" t="s">
        <v>14056</v>
      </c>
      <c r="J4721" t="s">
        <v>579</v>
      </c>
      <c r="K4721" s="4">
        <v>2.52</v>
      </c>
      <c r="L4721" s="4">
        <f>IFERROR($K:$K*Курс_€,"")</f>
        <v>236.88</v>
      </c>
      <c r="M4721" s="5" t="s">
        <v>14057</v>
      </c>
    </row>
    <row r="4722" spans="1:13" s="5" customFormat="1" ht="45" customHeight="1" x14ac:dyDescent="0.3">
      <c r="A4722" s="1" t="str">
        <f>IF($G:$G="",HYPERLINK("#ОГЛАВЛЕНИЕ!A"&amp;MATCH($F:$F,[1]ОГЛАВЛЕНИЕ!$F:$F,),CHAR(187)),"")</f>
        <v/>
      </c>
      <c r="B4722"/>
      <c r="C4722"/>
      <c r="D4722"/>
      <c r="E4722"/>
      <c r="F4722" s="15" t="str">
        <f>$B$7&amp;$B:$B&amp;$C:$C&amp;$D:$D&amp;$E:$E</f>
        <v>ZIRA</v>
      </c>
      <c r="G4722" s="2" t="s">
        <v>14058</v>
      </c>
      <c r="H4722" t="s">
        <v>584</v>
      </c>
      <c r="I4722" s="3" t="s">
        <v>14059</v>
      </c>
      <c r="J4722" t="s">
        <v>579</v>
      </c>
      <c r="K4722" s="4">
        <v>2.52</v>
      </c>
      <c r="L4722" s="4">
        <f>IFERROR($K:$K*Курс_€,"")</f>
        <v>236.88</v>
      </c>
      <c r="M4722" s="5" t="s">
        <v>14060</v>
      </c>
    </row>
    <row r="4723" spans="1:13" s="5" customFormat="1" ht="45" customHeight="1" x14ac:dyDescent="0.3">
      <c r="A4723" s="1" t="str">
        <f>IF($G:$G="",HYPERLINK("#ОГЛАВЛЕНИЕ!A"&amp;MATCH($F:$F,[1]ОГЛАВЛЕНИЕ!$F:$F,),CHAR(187)),"")</f>
        <v/>
      </c>
      <c r="B4723"/>
      <c r="C4723"/>
      <c r="D4723"/>
      <c r="E4723"/>
      <c r="F4723" s="15" t="str">
        <f>$B$7&amp;$B:$B&amp;$C:$C&amp;$D:$D&amp;$E:$E</f>
        <v>ZIRA</v>
      </c>
      <c r="G4723" s="2" t="s">
        <v>14061</v>
      </c>
      <c r="H4723" t="s">
        <v>584</v>
      </c>
      <c r="I4723" s="3" t="s">
        <v>14062</v>
      </c>
      <c r="J4723" t="s">
        <v>579</v>
      </c>
      <c r="K4723" s="4">
        <v>2.61</v>
      </c>
      <c r="L4723" s="4">
        <f>IFERROR($K:$K*Курс_€,"")</f>
        <v>245.33999999999997</v>
      </c>
      <c r="M4723" s="5" t="s">
        <v>14063</v>
      </c>
    </row>
    <row r="4724" spans="1:13" s="5" customFormat="1" ht="45" customHeight="1" x14ac:dyDescent="0.3">
      <c r="A4724" s="1" t="str">
        <f>IF($G:$G="",HYPERLINK("#ОГЛАВЛЕНИЕ!A"&amp;MATCH($F:$F,[1]ОГЛАВЛЕНИЕ!$F:$F,),CHAR(187)),"")</f>
        <v/>
      </c>
      <c r="B4724"/>
      <c r="C4724"/>
      <c r="D4724"/>
      <c r="E4724"/>
      <c r="F4724" s="15" t="str">
        <f>$B$7&amp;$B:$B&amp;$C:$C&amp;$D:$D&amp;$E:$E</f>
        <v>ZIRA</v>
      </c>
      <c r="G4724" s="2" t="s">
        <v>14064</v>
      </c>
      <c r="H4724" t="s">
        <v>584</v>
      </c>
      <c r="I4724" s="3" t="s">
        <v>14065</v>
      </c>
      <c r="J4724" t="s">
        <v>579</v>
      </c>
      <c r="K4724" s="4">
        <v>2.61</v>
      </c>
      <c r="L4724" s="4">
        <f>IFERROR($K:$K*Курс_€,"")</f>
        <v>245.33999999999997</v>
      </c>
      <c r="M4724" s="5" t="s">
        <v>14066</v>
      </c>
    </row>
    <row r="4725" spans="1:13" s="5" customFormat="1" ht="45" customHeight="1" x14ac:dyDescent="0.3">
      <c r="A4725" s="1" t="str">
        <f>IF($G:$G="",HYPERLINK("#ОГЛАВЛЕНИЕ!A"&amp;MATCH($F:$F,[1]ОГЛАВЛЕНИЕ!$F:$F,),CHAR(187)),"")</f>
        <v/>
      </c>
      <c r="B4725"/>
      <c r="C4725"/>
      <c r="D4725"/>
      <c r="E4725"/>
      <c r="F4725" s="15" t="str">
        <f>$B$7&amp;$B:$B&amp;$C:$C&amp;$D:$D&amp;$E:$E</f>
        <v>ZIRA</v>
      </c>
      <c r="G4725" s="2" t="s">
        <v>14067</v>
      </c>
      <c r="H4725" t="s">
        <v>584</v>
      </c>
      <c r="I4725" s="3" t="s">
        <v>14068</v>
      </c>
      <c r="J4725" t="s">
        <v>579</v>
      </c>
      <c r="K4725" s="4">
        <v>2.61</v>
      </c>
      <c r="L4725" s="4">
        <f>IFERROR($K:$K*Курс_€,"")</f>
        <v>245.33999999999997</v>
      </c>
      <c r="M4725" s="5" t="s">
        <v>14069</v>
      </c>
    </row>
    <row r="4726" spans="1:13" s="5" customFormat="1" ht="45" customHeight="1" x14ac:dyDescent="0.3">
      <c r="A4726" s="1" t="str">
        <f>IF($G:$G="",HYPERLINK("#ОГЛАВЛЕНИЕ!A"&amp;MATCH($F:$F,[1]ОГЛАВЛЕНИЕ!$F:$F,),CHAR(187)),"")</f>
        <v/>
      </c>
      <c r="B4726"/>
      <c r="C4726"/>
      <c r="D4726"/>
      <c r="E4726"/>
      <c r="F4726" s="15" t="str">
        <f>$B$7&amp;$B:$B&amp;$C:$C&amp;$D:$D&amp;$E:$E</f>
        <v>ZIRA</v>
      </c>
      <c r="G4726" s="2" t="s">
        <v>14070</v>
      </c>
      <c r="H4726" t="s">
        <v>584</v>
      </c>
      <c r="I4726" s="3" t="s">
        <v>14071</v>
      </c>
      <c r="J4726" t="s">
        <v>579</v>
      </c>
      <c r="K4726" s="4">
        <v>2.61</v>
      </c>
      <c r="L4726" s="4">
        <f>IFERROR($K:$K*Курс_€,"")</f>
        <v>245.33999999999997</v>
      </c>
      <c r="M4726" s="5" t="s">
        <v>14072</v>
      </c>
    </row>
    <row r="4727" spans="1:13" s="5" customFormat="1" ht="45" customHeight="1" x14ac:dyDescent="0.3">
      <c r="A4727" s="1" t="str">
        <f>IF($G:$G="",HYPERLINK("#ОГЛАВЛЕНИЕ!A"&amp;MATCH($F:$F,[1]ОГЛАВЛЕНИЕ!$F:$F,),CHAR(187)),"")</f>
        <v/>
      </c>
      <c r="B4727"/>
      <c r="C4727"/>
      <c r="D4727"/>
      <c r="E4727"/>
      <c r="F4727" s="15" t="str">
        <f>$B$7&amp;$B:$B&amp;$C:$C&amp;$D:$D&amp;$E:$E</f>
        <v>ZIRA</v>
      </c>
      <c r="G4727" s="2" t="s">
        <v>14073</v>
      </c>
      <c r="H4727" t="s">
        <v>584</v>
      </c>
      <c r="I4727" s="3" t="s">
        <v>14074</v>
      </c>
      <c r="J4727" t="s">
        <v>579</v>
      </c>
      <c r="K4727" s="4">
        <v>2.52</v>
      </c>
      <c r="L4727" s="4">
        <f>IFERROR($K:$K*Курс_€,"")</f>
        <v>236.88</v>
      </c>
      <c r="M4727" s="5" t="s">
        <v>14075</v>
      </c>
    </row>
    <row r="4728" spans="1:13" s="5" customFormat="1" ht="45" customHeight="1" x14ac:dyDescent="0.3">
      <c r="A4728" s="1" t="str">
        <f>IF($G:$G="",HYPERLINK("#ОГЛАВЛЕНИЕ!A"&amp;MATCH($F:$F,[1]ОГЛАВЛЕНИЕ!$F:$F,),CHAR(187)),"")</f>
        <v/>
      </c>
      <c r="B4728"/>
      <c r="C4728"/>
      <c r="D4728"/>
      <c r="E4728"/>
      <c r="F4728" s="15" t="str">
        <f>$B$7&amp;$B:$B&amp;$C:$C&amp;$D:$D&amp;$E:$E</f>
        <v>ZIRA</v>
      </c>
      <c r="G4728" s="2" t="s">
        <v>14076</v>
      </c>
      <c r="H4728" t="s">
        <v>584</v>
      </c>
      <c r="I4728" s="3" t="s">
        <v>14077</v>
      </c>
      <c r="J4728" t="s">
        <v>579</v>
      </c>
      <c r="K4728" s="4">
        <v>2.95</v>
      </c>
      <c r="L4728" s="4">
        <f>IFERROR($K:$K*Курс_€,"")</f>
        <v>277.3</v>
      </c>
      <c r="M4728" s="5" t="s">
        <v>14078</v>
      </c>
    </row>
    <row r="4729" spans="1:13" s="5" customFormat="1" ht="45" customHeight="1" x14ac:dyDescent="0.3">
      <c r="A4729" s="1" t="str">
        <f>IF($G:$G="",HYPERLINK("#ОГЛАВЛЕНИЕ!A"&amp;MATCH($F:$F,[1]ОГЛАВЛЕНИЕ!$F:$F,),CHAR(187)),"")</f>
        <v/>
      </c>
      <c r="B4729"/>
      <c r="C4729"/>
      <c r="D4729"/>
      <c r="E4729"/>
      <c r="F4729" s="15" t="str">
        <f>$B$7&amp;$B:$B&amp;$C:$C&amp;$D:$D&amp;$E:$E</f>
        <v>ZIRA</v>
      </c>
      <c r="G4729" s="2" t="s">
        <v>14079</v>
      </c>
      <c r="H4729" t="s">
        <v>584</v>
      </c>
      <c r="I4729" s="3" t="s">
        <v>14080</v>
      </c>
      <c r="J4729" t="s">
        <v>579</v>
      </c>
      <c r="K4729" s="4">
        <v>2.95</v>
      </c>
      <c r="L4729" s="4">
        <f>IFERROR($K:$K*Курс_€,"")</f>
        <v>277.3</v>
      </c>
      <c r="M4729" s="5" t="s">
        <v>14081</v>
      </c>
    </row>
    <row r="4730" spans="1:13" s="5" customFormat="1" ht="45" customHeight="1" x14ac:dyDescent="0.3">
      <c r="A4730" s="1" t="str">
        <f>IF($G:$G="",HYPERLINK("#ОГЛАВЛЕНИЕ!A"&amp;MATCH($F:$F,[1]ОГЛАВЛЕНИЕ!$F:$F,),CHAR(187)),"")</f>
        <v/>
      </c>
      <c r="B4730"/>
      <c r="C4730"/>
      <c r="D4730"/>
      <c r="E4730"/>
      <c r="F4730" s="15" t="str">
        <f>$B$7&amp;$B:$B&amp;$C:$C&amp;$D:$D&amp;$E:$E</f>
        <v>ZIRA</v>
      </c>
      <c r="G4730" s="2" t="s">
        <v>14082</v>
      </c>
      <c r="H4730" t="s">
        <v>584</v>
      </c>
      <c r="I4730" s="3" t="s">
        <v>14083</v>
      </c>
      <c r="J4730" t="s">
        <v>579</v>
      </c>
      <c r="K4730" s="4">
        <v>2.95</v>
      </c>
      <c r="L4730" s="4">
        <f>IFERROR($K:$K*Курс_€,"")</f>
        <v>277.3</v>
      </c>
      <c r="M4730" s="5" t="s">
        <v>14084</v>
      </c>
    </row>
    <row r="4731" spans="1:13" s="5" customFormat="1" ht="45" customHeight="1" x14ac:dyDescent="0.3">
      <c r="A4731" s="1" t="str">
        <f>IF($G:$G="",HYPERLINK("#ОГЛАВЛЕНИЕ!A"&amp;MATCH($F:$F,[1]ОГЛАВЛЕНИЕ!$F:$F,),CHAR(187)),"")</f>
        <v/>
      </c>
      <c r="B4731"/>
      <c r="C4731"/>
      <c r="D4731"/>
      <c r="E4731"/>
      <c r="F4731" s="15" t="str">
        <f>$B$7&amp;$B:$B&amp;$C:$C&amp;$D:$D&amp;$E:$E</f>
        <v>ZIRA</v>
      </c>
      <c r="G4731" s="2" t="s">
        <v>14085</v>
      </c>
      <c r="H4731" t="s">
        <v>584</v>
      </c>
      <c r="I4731" s="3" t="s">
        <v>14086</v>
      </c>
      <c r="J4731" t="s">
        <v>579</v>
      </c>
      <c r="K4731" s="4">
        <v>3.17</v>
      </c>
      <c r="L4731" s="4">
        <f>IFERROR($K:$K*Курс_€,"")</f>
        <v>297.98</v>
      </c>
      <c r="M4731" s="5" t="s">
        <v>14087</v>
      </c>
    </row>
    <row r="4732" spans="1:13" s="5" customFormat="1" ht="45" customHeight="1" x14ac:dyDescent="0.3">
      <c r="A4732" s="1" t="str">
        <f>IF($G:$G="",HYPERLINK("#ОГЛАВЛЕНИЕ!A"&amp;MATCH($F:$F,[1]ОГЛАВЛЕНИЕ!$F:$F,),CHAR(187)),"")</f>
        <v/>
      </c>
      <c r="B4732"/>
      <c r="C4732"/>
      <c r="D4732"/>
      <c r="E4732"/>
      <c r="F4732" s="15" t="str">
        <f>$B$7&amp;$B:$B&amp;$C:$C&amp;$D:$D&amp;$E:$E</f>
        <v>ZIRA</v>
      </c>
      <c r="G4732" s="2" t="s">
        <v>14088</v>
      </c>
      <c r="H4732" t="s">
        <v>584</v>
      </c>
      <c r="I4732" s="3" t="s">
        <v>14089</v>
      </c>
      <c r="J4732" t="s">
        <v>579</v>
      </c>
      <c r="K4732" s="4">
        <v>2.95</v>
      </c>
      <c r="L4732" s="4">
        <f>IFERROR($K:$K*Курс_€,"")</f>
        <v>277.3</v>
      </c>
      <c r="M4732" s="5" t="s">
        <v>14090</v>
      </c>
    </row>
    <row r="4733" spans="1:13" s="5" customFormat="1" ht="45" customHeight="1" x14ac:dyDescent="0.3">
      <c r="A4733" s="1" t="str">
        <f>IF($G:$G="",HYPERLINK("#ОГЛАВЛЕНИЕ!A"&amp;MATCH($F:$F,[1]ОГЛАВЛЕНИЕ!$F:$F,),CHAR(187)),"")</f>
        <v/>
      </c>
      <c r="B4733"/>
      <c r="C4733"/>
      <c r="D4733"/>
      <c r="E4733"/>
      <c r="F4733" s="15" t="str">
        <f>$B$7&amp;$B:$B&amp;$C:$C&amp;$D:$D&amp;$E:$E</f>
        <v>ZIRA</v>
      </c>
      <c r="G4733" s="2" t="s">
        <v>14091</v>
      </c>
      <c r="H4733" t="s">
        <v>584</v>
      </c>
      <c r="I4733" s="3" t="s">
        <v>14092</v>
      </c>
      <c r="J4733" t="s">
        <v>579</v>
      </c>
      <c r="K4733" s="4">
        <v>3.17</v>
      </c>
      <c r="L4733" s="4">
        <f>IFERROR($K:$K*Курс_€,"")</f>
        <v>297.98</v>
      </c>
      <c r="M4733" s="5" t="s">
        <v>14093</v>
      </c>
    </row>
    <row r="4734" spans="1:13" s="5" customFormat="1" ht="45" customHeight="1" x14ac:dyDescent="0.3">
      <c r="A4734" s="1" t="str">
        <f>IF($G:$G="",HYPERLINK("#ОГЛАВЛЕНИЕ!A"&amp;MATCH($F:$F,[1]ОГЛАВЛЕНИЕ!$F:$F,),CHAR(187)),"")</f>
        <v/>
      </c>
      <c r="B4734"/>
      <c r="C4734"/>
      <c r="D4734"/>
      <c r="E4734"/>
      <c r="F4734" s="15" t="str">
        <f>$B$7&amp;$B:$B&amp;$C:$C&amp;$D:$D&amp;$E:$E</f>
        <v>ZIRA</v>
      </c>
      <c r="G4734" s="2" t="s">
        <v>14094</v>
      </c>
      <c r="H4734" t="s">
        <v>584</v>
      </c>
      <c r="I4734" s="3" t="s">
        <v>14095</v>
      </c>
      <c r="J4734" t="s">
        <v>579</v>
      </c>
      <c r="K4734" s="4">
        <v>3.17</v>
      </c>
      <c r="L4734" s="4">
        <f>IFERROR($K:$K*Курс_€,"")</f>
        <v>297.98</v>
      </c>
      <c r="M4734" s="5" t="s">
        <v>14096</v>
      </c>
    </row>
    <row r="4735" spans="1:13" s="5" customFormat="1" ht="45" customHeight="1" x14ac:dyDescent="0.3">
      <c r="A4735" s="1" t="str">
        <f>IF($G:$G="",HYPERLINK("#ОГЛАВЛЕНИЕ!A"&amp;MATCH($F:$F,[1]ОГЛАВЛЕНИЕ!$F:$F,),CHAR(187)),"")</f>
        <v/>
      </c>
      <c r="B4735"/>
      <c r="C4735"/>
      <c r="D4735"/>
      <c r="E4735"/>
      <c r="F4735" s="15" t="str">
        <f>$B$7&amp;$B:$B&amp;$C:$C&amp;$D:$D&amp;$E:$E</f>
        <v>ZIRA</v>
      </c>
      <c r="G4735" s="2" t="s">
        <v>14097</v>
      </c>
      <c r="H4735" t="s">
        <v>584</v>
      </c>
      <c r="I4735" s="3" t="s">
        <v>14098</v>
      </c>
      <c r="J4735" t="s">
        <v>579</v>
      </c>
      <c r="K4735" s="4">
        <v>3.39</v>
      </c>
      <c r="L4735" s="4">
        <f>IFERROR($K:$K*Курс_€,"")</f>
        <v>318.66000000000003</v>
      </c>
      <c r="M4735" s="5" t="s">
        <v>14099</v>
      </c>
    </row>
    <row r="4736" spans="1:13" s="5" customFormat="1" ht="45" customHeight="1" x14ac:dyDescent="0.3">
      <c r="A4736" s="1" t="str">
        <f>IF($G:$G="",HYPERLINK("#ОГЛАВЛЕНИЕ!A"&amp;MATCH($F:$F,[1]ОГЛАВЛЕНИЕ!$F:$F,),CHAR(187)),"")</f>
        <v/>
      </c>
      <c r="B4736"/>
      <c r="C4736"/>
      <c r="D4736"/>
      <c r="E4736"/>
      <c r="F4736" s="15" t="str">
        <f>$B$7&amp;$B:$B&amp;$C:$C&amp;$D:$D&amp;$E:$E</f>
        <v>ZIRA</v>
      </c>
      <c r="G4736" s="2" t="s">
        <v>14100</v>
      </c>
      <c r="H4736" t="s">
        <v>584</v>
      </c>
      <c r="I4736" s="3" t="s">
        <v>14101</v>
      </c>
      <c r="J4736" t="s">
        <v>579</v>
      </c>
      <c r="K4736" s="4">
        <v>3.39</v>
      </c>
      <c r="L4736" s="4">
        <f>IFERROR($K:$K*Курс_€,"")</f>
        <v>318.66000000000003</v>
      </c>
      <c r="M4736" s="5" t="s">
        <v>14102</v>
      </c>
    </row>
    <row r="4737" spans="1:13" s="5" customFormat="1" ht="45" customHeight="1" x14ac:dyDescent="0.3">
      <c r="A4737" s="1" t="str">
        <f>IF($G:$G="",HYPERLINK("#ОГЛАВЛЕНИЕ!A"&amp;MATCH($F:$F,[1]ОГЛАВЛЕНИЕ!$F:$F,),CHAR(187)),"")</f>
        <v/>
      </c>
      <c r="B4737"/>
      <c r="C4737"/>
      <c r="D4737"/>
      <c r="E4737"/>
      <c r="F4737" s="15" t="str">
        <f>$B$7&amp;$B:$B&amp;$C:$C&amp;$D:$D&amp;$E:$E</f>
        <v>ZIRA</v>
      </c>
      <c r="G4737" s="2" t="s">
        <v>14103</v>
      </c>
      <c r="H4737" t="s">
        <v>584</v>
      </c>
      <c r="I4737" s="3" t="s">
        <v>14104</v>
      </c>
      <c r="J4737" t="s">
        <v>579</v>
      </c>
      <c r="K4737" s="4">
        <v>3.17</v>
      </c>
      <c r="L4737" s="4">
        <f>IFERROR($K:$K*Курс_€,"")</f>
        <v>297.98</v>
      </c>
      <c r="M4737" s="5" t="s">
        <v>14105</v>
      </c>
    </row>
    <row r="4738" spans="1:13" s="5" customFormat="1" ht="45" customHeight="1" x14ac:dyDescent="0.3">
      <c r="A4738" s="1" t="str">
        <f>IF($G:$G="",HYPERLINK("#ОГЛАВЛЕНИЕ!A"&amp;MATCH($F:$F,[1]ОГЛАВЛЕНИЕ!$F:$F,),CHAR(187)),"")</f>
        <v/>
      </c>
      <c r="B4738"/>
      <c r="C4738"/>
      <c r="D4738"/>
      <c r="E4738"/>
      <c r="F4738" s="15" t="str">
        <f>$B$7&amp;$B:$B&amp;$C:$C&amp;$D:$D&amp;$E:$E</f>
        <v>ZIRA</v>
      </c>
      <c r="G4738" s="2" t="s">
        <v>14106</v>
      </c>
      <c r="H4738" t="s">
        <v>584</v>
      </c>
      <c r="I4738" s="3" t="s">
        <v>14107</v>
      </c>
      <c r="J4738" t="s">
        <v>579</v>
      </c>
      <c r="K4738" s="4">
        <v>4.04</v>
      </c>
      <c r="L4738" s="4">
        <f>IFERROR($K:$K*Курс_€,"")</f>
        <v>379.76</v>
      </c>
      <c r="M4738" s="5" t="s">
        <v>14108</v>
      </c>
    </row>
    <row r="4739" spans="1:13" s="5" customFormat="1" ht="45" customHeight="1" x14ac:dyDescent="0.3">
      <c r="A4739" s="1" t="str">
        <f>IF($G:$G="",HYPERLINK("#ОГЛАВЛЕНИЕ!A"&amp;MATCH($F:$F,[1]ОГЛАВЛЕНИЕ!$F:$F,),CHAR(187)),"")</f>
        <v/>
      </c>
      <c r="B4739"/>
      <c r="C4739"/>
      <c r="D4739"/>
      <c r="E4739"/>
      <c r="F4739" s="15" t="str">
        <f>$B$7&amp;$B:$B&amp;$C:$C&amp;$D:$D&amp;$E:$E</f>
        <v>ZIRA</v>
      </c>
      <c r="G4739" s="2" t="s">
        <v>14109</v>
      </c>
      <c r="H4739" t="s">
        <v>584</v>
      </c>
      <c r="I4739" s="3" t="s">
        <v>14110</v>
      </c>
      <c r="J4739" t="s">
        <v>579</v>
      </c>
      <c r="K4739" s="4">
        <v>4.04</v>
      </c>
      <c r="L4739" s="4">
        <f>IFERROR($K:$K*Курс_€,"")</f>
        <v>379.76</v>
      </c>
      <c r="M4739" s="5" t="s">
        <v>14111</v>
      </c>
    </row>
    <row r="4740" spans="1:13" s="5" customFormat="1" ht="45" customHeight="1" x14ac:dyDescent="0.3">
      <c r="A4740" s="1" t="str">
        <f>IF($G:$G="",HYPERLINK("#ОГЛАВЛЕНИЕ!A"&amp;MATCH($F:$F,[1]ОГЛАВЛЕНИЕ!$F:$F,),CHAR(187)),"")</f>
        <v/>
      </c>
      <c r="B4740"/>
      <c r="C4740"/>
      <c r="D4740"/>
      <c r="E4740"/>
      <c r="F4740" s="15" t="str">
        <f>$B$7&amp;$B:$B&amp;$C:$C&amp;$D:$D&amp;$E:$E</f>
        <v>ZIRA</v>
      </c>
      <c r="G4740" s="2" t="s">
        <v>14112</v>
      </c>
      <c r="H4740" t="s">
        <v>584</v>
      </c>
      <c r="I4740" s="3" t="s">
        <v>14113</v>
      </c>
      <c r="J4740" t="s">
        <v>579</v>
      </c>
      <c r="K4740" s="4">
        <v>4.04</v>
      </c>
      <c r="L4740" s="4">
        <f>IFERROR($K:$K*Курс_€,"")</f>
        <v>379.76</v>
      </c>
      <c r="M4740" s="5" t="s">
        <v>14114</v>
      </c>
    </row>
    <row r="4741" spans="1:13" s="5" customFormat="1" ht="45" customHeight="1" x14ac:dyDescent="0.3">
      <c r="A4741" s="1" t="str">
        <f>IF($G:$G="",HYPERLINK("#ОГЛАВЛЕНИЕ!A"&amp;MATCH($F:$F,[1]ОГЛАВЛЕНИЕ!$F:$F,),CHAR(187)),"")</f>
        <v/>
      </c>
      <c r="B4741"/>
      <c r="C4741"/>
      <c r="D4741"/>
      <c r="E4741"/>
      <c r="F4741" s="15" t="str">
        <f>$B$7&amp;$B:$B&amp;$C:$C&amp;$D:$D&amp;$E:$E</f>
        <v>ZIRA</v>
      </c>
      <c r="G4741" s="2" t="s">
        <v>14115</v>
      </c>
      <c r="H4741" t="s">
        <v>584</v>
      </c>
      <c r="I4741" s="3" t="s">
        <v>14116</v>
      </c>
      <c r="J4741" t="s">
        <v>579</v>
      </c>
      <c r="K4741" s="4">
        <v>4.04</v>
      </c>
      <c r="L4741" s="4">
        <f>IFERROR($K:$K*Курс_€,"")</f>
        <v>379.76</v>
      </c>
      <c r="M4741" s="5" t="s">
        <v>14117</v>
      </c>
    </row>
    <row r="4742" spans="1:13" s="5" customFormat="1" ht="45" customHeight="1" x14ac:dyDescent="0.3">
      <c r="A4742" s="1" t="str">
        <f>IF($G:$G="",HYPERLINK("#ОГЛАВЛЕНИЕ!A"&amp;MATCH($F:$F,[1]ОГЛАВЛЕНИЕ!$F:$F,),CHAR(187)),"")</f>
        <v/>
      </c>
      <c r="B4742"/>
      <c r="C4742"/>
      <c r="D4742"/>
      <c r="E4742"/>
      <c r="F4742" s="15" t="str">
        <f>$B$7&amp;$B:$B&amp;$C:$C&amp;$D:$D&amp;$E:$E</f>
        <v>ZIRA</v>
      </c>
      <c r="G4742" s="2" t="s">
        <v>14118</v>
      </c>
      <c r="H4742" t="s">
        <v>584</v>
      </c>
      <c r="I4742" s="3" t="s">
        <v>14119</v>
      </c>
      <c r="J4742" t="s">
        <v>579</v>
      </c>
      <c r="K4742" s="4">
        <v>4.04</v>
      </c>
      <c r="L4742" s="4">
        <f>IFERROR($K:$K*Курс_€,"")</f>
        <v>379.76</v>
      </c>
      <c r="M4742" s="5" t="s">
        <v>14120</v>
      </c>
    </row>
    <row r="4743" spans="1:13" s="5" customFormat="1" ht="45" customHeight="1" x14ac:dyDescent="0.3">
      <c r="A4743" s="1" t="str">
        <f>IF($G:$G="",HYPERLINK("#ОГЛАВЛЕНИЕ!A"&amp;MATCH($F:$F,[1]ОГЛАВЛЕНИЕ!$F:$F,),CHAR(187)),"")</f>
        <v/>
      </c>
      <c r="B4743"/>
      <c r="C4743"/>
      <c r="D4743"/>
      <c r="E4743"/>
      <c r="F4743" s="15" t="str">
        <f>$B$7&amp;$B:$B&amp;$C:$C&amp;$D:$D&amp;$E:$E</f>
        <v>ZIRA</v>
      </c>
      <c r="G4743" s="2" t="s">
        <v>14121</v>
      </c>
      <c r="H4743" t="s">
        <v>584</v>
      </c>
      <c r="I4743" s="3" t="s">
        <v>14122</v>
      </c>
      <c r="J4743" t="s">
        <v>579</v>
      </c>
      <c r="K4743" s="4">
        <v>4.6900000000000004</v>
      </c>
      <c r="L4743" s="4">
        <f>IFERROR($K:$K*Курс_€,"")</f>
        <v>440.86</v>
      </c>
      <c r="M4743" s="5" t="s">
        <v>14123</v>
      </c>
    </row>
    <row r="4744" spans="1:13" s="5" customFormat="1" ht="45" customHeight="1" x14ac:dyDescent="0.3">
      <c r="A4744" s="1" t="str">
        <f>IF($G:$G="",HYPERLINK("#ОГЛАВЛЕНИЕ!A"&amp;MATCH($F:$F,[1]ОГЛАВЛЕНИЕ!$F:$F,),CHAR(187)),"")</f>
        <v/>
      </c>
      <c r="B4744"/>
      <c r="C4744"/>
      <c r="D4744"/>
      <c r="E4744"/>
      <c r="F4744" s="15" t="str">
        <f>$B$7&amp;$B:$B&amp;$C:$C&amp;$D:$D&amp;$E:$E</f>
        <v>ZIRA</v>
      </c>
      <c r="G4744" s="2" t="s">
        <v>14124</v>
      </c>
      <c r="H4744" t="s">
        <v>584</v>
      </c>
      <c r="I4744" s="3" t="s">
        <v>14125</v>
      </c>
      <c r="J4744" t="s">
        <v>579</v>
      </c>
      <c r="K4744" s="4">
        <v>4.6900000000000004</v>
      </c>
      <c r="L4744" s="4">
        <f>IFERROR($K:$K*Курс_€,"")</f>
        <v>440.86</v>
      </c>
      <c r="M4744" s="5" t="s">
        <v>14126</v>
      </c>
    </row>
    <row r="4745" spans="1:13" s="5" customFormat="1" ht="45" customHeight="1" x14ac:dyDescent="0.3">
      <c r="A4745" s="1" t="str">
        <f>IF($G:$G="",HYPERLINK("#ОГЛАВЛЕНИЕ!A"&amp;MATCH($F:$F,[1]ОГЛАВЛЕНИЕ!$F:$F,),CHAR(187)),"")</f>
        <v/>
      </c>
      <c r="B4745"/>
      <c r="C4745"/>
      <c r="D4745"/>
      <c r="E4745"/>
      <c r="F4745" s="15" t="str">
        <f>$B$7&amp;$B:$B&amp;$C:$C&amp;$D:$D&amp;$E:$E</f>
        <v>ZIRA</v>
      </c>
      <c r="G4745" s="2" t="s">
        <v>14127</v>
      </c>
      <c r="H4745" t="s">
        <v>584</v>
      </c>
      <c r="I4745" s="3" t="s">
        <v>14128</v>
      </c>
      <c r="J4745" t="s">
        <v>579</v>
      </c>
      <c r="K4745" s="4">
        <v>4.6900000000000004</v>
      </c>
      <c r="L4745" s="4">
        <f>IFERROR($K:$K*Курс_€,"")</f>
        <v>440.86</v>
      </c>
      <c r="M4745" s="5" t="s">
        <v>14129</v>
      </c>
    </row>
    <row r="4746" spans="1:13" s="5" customFormat="1" ht="45" customHeight="1" x14ac:dyDescent="0.3">
      <c r="A4746" s="1" t="str">
        <f>IF($G:$G="",HYPERLINK("#ОГЛАВЛЕНИЕ!A"&amp;MATCH($F:$F,[1]ОГЛАВЛЕНИЕ!$F:$F,),CHAR(187)),"")</f>
        <v/>
      </c>
      <c r="B4746"/>
      <c r="C4746"/>
      <c r="D4746"/>
      <c r="E4746"/>
      <c r="F4746" s="15" t="str">
        <f>$B$7&amp;$B:$B&amp;$C:$C&amp;$D:$D&amp;$E:$E</f>
        <v>ZIRA</v>
      </c>
      <c r="G4746" s="2" t="s">
        <v>14130</v>
      </c>
      <c r="H4746" t="s">
        <v>584</v>
      </c>
      <c r="I4746" s="3" t="s">
        <v>14131</v>
      </c>
      <c r="J4746" t="s">
        <v>579</v>
      </c>
      <c r="K4746" s="4">
        <v>4.6900000000000004</v>
      </c>
      <c r="L4746" s="4">
        <f>IFERROR($K:$K*Курс_€,"")</f>
        <v>440.86</v>
      </c>
      <c r="M4746" s="5" t="s">
        <v>14132</v>
      </c>
    </row>
    <row r="4747" spans="1:13" s="5" customFormat="1" ht="45" customHeight="1" x14ac:dyDescent="0.3">
      <c r="A4747" s="1" t="str">
        <f>IF($G:$G="",HYPERLINK("#ОГЛАВЛЕНИЕ!A"&amp;MATCH($F:$F,[1]ОГЛАВЛЕНИЕ!$F:$F,),CHAR(187)),"")</f>
        <v/>
      </c>
      <c r="B4747"/>
      <c r="C4747"/>
      <c r="D4747"/>
      <c r="E4747"/>
      <c r="F4747" s="15" t="str">
        <f>$B$7&amp;$B:$B&amp;$C:$C&amp;$D:$D&amp;$E:$E</f>
        <v>ZIRA</v>
      </c>
      <c r="G4747" s="2" t="s">
        <v>14133</v>
      </c>
      <c r="H4747" t="s">
        <v>584</v>
      </c>
      <c r="I4747" s="3" t="s">
        <v>14134</v>
      </c>
      <c r="J4747" t="s">
        <v>579</v>
      </c>
      <c r="K4747" s="4">
        <v>4.6900000000000004</v>
      </c>
      <c r="L4747" s="4">
        <f>IFERROR($K:$K*Курс_€,"")</f>
        <v>440.86</v>
      </c>
      <c r="M4747" s="5" t="s">
        <v>14135</v>
      </c>
    </row>
    <row r="4748" spans="1:13" s="5" customFormat="1" ht="45" customHeight="1" x14ac:dyDescent="0.3">
      <c r="A4748" s="1" t="str">
        <f>IF($G:$G="",HYPERLINK("#ОГЛАВЛЕНИЕ!A"&amp;MATCH($F:$F,[1]ОГЛАВЛЕНИЕ!$F:$F,),CHAR(187)),"")</f>
        <v/>
      </c>
      <c r="B4748"/>
      <c r="C4748"/>
      <c r="D4748"/>
      <c r="E4748"/>
      <c r="F4748" s="15" t="str">
        <f>$B$7&amp;$B:$B&amp;$C:$C&amp;$D:$D&amp;$E:$E</f>
        <v>ZIRA</v>
      </c>
      <c r="G4748" s="2" t="s">
        <v>14136</v>
      </c>
      <c r="H4748" t="s">
        <v>584</v>
      </c>
      <c r="I4748" s="3" t="s">
        <v>14137</v>
      </c>
      <c r="J4748" t="s">
        <v>579</v>
      </c>
      <c r="K4748" s="4">
        <v>4.6900000000000004</v>
      </c>
      <c r="L4748" s="4">
        <f>IFERROR($K:$K*Курс_€,"")</f>
        <v>440.86</v>
      </c>
      <c r="M4748" s="5" t="s">
        <v>14138</v>
      </c>
    </row>
    <row r="4749" spans="1:13" s="5" customFormat="1" ht="45" customHeight="1" x14ac:dyDescent="0.3">
      <c r="A4749" s="1" t="str">
        <f>IF($G:$G="",HYPERLINK("#ОГЛАВЛЕНИЕ!A"&amp;MATCH($F:$F,[1]ОГЛАВЛЕНИЕ!$F:$F,),CHAR(187)),"")</f>
        <v/>
      </c>
      <c r="B4749"/>
      <c r="C4749"/>
      <c r="D4749"/>
      <c r="E4749"/>
      <c r="F4749" s="15" t="str">
        <f>$B$7&amp;$B:$B&amp;$C:$C&amp;$D:$D&amp;$E:$E</f>
        <v>ZIRA</v>
      </c>
      <c r="G4749" s="2" t="s">
        <v>14139</v>
      </c>
      <c r="H4749" t="s">
        <v>584</v>
      </c>
      <c r="I4749" s="3" t="s">
        <v>14140</v>
      </c>
      <c r="J4749" t="s">
        <v>579</v>
      </c>
      <c r="K4749" s="4">
        <v>4.6900000000000004</v>
      </c>
      <c r="L4749" s="4">
        <f>IFERROR($K:$K*Курс_€,"")</f>
        <v>440.86</v>
      </c>
      <c r="M4749" s="5" t="s">
        <v>14141</v>
      </c>
    </row>
    <row r="4750" spans="1:13" s="5" customFormat="1" ht="45" customHeight="1" x14ac:dyDescent="0.3">
      <c r="A4750" s="1" t="str">
        <f>IF($G:$G="",HYPERLINK("#ОГЛАВЛЕНИЕ!A"&amp;MATCH($F:$F,[1]ОГЛАВЛЕНИЕ!$F:$F,),CHAR(187)),"")</f>
        <v/>
      </c>
      <c r="B4750"/>
      <c r="C4750"/>
      <c r="D4750"/>
      <c r="E4750"/>
      <c r="F4750" s="15" t="str">
        <f>$B$7&amp;$B:$B&amp;$C:$C&amp;$D:$D&amp;$E:$E</f>
        <v>ZIRA</v>
      </c>
      <c r="G4750" s="2" t="s">
        <v>14142</v>
      </c>
      <c r="H4750" t="s">
        <v>584</v>
      </c>
      <c r="I4750" s="3" t="s">
        <v>14143</v>
      </c>
      <c r="J4750" t="s">
        <v>579</v>
      </c>
      <c r="K4750" s="4">
        <v>4.91</v>
      </c>
      <c r="L4750" s="4">
        <f>IFERROR($K:$K*Курс_€,"")</f>
        <v>461.54</v>
      </c>
      <c r="M4750" s="5" t="s">
        <v>14144</v>
      </c>
    </row>
    <row r="4751" spans="1:13" s="5" customFormat="1" ht="45" customHeight="1" x14ac:dyDescent="0.3">
      <c r="A4751" s="1" t="str">
        <f>IF($G:$G="",HYPERLINK("#ОГЛАВЛЕНИЕ!A"&amp;MATCH($F:$F,[1]ОГЛАВЛЕНИЕ!$F:$F,),CHAR(187)),"")</f>
        <v/>
      </c>
      <c r="B4751"/>
      <c r="C4751"/>
      <c r="D4751"/>
      <c r="E4751"/>
      <c r="F4751" s="15" t="str">
        <f>$B$7&amp;$B:$B&amp;$C:$C&amp;$D:$D&amp;$E:$E</f>
        <v>ZIRA</v>
      </c>
      <c r="G4751" s="2" t="s">
        <v>14145</v>
      </c>
      <c r="H4751" t="s">
        <v>584</v>
      </c>
      <c r="I4751" s="3" t="s">
        <v>14146</v>
      </c>
      <c r="J4751" t="s">
        <v>579</v>
      </c>
      <c r="K4751" s="4">
        <v>4.91</v>
      </c>
      <c r="L4751" s="4">
        <f>IFERROR($K:$K*Курс_€,"")</f>
        <v>461.54</v>
      </c>
      <c r="M4751" s="5" t="s">
        <v>14147</v>
      </c>
    </row>
    <row r="4752" spans="1:13" s="5" customFormat="1" ht="45" customHeight="1" x14ac:dyDescent="0.3">
      <c r="A4752" s="1" t="str">
        <f>IF($G:$G="",HYPERLINK("#ОГЛАВЛЕНИЕ!A"&amp;MATCH($F:$F,[1]ОГЛАВЛЕНИЕ!$F:$F,),CHAR(187)),"")</f>
        <v/>
      </c>
      <c r="B4752"/>
      <c r="C4752"/>
      <c r="D4752"/>
      <c r="E4752"/>
      <c r="F4752" s="15" t="str">
        <f>$B$7&amp;$B:$B&amp;$C:$C&amp;$D:$D&amp;$E:$E</f>
        <v>ZIRA</v>
      </c>
      <c r="G4752" s="2" t="s">
        <v>14148</v>
      </c>
      <c r="H4752" t="s">
        <v>584</v>
      </c>
      <c r="I4752" s="3" t="s">
        <v>14149</v>
      </c>
      <c r="J4752" t="s">
        <v>579</v>
      </c>
      <c r="K4752" s="4">
        <v>4.91</v>
      </c>
      <c r="L4752" s="4">
        <f>IFERROR($K:$K*Курс_€,"")</f>
        <v>461.54</v>
      </c>
      <c r="M4752" s="5" t="s">
        <v>14150</v>
      </c>
    </row>
    <row r="4753" spans="1:13" s="5" customFormat="1" ht="45" customHeight="1" x14ac:dyDescent="0.3">
      <c r="A4753" s="1" t="str">
        <f>IF($G:$G="",HYPERLINK("#ОГЛАВЛЕНИЕ!A"&amp;MATCH($F:$F,[1]ОГЛАВЛЕНИЕ!$F:$F,),CHAR(187)),"")</f>
        <v/>
      </c>
      <c r="B4753"/>
      <c r="C4753"/>
      <c r="D4753"/>
      <c r="E4753"/>
      <c r="F4753" s="15" t="str">
        <f>$B$7&amp;$B:$B&amp;$C:$C&amp;$D:$D&amp;$E:$E</f>
        <v>ZIRA</v>
      </c>
      <c r="G4753" s="2" t="s">
        <v>14151</v>
      </c>
      <c r="H4753" t="s">
        <v>584</v>
      </c>
      <c r="I4753" s="3" t="s">
        <v>14152</v>
      </c>
      <c r="J4753" t="s">
        <v>579</v>
      </c>
      <c r="K4753" s="4">
        <v>5.78</v>
      </c>
      <c r="L4753" s="4">
        <f>IFERROR($K:$K*Курс_€,"")</f>
        <v>543.32000000000005</v>
      </c>
      <c r="M4753" s="5" t="s">
        <v>14153</v>
      </c>
    </row>
    <row r="4754" spans="1:13" s="5" customFormat="1" ht="45" customHeight="1" x14ac:dyDescent="0.3">
      <c r="A4754" s="1" t="str">
        <f>IF($G:$G="",HYPERLINK("#ОГЛАВЛЕНИЕ!A"&amp;MATCH($F:$F,[1]ОГЛАВЛЕНИЕ!$F:$F,),CHAR(187)),"")</f>
        <v/>
      </c>
      <c r="B4754"/>
      <c r="C4754"/>
      <c r="D4754"/>
      <c r="E4754"/>
      <c r="F4754" s="15" t="str">
        <f>$B$7&amp;$B:$B&amp;$C:$C&amp;$D:$D&amp;$E:$E</f>
        <v>ZIRA</v>
      </c>
      <c r="G4754" s="2" t="s">
        <v>14154</v>
      </c>
      <c r="H4754" t="s">
        <v>584</v>
      </c>
      <c r="I4754" s="3" t="s">
        <v>14155</v>
      </c>
      <c r="J4754" t="s">
        <v>579</v>
      </c>
      <c r="K4754" s="4">
        <v>5.78</v>
      </c>
      <c r="L4754" s="4">
        <f>IFERROR($K:$K*Курс_€,"")</f>
        <v>543.32000000000005</v>
      </c>
      <c r="M4754" s="5" t="s">
        <v>14156</v>
      </c>
    </row>
    <row r="4755" spans="1:13" s="5" customFormat="1" ht="45" customHeight="1" x14ac:dyDescent="0.3">
      <c r="A4755" s="1" t="str">
        <f>IF($G:$G="",HYPERLINK("#ОГЛАВЛЕНИЕ!A"&amp;MATCH($F:$F,[1]ОГЛАВЛЕНИЕ!$F:$F,),CHAR(187)),"")</f>
        <v/>
      </c>
      <c r="B4755"/>
      <c r="C4755"/>
      <c r="D4755"/>
      <c r="E4755"/>
      <c r="F4755" s="15" t="str">
        <f>$B$7&amp;$B:$B&amp;$C:$C&amp;$D:$D&amp;$E:$E</f>
        <v>ZIRA</v>
      </c>
      <c r="G4755" s="2" t="s">
        <v>14157</v>
      </c>
      <c r="H4755" t="s">
        <v>584</v>
      </c>
      <c r="I4755" s="3" t="s">
        <v>14158</v>
      </c>
      <c r="J4755" t="s">
        <v>579</v>
      </c>
      <c r="K4755" s="4">
        <v>6</v>
      </c>
      <c r="L4755" s="4">
        <f>IFERROR($K:$K*Курс_€,"")</f>
        <v>564</v>
      </c>
      <c r="M4755" s="5" t="s">
        <v>14159</v>
      </c>
    </row>
    <row r="4756" spans="1:13" s="5" customFormat="1" ht="45" customHeight="1" x14ac:dyDescent="0.3">
      <c r="A4756" s="1" t="str">
        <f>IF($G:$G="",HYPERLINK("#ОГЛАВЛЕНИЕ!A"&amp;MATCH($F:$F,[1]ОГЛАВЛЕНИЕ!$F:$F,),CHAR(187)),"")</f>
        <v/>
      </c>
      <c r="B4756"/>
      <c r="C4756"/>
      <c r="D4756"/>
      <c r="E4756"/>
      <c r="F4756" s="15" t="str">
        <f>$B$7&amp;$B:$B&amp;$C:$C&amp;$D:$D&amp;$E:$E</f>
        <v>ZIRA</v>
      </c>
      <c r="G4756" s="2" t="s">
        <v>14160</v>
      </c>
      <c r="H4756" t="s">
        <v>584</v>
      </c>
      <c r="I4756" s="3" t="s">
        <v>14161</v>
      </c>
      <c r="J4756" t="s">
        <v>579</v>
      </c>
      <c r="K4756" s="4">
        <v>6</v>
      </c>
      <c r="L4756" s="4">
        <f>IFERROR($K:$K*Курс_€,"")</f>
        <v>564</v>
      </c>
      <c r="M4756" s="5" t="s">
        <v>14162</v>
      </c>
    </row>
    <row r="4757" spans="1:13" s="5" customFormat="1" ht="45" customHeight="1" x14ac:dyDescent="0.3">
      <c r="A4757" s="1" t="str">
        <f>IF($G:$G="",HYPERLINK("#ОГЛАВЛЕНИЕ!A"&amp;MATCH($F:$F,[1]ОГЛАВЛЕНИЕ!$F:$F,),CHAR(187)),"")</f>
        <v/>
      </c>
      <c r="B4757"/>
      <c r="C4757"/>
      <c r="D4757"/>
      <c r="E4757"/>
      <c r="F4757" s="15" t="str">
        <f>$B$7&amp;$B:$B&amp;$C:$C&amp;$D:$D&amp;$E:$E</f>
        <v>ZIRA</v>
      </c>
      <c r="G4757" s="2" t="s">
        <v>14163</v>
      </c>
      <c r="H4757" t="s">
        <v>584</v>
      </c>
      <c r="I4757" s="3" t="s">
        <v>14164</v>
      </c>
      <c r="J4757" t="s">
        <v>579</v>
      </c>
      <c r="K4757" s="4">
        <v>5.57</v>
      </c>
      <c r="L4757" s="4">
        <f>IFERROR($K:$K*Курс_€,"")</f>
        <v>523.58000000000004</v>
      </c>
      <c r="M4757" s="5" t="s">
        <v>14165</v>
      </c>
    </row>
    <row r="4758" spans="1:13" s="5" customFormat="1" ht="45" customHeight="1" x14ac:dyDescent="0.3">
      <c r="A4758" s="1" t="str">
        <f>IF($G:$G="",HYPERLINK("#ОГЛАВЛЕНИЕ!A"&amp;MATCH($F:$F,[1]ОГЛАВЛЕНИЕ!$F:$F,),CHAR(187)),"")</f>
        <v/>
      </c>
      <c r="B4758"/>
      <c r="C4758"/>
      <c r="D4758"/>
      <c r="E4758"/>
      <c r="F4758" s="15" t="str">
        <f>$B$7&amp;$B:$B&amp;$C:$C&amp;$D:$D&amp;$E:$E</f>
        <v>ZIRA</v>
      </c>
      <c r="G4758" s="2" t="s">
        <v>14166</v>
      </c>
      <c r="H4758" t="s">
        <v>584</v>
      </c>
      <c r="I4758" s="3" t="s">
        <v>14167</v>
      </c>
      <c r="J4758" t="s">
        <v>579</v>
      </c>
      <c r="K4758" s="4">
        <v>6.53</v>
      </c>
      <c r="L4758" s="4">
        <f>IFERROR($K:$K*Курс_€,"")</f>
        <v>613.82000000000005</v>
      </c>
      <c r="M4758" s="5" t="s">
        <v>14168</v>
      </c>
    </row>
    <row r="4759" spans="1:13" s="5" customFormat="1" ht="45" customHeight="1" x14ac:dyDescent="0.3">
      <c r="A4759" s="1" t="str">
        <f>IF($G:$G="",HYPERLINK("#ОГЛАВЛЕНИЕ!A"&amp;MATCH($F:$F,[1]ОГЛАВЛЕНИЕ!$F:$F,),CHAR(187)),"")</f>
        <v/>
      </c>
      <c r="B4759"/>
      <c r="C4759"/>
      <c r="D4759"/>
      <c r="E4759"/>
      <c r="F4759" s="15" t="str">
        <f>$B$7&amp;$B:$B&amp;$C:$C&amp;$D:$D&amp;$E:$E</f>
        <v>ZIRA</v>
      </c>
      <c r="G4759" s="2" t="s">
        <v>14169</v>
      </c>
      <c r="H4759" t="s">
        <v>584</v>
      </c>
      <c r="I4759" s="3" t="s">
        <v>14170</v>
      </c>
      <c r="J4759" t="s">
        <v>579</v>
      </c>
      <c r="K4759" s="4">
        <v>6.53</v>
      </c>
      <c r="L4759" s="4">
        <f>IFERROR($K:$K*Курс_€,"")</f>
        <v>613.82000000000005</v>
      </c>
      <c r="M4759" s="5" t="s">
        <v>14171</v>
      </c>
    </row>
    <row r="4760" spans="1:13" s="5" customFormat="1" ht="45" customHeight="1" x14ac:dyDescent="0.3">
      <c r="A4760" s="1" t="str">
        <f>IF($G:$G="",HYPERLINK("#ОГЛАВЛЕНИЕ!A"&amp;MATCH($F:$F,[1]ОГЛАВЛЕНИЕ!$F:$F,),CHAR(187)),"")</f>
        <v/>
      </c>
      <c r="B4760"/>
      <c r="C4760"/>
      <c r="D4760"/>
      <c r="E4760"/>
      <c r="F4760" s="15" t="str">
        <f>$B$7&amp;$B:$B&amp;$C:$C&amp;$D:$D&amp;$E:$E</f>
        <v>ZIRA</v>
      </c>
      <c r="G4760" s="2" t="s">
        <v>14172</v>
      </c>
      <c r="H4760" t="s">
        <v>584</v>
      </c>
      <c r="I4760" s="3" t="s">
        <v>14173</v>
      </c>
      <c r="J4760" t="s">
        <v>579</v>
      </c>
      <c r="K4760" s="4">
        <v>6.87</v>
      </c>
      <c r="L4760" s="4">
        <f>IFERROR($K:$K*Курс_€,"")</f>
        <v>645.78</v>
      </c>
      <c r="M4760" s="5" t="s">
        <v>14174</v>
      </c>
    </row>
    <row r="4761" spans="1:13" s="5" customFormat="1" ht="45" customHeight="1" x14ac:dyDescent="0.3">
      <c r="A4761" s="1" t="str">
        <f>IF($G:$G="",HYPERLINK("#ОГЛАВЛЕНИЕ!A"&amp;MATCH($F:$F,[1]ОГЛАВЛЕНИЕ!$F:$F,),CHAR(187)),"")</f>
        <v/>
      </c>
      <c r="B4761"/>
      <c r="C4761"/>
      <c r="D4761"/>
      <c r="E4761"/>
      <c r="F4761" s="15" t="str">
        <f>$B$7&amp;$B:$B&amp;$C:$C&amp;$D:$D&amp;$E:$E</f>
        <v>ZIRA</v>
      </c>
      <c r="G4761" s="2" t="s">
        <v>14175</v>
      </c>
      <c r="H4761" t="s">
        <v>584</v>
      </c>
      <c r="I4761" s="3" t="s">
        <v>14176</v>
      </c>
      <c r="J4761" t="s">
        <v>579</v>
      </c>
      <c r="K4761" s="4">
        <v>6.87</v>
      </c>
      <c r="L4761" s="4">
        <f>IFERROR($K:$K*Курс_€,"")</f>
        <v>645.78</v>
      </c>
      <c r="M4761" s="5" t="s">
        <v>14177</v>
      </c>
    </row>
    <row r="4762" spans="1:13" s="5" customFormat="1" ht="45" customHeight="1" x14ac:dyDescent="0.3">
      <c r="A4762" s="1" t="str">
        <f>IF($G:$G="",HYPERLINK("#ОГЛАВЛЕНИЕ!A"&amp;MATCH($F:$F,[1]ОГЛАВЛЕНИЕ!$F:$F,),CHAR(187)),"")</f>
        <v/>
      </c>
      <c r="B4762"/>
      <c r="C4762"/>
      <c r="D4762"/>
      <c r="E4762"/>
      <c r="F4762" s="15" t="str">
        <f>$B$7&amp;$B:$B&amp;$C:$C&amp;$D:$D&amp;$E:$E</f>
        <v>ZIRA</v>
      </c>
      <c r="G4762" s="2" t="s">
        <v>14178</v>
      </c>
      <c r="H4762" t="s">
        <v>584</v>
      </c>
      <c r="I4762" s="3" t="s">
        <v>14179</v>
      </c>
      <c r="J4762" t="s">
        <v>579</v>
      </c>
      <c r="K4762" s="4">
        <v>6.22</v>
      </c>
      <c r="L4762" s="4">
        <f>IFERROR($K:$K*Курс_€,"")</f>
        <v>584.67999999999995</v>
      </c>
      <c r="M4762" s="5" t="s">
        <v>14180</v>
      </c>
    </row>
    <row r="4763" spans="1:13" s="5" customFormat="1" ht="45" customHeight="1" x14ac:dyDescent="0.3">
      <c r="A4763" s="1" t="str">
        <f>IF($G:$G="",HYPERLINK("#ОГЛАВЛЕНИЕ!A"&amp;MATCH($F:$F,[1]ОГЛАВЛЕНИЕ!$F:$F,),CHAR(187)),"")</f>
        <v/>
      </c>
      <c r="B4763"/>
      <c r="C4763"/>
      <c r="D4763"/>
      <c r="E4763"/>
      <c r="F4763" s="15" t="str">
        <f>$B$7&amp;$B:$B&amp;$C:$C&amp;$D:$D&amp;$E:$E</f>
        <v>ZIRA</v>
      </c>
      <c r="G4763" s="2" t="s">
        <v>14181</v>
      </c>
      <c r="H4763" t="s">
        <v>584</v>
      </c>
      <c r="I4763" s="3" t="s">
        <v>14182</v>
      </c>
      <c r="J4763" t="s">
        <v>579</v>
      </c>
      <c r="K4763" s="4">
        <v>6.96</v>
      </c>
      <c r="L4763" s="4">
        <f>IFERROR($K:$K*Курс_€,"")</f>
        <v>654.24</v>
      </c>
      <c r="M4763" s="5" t="s">
        <v>14183</v>
      </c>
    </row>
    <row r="4764" spans="1:13" s="5" customFormat="1" ht="45" customHeight="1" x14ac:dyDescent="0.3">
      <c r="A4764" s="1" t="str">
        <f>IF($G:$G="",HYPERLINK("#ОГЛАВЛЕНИЕ!A"&amp;MATCH($F:$F,[1]ОГЛАВЛЕНИЕ!$F:$F,),CHAR(187)),"")</f>
        <v/>
      </c>
      <c r="B4764"/>
      <c r="C4764"/>
      <c r="D4764"/>
      <c r="E4764"/>
      <c r="F4764" s="15" t="str">
        <f>$B$7&amp;$B:$B&amp;$C:$C&amp;$D:$D&amp;$E:$E</f>
        <v>ZIRA</v>
      </c>
      <c r="G4764" s="2" t="s">
        <v>14184</v>
      </c>
      <c r="H4764" t="s">
        <v>584</v>
      </c>
      <c r="I4764" s="3" t="s">
        <v>14185</v>
      </c>
      <c r="J4764" t="s">
        <v>579</v>
      </c>
      <c r="K4764" s="4">
        <v>6.96</v>
      </c>
      <c r="L4764" s="4">
        <f>IFERROR($K:$K*Курс_€,"")</f>
        <v>654.24</v>
      </c>
      <c r="M4764" s="5" t="s">
        <v>14186</v>
      </c>
    </row>
    <row r="4765" spans="1:13" s="5" customFormat="1" ht="45" customHeight="1" x14ac:dyDescent="0.3">
      <c r="A4765" s="1" t="str">
        <f>IF($G:$G="",HYPERLINK("#ОГЛАВЛЕНИЕ!A"&amp;MATCH($F:$F,[1]ОГЛАВЛЕНИЕ!$F:$F,),CHAR(187)),"")</f>
        <v/>
      </c>
      <c r="B4765"/>
      <c r="C4765"/>
      <c r="D4765"/>
      <c r="E4765"/>
      <c r="F4765" s="15" t="str">
        <f>$B$7&amp;$B:$B&amp;$C:$C&amp;$D:$D&amp;$E:$E</f>
        <v>ZIRA</v>
      </c>
      <c r="G4765" s="2" t="s">
        <v>14187</v>
      </c>
      <c r="H4765" t="s">
        <v>584</v>
      </c>
      <c r="I4765" s="3" t="s">
        <v>14188</v>
      </c>
      <c r="J4765" t="s">
        <v>579</v>
      </c>
      <c r="K4765" s="4">
        <v>7.31</v>
      </c>
      <c r="L4765" s="4">
        <f>IFERROR($K:$K*Курс_€,"")</f>
        <v>687.14</v>
      </c>
      <c r="M4765" s="5" t="s">
        <v>14189</v>
      </c>
    </row>
    <row r="4766" spans="1:13" s="5" customFormat="1" ht="45" customHeight="1" x14ac:dyDescent="0.3">
      <c r="A4766" s="1" t="str">
        <f>IF($G:$G="",HYPERLINK("#ОГЛАВЛЕНИЕ!A"&amp;MATCH($F:$F,[1]ОГЛАВЛЕНИЕ!$F:$F,),CHAR(187)),"")</f>
        <v/>
      </c>
      <c r="B4766"/>
      <c r="C4766"/>
      <c r="D4766"/>
      <c r="E4766"/>
      <c r="F4766" s="15" t="str">
        <f>$B$7&amp;$B:$B&amp;$C:$C&amp;$D:$D&amp;$E:$E</f>
        <v>ZIRA</v>
      </c>
      <c r="G4766" s="2" t="s">
        <v>14190</v>
      </c>
      <c r="H4766" t="s">
        <v>584</v>
      </c>
      <c r="I4766" s="3" t="s">
        <v>14191</v>
      </c>
      <c r="J4766" t="s">
        <v>579</v>
      </c>
      <c r="K4766" s="4">
        <v>7.31</v>
      </c>
      <c r="L4766" s="4">
        <f>IFERROR($K:$K*Курс_€,"")</f>
        <v>687.14</v>
      </c>
      <c r="M4766" s="5" t="s">
        <v>14192</v>
      </c>
    </row>
    <row r="4767" spans="1:13" s="5" customFormat="1" ht="45" customHeight="1" x14ac:dyDescent="0.3">
      <c r="A4767" s="1" t="str">
        <f>IF($G:$G="",HYPERLINK("#ОГЛАВЛЕНИЕ!A"&amp;MATCH($F:$F,[1]ОГЛАВЛЕНИЕ!$F:$F,),CHAR(187)),"")</f>
        <v/>
      </c>
      <c r="B4767"/>
      <c r="C4767"/>
      <c r="D4767"/>
      <c r="E4767"/>
      <c r="F4767" s="15" t="str">
        <f>$B$7&amp;$B:$B&amp;$C:$C&amp;$D:$D&amp;$E:$E</f>
        <v>ZIRA</v>
      </c>
      <c r="G4767" s="2" t="s">
        <v>14193</v>
      </c>
      <c r="H4767" t="s">
        <v>584</v>
      </c>
      <c r="I4767" s="3" t="s">
        <v>14194</v>
      </c>
      <c r="J4767" t="s">
        <v>579</v>
      </c>
      <c r="K4767" s="4">
        <v>7.31</v>
      </c>
      <c r="L4767" s="4">
        <f>IFERROR($K:$K*Курс_€,"")</f>
        <v>687.14</v>
      </c>
      <c r="M4767" s="5" t="s">
        <v>14195</v>
      </c>
    </row>
    <row r="4768" spans="1:13" s="5" customFormat="1" ht="45" customHeight="1" x14ac:dyDescent="0.3">
      <c r="A4768" s="1" t="str">
        <f>IF($G:$G="",HYPERLINK("#ОГЛАВЛЕНИЕ!A"&amp;MATCH($F:$F,[1]ОГЛАВЛЕНИЕ!$F:$F,),CHAR(187)),"")</f>
        <v/>
      </c>
      <c r="B4768"/>
      <c r="C4768"/>
      <c r="D4768"/>
      <c r="E4768"/>
      <c r="F4768" s="15" t="str">
        <f>$B$7&amp;$B:$B&amp;$C:$C&amp;$D:$D&amp;$E:$E</f>
        <v>ZIRA</v>
      </c>
      <c r="G4768" s="2" t="s">
        <v>14196</v>
      </c>
      <c r="H4768" t="s">
        <v>584</v>
      </c>
      <c r="I4768" s="3" t="s">
        <v>14197</v>
      </c>
      <c r="J4768" t="s">
        <v>579</v>
      </c>
      <c r="K4768" s="4">
        <v>7.62</v>
      </c>
      <c r="L4768" s="4">
        <f>IFERROR($K:$K*Курс_€,"")</f>
        <v>716.28</v>
      </c>
      <c r="M4768" s="5" t="s">
        <v>14198</v>
      </c>
    </row>
    <row r="4769" spans="1:13" s="5" customFormat="1" ht="45" customHeight="1" x14ac:dyDescent="0.3">
      <c r="A4769" s="1" t="str">
        <f>IF($G:$G="",HYPERLINK("#ОГЛАВЛЕНИЕ!A"&amp;MATCH($F:$F,[1]ОГЛАВЛЕНИЕ!$F:$F,),CHAR(187)),"")</f>
        <v/>
      </c>
      <c r="B4769"/>
      <c r="C4769"/>
      <c r="D4769"/>
      <c r="E4769"/>
      <c r="F4769" s="15" t="str">
        <f>$B$7&amp;$B:$B&amp;$C:$C&amp;$D:$D&amp;$E:$E</f>
        <v>ZIRA</v>
      </c>
      <c r="G4769" s="2" t="s">
        <v>14199</v>
      </c>
      <c r="H4769" t="s">
        <v>584</v>
      </c>
      <c r="I4769" s="3" t="s">
        <v>14200</v>
      </c>
      <c r="J4769" t="s">
        <v>579</v>
      </c>
      <c r="K4769" s="4">
        <v>8.18</v>
      </c>
      <c r="L4769" s="4">
        <f>IFERROR($K:$K*Курс_€,"")</f>
        <v>768.92</v>
      </c>
      <c r="M4769" s="5" t="s">
        <v>14201</v>
      </c>
    </row>
    <row r="4770" spans="1:13" s="5" customFormat="1" ht="45" customHeight="1" x14ac:dyDescent="0.3">
      <c r="A4770" s="1" t="str">
        <f>IF($G:$G="",HYPERLINK("#ОГЛАВЛЕНИЕ!A"&amp;MATCH($F:$F,[1]ОГЛАВЛЕНИЕ!$F:$F,),CHAR(187)),"")</f>
        <v/>
      </c>
      <c r="B4770"/>
      <c r="C4770"/>
      <c r="D4770"/>
      <c r="E4770"/>
      <c r="F4770" s="15" t="str">
        <f>$B$7&amp;$B:$B&amp;$C:$C&amp;$D:$D&amp;$E:$E</f>
        <v>ZIRA</v>
      </c>
      <c r="G4770" s="2" t="s">
        <v>14202</v>
      </c>
      <c r="H4770" t="s">
        <v>584</v>
      </c>
      <c r="I4770" s="3" t="s">
        <v>14203</v>
      </c>
      <c r="J4770" t="s">
        <v>579</v>
      </c>
      <c r="K4770" s="4">
        <v>8.7100000000000009</v>
      </c>
      <c r="L4770" s="4">
        <f>IFERROR($K:$K*Курс_€,"")</f>
        <v>818.74000000000012</v>
      </c>
      <c r="M4770" s="5" t="s">
        <v>14204</v>
      </c>
    </row>
    <row r="4771" spans="1:13" s="5" customFormat="1" ht="45" customHeight="1" x14ac:dyDescent="0.3">
      <c r="A4771" s="1" t="str">
        <f>IF($G:$G="",HYPERLINK("#ОГЛАВЛЕНИЕ!A"&amp;MATCH($F:$F,[1]ОГЛАВЛЕНИЕ!$F:$F,),CHAR(187)),"")</f>
        <v/>
      </c>
      <c r="B4771"/>
      <c r="C4771"/>
      <c r="D4771"/>
      <c r="E4771"/>
      <c r="F4771" s="15" t="str">
        <f>$B$7&amp;$B:$B&amp;$C:$C&amp;$D:$D&amp;$E:$E</f>
        <v>ZIRA</v>
      </c>
      <c r="G4771" s="2" t="s">
        <v>14205</v>
      </c>
      <c r="H4771" t="s">
        <v>584</v>
      </c>
      <c r="I4771" s="3" t="s">
        <v>14206</v>
      </c>
      <c r="J4771" t="s">
        <v>579</v>
      </c>
      <c r="K4771" s="4">
        <v>9.26</v>
      </c>
      <c r="L4771" s="4">
        <f>IFERROR($K:$K*Курс_€,"")</f>
        <v>870.43999999999994</v>
      </c>
      <c r="M4771" s="5" t="s">
        <v>14207</v>
      </c>
    </row>
    <row r="4772" spans="1:13" s="5" customFormat="1" ht="45" customHeight="1" x14ac:dyDescent="0.3">
      <c r="A4772" s="1" t="str">
        <f>IF($G:$G="",HYPERLINK("#ОГЛАВЛЕНИЕ!A"&amp;MATCH($F:$F,[1]ОГЛАВЛЕНИЕ!$F:$F,),CHAR(187)),"")</f>
        <v/>
      </c>
      <c r="B4772"/>
      <c r="C4772"/>
      <c r="D4772"/>
      <c r="E4772"/>
      <c r="F4772" s="15" t="str">
        <f>$B$7&amp;$B:$B&amp;$C:$C&amp;$D:$D&amp;$E:$E</f>
        <v>ZIRA</v>
      </c>
      <c r="G4772" s="2" t="s">
        <v>14208</v>
      </c>
      <c r="H4772" t="s">
        <v>584</v>
      </c>
      <c r="I4772" s="3" t="s">
        <v>14209</v>
      </c>
      <c r="J4772" t="s">
        <v>579</v>
      </c>
      <c r="K4772" s="4">
        <v>10.35</v>
      </c>
      <c r="L4772" s="4">
        <f>IFERROR($K:$K*Курс_€,"")</f>
        <v>972.9</v>
      </c>
      <c r="M4772" s="5" t="s">
        <v>14210</v>
      </c>
    </row>
    <row r="4773" spans="1:13" s="5" customFormat="1" ht="45" customHeight="1" x14ac:dyDescent="0.3">
      <c r="A4773" s="1" t="str">
        <f>IF($G:$G="",HYPERLINK("#ОГЛАВЛЕНИЕ!A"&amp;MATCH($F:$F,[1]ОГЛАВЛЕНИЕ!$F:$F,),CHAR(187)),"")</f>
        <v/>
      </c>
      <c r="B4773"/>
      <c r="C4773"/>
      <c r="D4773"/>
      <c r="E4773"/>
      <c r="F4773" s="15" t="str">
        <f>$B$7&amp;$B:$B&amp;$C:$C&amp;$D:$D&amp;$E:$E</f>
        <v>ZIRA</v>
      </c>
      <c r="G4773" s="2" t="s">
        <v>14211</v>
      </c>
      <c r="H4773" t="s">
        <v>584</v>
      </c>
      <c r="I4773" s="3" t="s">
        <v>14212</v>
      </c>
      <c r="J4773" t="s">
        <v>579</v>
      </c>
      <c r="K4773" s="4">
        <v>11.97</v>
      </c>
      <c r="L4773" s="4">
        <f>IFERROR($K:$K*Курс_€,"")</f>
        <v>1125.18</v>
      </c>
      <c r="M4773" s="5" t="s">
        <v>14213</v>
      </c>
    </row>
    <row r="4774" spans="1:13" s="5" customFormat="1" ht="45" customHeight="1" x14ac:dyDescent="0.3">
      <c r="A4774" s="1" t="str">
        <f>IF($G:$G="",HYPERLINK("#ОГЛАВЛЕНИЕ!A"&amp;MATCH($F:$F,[1]ОГЛАВЛЕНИЕ!$F:$F,),CHAR(187)),"")</f>
        <v/>
      </c>
      <c r="B4774"/>
      <c r="C4774"/>
      <c r="D4774"/>
      <c r="E4774"/>
      <c r="F4774" s="15" t="str">
        <f>$B$7&amp;$B:$B&amp;$C:$C&amp;$D:$D&amp;$E:$E</f>
        <v>ZIRA</v>
      </c>
      <c r="G4774" s="2" t="s">
        <v>14214</v>
      </c>
      <c r="H4774" t="s">
        <v>584</v>
      </c>
      <c r="I4774" s="3" t="s">
        <v>14215</v>
      </c>
      <c r="J4774" t="s">
        <v>579</v>
      </c>
      <c r="K4774" s="4">
        <v>13.06</v>
      </c>
      <c r="L4774" s="4">
        <f>IFERROR($K:$K*Курс_€,"")</f>
        <v>1227.6400000000001</v>
      </c>
      <c r="M4774" s="5" t="s">
        <v>14216</v>
      </c>
    </row>
    <row r="4775" spans="1:13" s="5" customFormat="1" ht="45" customHeight="1" x14ac:dyDescent="0.3">
      <c r="A4775" s="1" t="str">
        <f>IF($G:$G="",HYPERLINK("#ОГЛАВЛЕНИЕ!A"&amp;MATCH($F:$F,[1]ОГЛАВЛЕНИЕ!$F:$F,),CHAR(187)),"")</f>
        <v/>
      </c>
      <c r="B4775"/>
      <c r="C4775"/>
      <c r="D4775"/>
      <c r="E4775"/>
      <c r="F4775" s="15" t="str">
        <f>$B$7&amp;$B:$B&amp;$C:$C&amp;$D:$D&amp;$E:$E</f>
        <v>ZIRA</v>
      </c>
      <c r="G4775" s="2" t="s">
        <v>14217</v>
      </c>
      <c r="H4775" t="s">
        <v>584</v>
      </c>
      <c r="I4775" s="3" t="s">
        <v>14218</v>
      </c>
      <c r="J4775" t="s">
        <v>579</v>
      </c>
      <c r="K4775" s="4">
        <v>14.15</v>
      </c>
      <c r="L4775" s="4">
        <f>IFERROR($K:$K*Курс_€,"")</f>
        <v>1330.1000000000001</v>
      </c>
      <c r="M4775" s="5" t="s">
        <v>14219</v>
      </c>
    </row>
    <row r="4776" spans="1:13" s="5" customFormat="1" ht="45" customHeight="1" x14ac:dyDescent="0.3">
      <c r="A4776" s="1" t="str">
        <f>IF($G:$G="",HYPERLINK("#ОГЛАВЛЕНИЕ!A"&amp;MATCH($F:$F,[1]ОГЛАВЛЕНИЕ!$F:$F,),CHAR(187)),"")</f>
        <v/>
      </c>
      <c r="B4776"/>
      <c r="C4776"/>
      <c r="D4776"/>
      <c r="E4776"/>
      <c r="F4776" s="15" t="str">
        <f>$B$7&amp;$B:$B&amp;$C:$C&amp;$D:$D&amp;$E:$E</f>
        <v>ZIRA</v>
      </c>
      <c r="G4776" s="2" t="s">
        <v>14220</v>
      </c>
      <c r="H4776" t="s">
        <v>584</v>
      </c>
      <c r="I4776" s="3" t="s">
        <v>14221</v>
      </c>
      <c r="J4776" t="s">
        <v>579</v>
      </c>
      <c r="K4776" s="4">
        <v>14.71</v>
      </c>
      <c r="L4776" s="4">
        <f>IFERROR($K:$K*Курс_€,"")</f>
        <v>1382.74</v>
      </c>
      <c r="M4776" s="5" t="s">
        <v>14222</v>
      </c>
    </row>
    <row r="4777" spans="1:13" s="5" customFormat="1" ht="45" customHeight="1" x14ac:dyDescent="0.3">
      <c r="A4777" s="1" t="str">
        <f>IF($G:$G="",HYPERLINK("#ОГЛАВЛЕНИЕ!A"&amp;MATCH($F:$F,[1]ОГЛАВЛЕНИЕ!$F:$F,),CHAR(187)),"")</f>
        <v/>
      </c>
      <c r="B4777"/>
      <c r="C4777"/>
      <c r="D4777"/>
      <c r="E4777"/>
      <c r="F4777" s="15" t="str">
        <f>$B$7&amp;$B:$B&amp;$C:$C&amp;$D:$D&amp;$E:$E</f>
        <v>ZIRA</v>
      </c>
      <c r="G4777" s="2" t="s">
        <v>14223</v>
      </c>
      <c r="H4777" t="s">
        <v>584</v>
      </c>
      <c r="I4777" s="3" t="s">
        <v>14224</v>
      </c>
      <c r="J4777" t="s">
        <v>579</v>
      </c>
      <c r="K4777" s="4">
        <v>15.23</v>
      </c>
      <c r="L4777" s="4">
        <f>IFERROR($K:$K*Курс_€,"")</f>
        <v>1431.6200000000001</v>
      </c>
      <c r="M4777" s="5" t="s">
        <v>14225</v>
      </c>
    </row>
    <row r="4778" spans="1:13" s="5" customFormat="1" ht="45" customHeight="1" x14ac:dyDescent="0.3">
      <c r="A4778" s="1" t="str">
        <f>IF($G:$G="",HYPERLINK("#ОГЛАВЛЕНИЕ!A"&amp;MATCH($F:$F,[1]ОГЛАВЛЕНИЕ!$F:$F,),CHAR(187)),"")</f>
        <v/>
      </c>
      <c r="B4778"/>
      <c r="C4778"/>
      <c r="D4778"/>
      <c r="E4778"/>
      <c r="F4778" s="15" t="str">
        <f>$B$7&amp;$B:$B&amp;$C:$C&amp;$D:$D&amp;$E:$E</f>
        <v>ZIRA</v>
      </c>
      <c r="G4778" s="2" t="s">
        <v>14226</v>
      </c>
      <c r="H4778" t="s">
        <v>584</v>
      </c>
      <c r="I4778" s="3" t="s">
        <v>14227</v>
      </c>
      <c r="J4778" t="s">
        <v>579</v>
      </c>
      <c r="K4778" s="4">
        <v>15.79</v>
      </c>
      <c r="L4778" s="4">
        <f>IFERROR($K:$K*Курс_€,"")</f>
        <v>1484.26</v>
      </c>
      <c r="M4778" s="5" t="s">
        <v>14228</v>
      </c>
    </row>
    <row r="4779" spans="1:13" s="5" customFormat="1" ht="45" customHeight="1" x14ac:dyDescent="0.3">
      <c r="A4779" s="1" t="str">
        <f>IF($G:$G="",HYPERLINK("#ОГЛАВЛЕНИЕ!A"&amp;MATCH($F:$F,[1]ОГЛАВЛЕНИЕ!$F:$F,),CHAR(187)),"")</f>
        <v/>
      </c>
      <c r="B4779"/>
      <c r="C4779"/>
      <c r="D4779"/>
      <c r="E4779"/>
      <c r="F4779" s="15" t="str">
        <f>$B$7&amp;$B:$B&amp;$C:$C&amp;$D:$D&amp;$E:$E</f>
        <v>ZIRA</v>
      </c>
      <c r="G4779" s="2" t="s">
        <v>14229</v>
      </c>
      <c r="H4779" t="s">
        <v>584</v>
      </c>
      <c r="I4779" s="3" t="s">
        <v>14230</v>
      </c>
      <c r="J4779" t="s">
        <v>579</v>
      </c>
      <c r="K4779" s="4">
        <v>16.32</v>
      </c>
      <c r="L4779" s="4">
        <f>IFERROR($K:$K*Курс_€,"")</f>
        <v>1534.08</v>
      </c>
      <c r="M4779" s="5" t="s">
        <v>14231</v>
      </c>
    </row>
    <row r="4780" spans="1:13" s="5" customFormat="1" ht="45" customHeight="1" x14ac:dyDescent="0.3">
      <c r="A4780" s="1" t="str">
        <f>IF($G:$G="",HYPERLINK("#ОГЛАВЛЕНИЕ!A"&amp;MATCH($F:$F,[1]ОГЛАВЛЕНИЕ!$F:$F,),CHAR(187)),"")</f>
        <v/>
      </c>
      <c r="B4780"/>
      <c r="C4780"/>
      <c r="D4780"/>
      <c r="E4780"/>
      <c r="F4780" s="15" t="str">
        <f>$B$7&amp;$B:$B&amp;$C:$C&amp;$D:$D&amp;$E:$E</f>
        <v>ZIRA</v>
      </c>
      <c r="G4780" s="2" t="s">
        <v>14232</v>
      </c>
      <c r="H4780" t="s">
        <v>584</v>
      </c>
      <c r="I4780" s="3" t="s">
        <v>14233</v>
      </c>
      <c r="J4780" t="s">
        <v>579</v>
      </c>
      <c r="K4780" s="4">
        <v>17.41</v>
      </c>
      <c r="L4780" s="4">
        <f>IFERROR($K:$K*Курс_€,"")</f>
        <v>1636.54</v>
      </c>
      <c r="M4780" s="5" t="s">
        <v>14234</v>
      </c>
    </row>
    <row r="4781" spans="1:13" s="5" customFormat="1" x14ac:dyDescent="0.3">
      <c r="A4781" s="1" t="str">
        <f>IF($G:$G="",HYPERLINK("#ОГЛАВЛЕНИЕ!A"&amp;MATCH($F:$F,[1]ОГЛАВЛЕНИЕ!$F:$F,),CHAR(187)),"")</f>
        <v>»</v>
      </c>
      <c r="B4781" s="11"/>
      <c r="C4781" s="11"/>
      <c r="D4781" s="9" t="s">
        <v>14235</v>
      </c>
      <c r="E4781" s="9"/>
      <c r="F4781" s="15" t="str">
        <f>$B$7&amp;$B:$B&amp;$C:$C&amp;$D:$D&amp;$E:$E</f>
        <v>ZIRAНаборы свёрл спиральных - профессиональное качество - DIN 338 - HSS-Co 5 - Тип N</v>
      </c>
      <c r="G4781" s="9"/>
      <c r="H4781" s="22"/>
      <c r="I4781" s="23"/>
      <c r="J4781"/>
      <c r="K4781" s="4" t="s">
        <v>9</v>
      </c>
      <c r="L4781" s="4"/>
      <c r="M4781" s="5" t="s">
        <v>9</v>
      </c>
    </row>
    <row r="4782" spans="1:13" s="5" customFormat="1" ht="45" customHeight="1" x14ac:dyDescent="0.3">
      <c r="A4782" s="1" t="str">
        <f>IF($G:$G="",HYPERLINK("#ОГЛАВЛЕНИЕ!A"&amp;MATCH($F:$F,[1]ОГЛАВЛЕНИЕ!$F:$F,),CHAR(187)),"")</f>
        <v/>
      </c>
      <c r="B4782"/>
      <c r="C4782"/>
      <c r="D4782"/>
      <c r="E4782"/>
      <c r="F4782" s="15" t="str">
        <f>$B$7&amp;$B:$B&amp;$C:$C&amp;$D:$D&amp;$E:$E</f>
        <v>ZIRA</v>
      </c>
      <c r="G4782" s="2" t="s">
        <v>14236</v>
      </c>
      <c r="H4782"/>
      <c r="I4782" s="3" t="s">
        <v>14237</v>
      </c>
      <c r="J4782" t="s">
        <v>579</v>
      </c>
      <c r="K4782" s="4">
        <v>68.400000000000006</v>
      </c>
      <c r="L4782" s="4">
        <f>IFERROR($K:$K*Курс_€,"")</f>
        <v>6429.6</v>
      </c>
      <c r="M4782" s="5" t="s">
        <v>14238</v>
      </c>
    </row>
    <row r="4783" spans="1:13" s="5" customFormat="1" ht="45" customHeight="1" x14ac:dyDescent="0.3">
      <c r="A4783" s="1" t="str">
        <f>IF($G:$G="",HYPERLINK("#ОГЛАВЛЕНИЕ!A"&amp;MATCH($F:$F,[1]ОГЛАВЛЕНИЕ!$F:$F,),CHAR(187)),"")</f>
        <v/>
      </c>
      <c r="B4783"/>
      <c r="C4783"/>
      <c r="D4783"/>
      <c r="E4783"/>
      <c r="F4783" s="15" t="str">
        <f>$B$7&amp;$B:$B&amp;$C:$C&amp;$D:$D&amp;$E:$E</f>
        <v>ZIRA</v>
      </c>
      <c r="G4783" s="2" t="s">
        <v>14239</v>
      </c>
      <c r="H4783"/>
      <c r="I4783" s="3" t="s">
        <v>14240</v>
      </c>
      <c r="J4783" t="s">
        <v>579</v>
      </c>
      <c r="K4783" s="4">
        <v>125.92</v>
      </c>
      <c r="L4783" s="4">
        <f>IFERROR($K:$K*Курс_€,"")</f>
        <v>11836.48</v>
      </c>
      <c r="M4783" s="5" t="s">
        <v>14241</v>
      </c>
    </row>
    <row r="4784" spans="1:13" s="5" customFormat="1" x14ac:dyDescent="0.3">
      <c r="A4784" s="1" t="str">
        <f>IF($G:$G="",HYPERLINK("#ОГЛАВЛЕНИЕ!A"&amp;MATCH($F:$F,[1]ОГЛАВЛЕНИЕ!$F:$F,),CHAR(187)),"")</f>
        <v>»</v>
      </c>
      <c r="B4784" s="11"/>
      <c r="C4784" s="11"/>
      <c r="D4784" s="9" t="s">
        <v>14242</v>
      </c>
      <c r="E4784" s="9"/>
      <c r="F4784" s="15" t="str">
        <f>$B$7&amp;$B:$B&amp;$C:$C&amp;$D:$D&amp;$E:$E</f>
        <v>ZIRAСвёрла спиральные - катанное стандартное качество - DIN 340 - HSS - Тип N</v>
      </c>
      <c r="G4784" s="9"/>
      <c r="H4784" s="22"/>
      <c r="I4784" s="23"/>
      <c r="J4784"/>
      <c r="K4784" s="4" t="s">
        <v>9</v>
      </c>
      <c r="L4784" s="4"/>
      <c r="M4784" s="5" t="s">
        <v>9</v>
      </c>
    </row>
    <row r="4785" spans="1:13" s="5" customFormat="1" ht="45" customHeight="1" x14ac:dyDescent="0.3">
      <c r="A4785" s="1" t="str">
        <f>IF($G:$G="",HYPERLINK("#ОГЛАВЛЕНИЕ!A"&amp;MATCH($F:$F,[1]ОГЛАВЛЕНИЕ!$F:$F,),CHAR(187)),"")</f>
        <v/>
      </c>
      <c r="B4785"/>
      <c r="C4785"/>
      <c r="D4785"/>
      <c r="E4785"/>
      <c r="F4785" s="15" t="str">
        <f>$B$7&amp;$B:$B&amp;$C:$C&amp;$D:$D&amp;$E:$E</f>
        <v>ZIRA</v>
      </c>
      <c r="G4785" s="2" t="s">
        <v>14243</v>
      </c>
      <c r="H4785" t="s">
        <v>584</v>
      </c>
      <c r="I4785" s="3" t="s">
        <v>14244</v>
      </c>
      <c r="J4785" t="s">
        <v>579</v>
      </c>
      <c r="K4785" s="4">
        <v>0.44</v>
      </c>
      <c r="L4785" s="4">
        <f>IFERROR($K:$K*Курс_€,"")</f>
        <v>41.36</v>
      </c>
      <c r="M4785" s="5" t="s">
        <v>14245</v>
      </c>
    </row>
    <row r="4786" spans="1:13" s="5" customFormat="1" ht="45" customHeight="1" x14ac:dyDescent="0.3">
      <c r="A4786" s="1" t="str">
        <f>IF($G:$G="",HYPERLINK("#ОГЛАВЛЕНИЕ!A"&amp;MATCH($F:$F,[1]ОГЛАВЛЕНИЕ!$F:$F,),CHAR(187)),"")</f>
        <v/>
      </c>
      <c r="B4786"/>
      <c r="C4786"/>
      <c r="D4786"/>
      <c r="E4786"/>
      <c r="F4786" s="15" t="str">
        <f>$B$7&amp;$B:$B&amp;$C:$C&amp;$D:$D&amp;$E:$E</f>
        <v>ZIRA</v>
      </c>
      <c r="G4786" s="2" t="s">
        <v>14246</v>
      </c>
      <c r="H4786" t="s">
        <v>584</v>
      </c>
      <c r="I4786" s="3" t="s">
        <v>14247</v>
      </c>
      <c r="J4786" t="s">
        <v>579</v>
      </c>
      <c r="K4786" s="4">
        <v>0.65</v>
      </c>
      <c r="L4786" s="4">
        <f>IFERROR($K:$K*Курс_€,"")</f>
        <v>61.1</v>
      </c>
      <c r="M4786" s="5" t="s">
        <v>14248</v>
      </c>
    </row>
    <row r="4787" spans="1:13" s="5" customFormat="1" ht="45" customHeight="1" x14ac:dyDescent="0.3">
      <c r="A4787" s="1" t="str">
        <f>IF($G:$G="",HYPERLINK("#ОГЛАВЛЕНИЕ!A"&amp;MATCH($F:$F,[1]ОГЛАВЛЕНИЕ!$F:$F,),CHAR(187)),"")</f>
        <v/>
      </c>
      <c r="B4787"/>
      <c r="C4787"/>
      <c r="D4787"/>
      <c r="E4787"/>
      <c r="F4787" s="15" t="str">
        <f>$B$7&amp;$B:$B&amp;$C:$C&amp;$D:$D&amp;$E:$E</f>
        <v>ZIRA</v>
      </c>
      <c r="G4787" s="2" t="s">
        <v>14249</v>
      </c>
      <c r="H4787" t="s">
        <v>584</v>
      </c>
      <c r="I4787" s="3" t="s">
        <v>14250</v>
      </c>
      <c r="J4787" t="s">
        <v>579</v>
      </c>
      <c r="K4787" s="4">
        <v>0.65</v>
      </c>
      <c r="L4787" s="4">
        <f>IFERROR($K:$K*Курс_€,"")</f>
        <v>61.1</v>
      </c>
      <c r="M4787" s="5" t="s">
        <v>14251</v>
      </c>
    </row>
    <row r="4788" spans="1:13" s="5" customFormat="1" ht="45" customHeight="1" x14ac:dyDescent="0.3">
      <c r="A4788" s="1" t="str">
        <f>IF($G:$G="",HYPERLINK("#ОГЛАВЛЕНИЕ!A"&amp;MATCH($F:$F,[1]ОГЛАВЛЕНИЕ!$F:$F,),CHAR(187)),"")</f>
        <v/>
      </c>
      <c r="B4788"/>
      <c r="C4788"/>
      <c r="D4788"/>
      <c r="E4788"/>
      <c r="F4788" s="15" t="str">
        <f>$B$7&amp;$B:$B&amp;$C:$C&amp;$D:$D&amp;$E:$E</f>
        <v>ZIRA</v>
      </c>
      <c r="G4788" s="2" t="s">
        <v>14252</v>
      </c>
      <c r="H4788" t="s">
        <v>584</v>
      </c>
      <c r="I4788" s="3" t="s">
        <v>14253</v>
      </c>
      <c r="J4788" t="s">
        <v>579</v>
      </c>
      <c r="K4788" s="4">
        <v>0.65</v>
      </c>
      <c r="L4788" s="4">
        <f>IFERROR($K:$K*Курс_€,"")</f>
        <v>61.1</v>
      </c>
      <c r="M4788" s="5" t="s">
        <v>14254</v>
      </c>
    </row>
    <row r="4789" spans="1:13" s="5" customFormat="1" ht="45" customHeight="1" x14ac:dyDescent="0.3">
      <c r="A4789" s="1" t="str">
        <f>IF($G:$G="",HYPERLINK("#ОГЛАВЛЕНИЕ!A"&amp;MATCH($F:$F,[1]ОГЛАВЛЕНИЕ!$F:$F,),CHAR(187)),"")</f>
        <v/>
      </c>
      <c r="B4789"/>
      <c r="C4789"/>
      <c r="D4789"/>
      <c r="E4789"/>
      <c r="F4789" s="15" t="str">
        <f>$B$7&amp;$B:$B&amp;$C:$C&amp;$D:$D&amp;$E:$E</f>
        <v>ZIRA</v>
      </c>
      <c r="G4789" s="2" t="s">
        <v>14255</v>
      </c>
      <c r="H4789" t="s">
        <v>584</v>
      </c>
      <c r="I4789" s="3" t="s">
        <v>14256</v>
      </c>
      <c r="J4789" t="s">
        <v>579</v>
      </c>
      <c r="K4789" s="4">
        <v>0.65</v>
      </c>
      <c r="L4789" s="4">
        <f>IFERROR($K:$K*Курс_€,"")</f>
        <v>61.1</v>
      </c>
      <c r="M4789" s="5" t="s">
        <v>14257</v>
      </c>
    </row>
    <row r="4790" spans="1:13" s="5" customFormat="1" ht="45" customHeight="1" x14ac:dyDescent="0.3">
      <c r="A4790" s="1" t="str">
        <f>IF($G:$G="",HYPERLINK("#ОГЛАВЛЕНИЕ!A"&amp;MATCH($F:$F,[1]ОГЛАВЛЕНИЕ!$F:$F,),CHAR(187)),"")</f>
        <v/>
      </c>
      <c r="B4790"/>
      <c r="C4790"/>
      <c r="D4790"/>
      <c r="E4790"/>
      <c r="F4790" s="15" t="str">
        <f>$B$7&amp;$B:$B&amp;$C:$C&amp;$D:$D&amp;$E:$E</f>
        <v>ZIRA</v>
      </c>
      <c r="G4790" s="2" t="s">
        <v>14258</v>
      </c>
      <c r="H4790" t="s">
        <v>584</v>
      </c>
      <c r="I4790" s="3" t="s">
        <v>14259</v>
      </c>
      <c r="J4790" t="s">
        <v>579</v>
      </c>
      <c r="K4790" s="4">
        <v>0.65</v>
      </c>
      <c r="L4790" s="4">
        <f>IFERROR($K:$K*Курс_€,"")</f>
        <v>61.1</v>
      </c>
      <c r="M4790" s="5" t="s">
        <v>14260</v>
      </c>
    </row>
    <row r="4791" spans="1:13" s="5" customFormat="1" ht="45" customHeight="1" x14ac:dyDescent="0.3">
      <c r="A4791" s="1" t="str">
        <f>IF($G:$G="",HYPERLINK("#ОГЛАВЛЕНИЕ!A"&amp;MATCH($F:$F,[1]ОГЛАВЛЕНИЕ!$F:$F,),CHAR(187)),"")</f>
        <v/>
      </c>
      <c r="B4791"/>
      <c r="C4791"/>
      <c r="D4791"/>
      <c r="E4791"/>
      <c r="F4791" s="15" t="str">
        <f>$B$7&amp;$B:$B&amp;$C:$C&amp;$D:$D&amp;$E:$E</f>
        <v>ZIRA</v>
      </c>
      <c r="G4791" s="2" t="s">
        <v>14261</v>
      </c>
      <c r="H4791" t="s">
        <v>584</v>
      </c>
      <c r="I4791" s="3" t="s">
        <v>14262</v>
      </c>
      <c r="J4791" t="s">
        <v>579</v>
      </c>
      <c r="K4791" s="4">
        <v>0.78</v>
      </c>
      <c r="L4791" s="4">
        <f>IFERROR($K:$K*Курс_€,"")</f>
        <v>73.320000000000007</v>
      </c>
      <c r="M4791" s="5" t="s">
        <v>14263</v>
      </c>
    </row>
    <row r="4792" spans="1:13" s="5" customFormat="1" ht="45" customHeight="1" x14ac:dyDescent="0.3">
      <c r="A4792" s="1" t="str">
        <f>IF($G:$G="",HYPERLINK("#ОГЛАВЛЕНИЕ!A"&amp;MATCH($F:$F,[1]ОГЛАВЛЕНИЕ!$F:$F,),CHAR(187)),"")</f>
        <v/>
      </c>
      <c r="B4792"/>
      <c r="C4792"/>
      <c r="D4792"/>
      <c r="E4792"/>
      <c r="F4792" s="15" t="str">
        <f>$B$7&amp;$B:$B&amp;$C:$C&amp;$D:$D&amp;$E:$E</f>
        <v>ZIRA</v>
      </c>
      <c r="G4792" s="2" t="s">
        <v>14264</v>
      </c>
      <c r="H4792" t="s">
        <v>584</v>
      </c>
      <c r="I4792" s="3" t="s">
        <v>14265</v>
      </c>
      <c r="J4792" t="s">
        <v>579</v>
      </c>
      <c r="K4792" s="4">
        <v>0.78</v>
      </c>
      <c r="L4792" s="4">
        <f>IFERROR($K:$K*Курс_€,"")</f>
        <v>73.320000000000007</v>
      </c>
      <c r="M4792" s="5" t="s">
        <v>14266</v>
      </c>
    </row>
    <row r="4793" spans="1:13" s="5" customFormat="1" ht="45" customHeight="1" x14ac:dyDescent="0.3">
      <c r="A4793" s="1" t="str">
        <f>IF($G:$G="",HYPERLINK("#ОГЛАВЛЕНИЕ!A"&amp;MATCH($F:$F,[1]ОГЛАВЛЕНИЕ!$F:$F,),CHAR(187)),"")</f>
        <v/>
      </c>
      <c r="B4793"/>
      <c r="C4793"/>
      <c r="D4793"/>
      <c r="E4793"/>
      <c r="F4793" s="15" t="str">
        <f>$B$7&amp;$B:$B&amp;$C:$C&amp;$D:$D&amp;$E:$E</f>
        <v>ZIRA</v>
      </c>
      <c r="G4793" s="2" t="s">
        <v>14267</v>
      </c>
      <c r="H4793" t="s">
        <v>584</v>
      </c>
      <c r="I4793" s="3" t="s">
        <v>14268</v>
      </c>
      <c r="J4793" t="s">
        <v>579</v>
      </c>
      <c r="K4793" s="4">
        <v>0.78</v>
      </c>
      <c r="L4793" s="4">
        <f>IFERROR($K:$K*Курс_€,"")</f>
        <v>73.320000000000007</v>
      </c>
      <c r="M4793" s="5" t="s">
        <v>14269</v>
      </c>
    </row>
    <row r="4794" spans="1:13" s="5" customFormat="1" ht="45" customHeight="1" x14ac:dyDescent="0.3">
      <c r="A4794" s="1" t="str">
        <f>IF($G:$G="",HYPERLINK("#ОГЛАВЛЕНИЕ!A"&amp;MATCH($F:$F,[1]ОГЛАВЛЕНИЕ!$F:$F,),CHAR(187)),"")</f>
        <v/>
      </c>
      <c r="B4794"/>
      <c r="C4794"/>
      <c r="D4794"/>
      <c r="E4794"/>
      <c r="F4794" s="15" t="str">
        <f>$B$7&amp;$B:$B&amp;$C:$C&amp;$D:$D&amp;$E:$E</f>
        <v>ZIRA</v>
      </c>
      <c r="G4794" s="2" t="s">
        <v>14270</v>
      </c>
      <c r="H4794" t="s">
        <v>584</v>
      </c>
      <c r="I4794" s="3" t="s">
        <v>14271</v>
      </c>
      <c r="J4794" t="s">
        <v>579</v>
      </c>
      <c r="K4794" s="4">
        <v>0.78</v>
      </c>
      <c r="L4794" s="4">
        <f>IFERROR($K:$K*Курс_€,"")</f>
        <v>73.320000000000007</v>
      </c>
      <c r="M4794" s="5" t="s">
        <v>14272</v>
      </c>
    </row>
    <row r="4795" spans="1:13" s="5" customFormat="1" ht="45" customHeight="1" x14ac:dyDescent="0.3">
      <c r="A4795" s="1" t="str">
        <f>IF($G:$G="",HYPERLINK("#ОГЛАВЛЕНИЕ!A"&amp;MATCH($F:$F,[1]ОГЛАВЛЕНИЕ!$F:$F,),CHAR(187)),"")</f>
        <v/>
      </c>
      <c r="B4795"/>
      <c r="C4795"/>
      <c r="D4795"/>
      <c r="E4795"/>
      <c r="F4795" s="15" t="str">
        <f>$B$7&amp;$B:$B&amp;$C:$C&amp;$D:$D&amp;$E:$E</f>
        <v>ZIRA</v>
      </c>
      <c r="G4795" s="2" t="s">
        <v>14273</v>
      </c>
      <c r="H4795" t="s">
        <v>584</v>
      </c>
      <c r="I4795" s="3" t="s">
        <v>14274</v>
      </c>
      <c r="J4795" t="s">
        <v>579</v>
      </c>
      <c r="K4795" s="4">
        <v>0.99</v>
      </c>
      <c r="L4795" s="4">
        <f>IFERROR($K:$K*Курс_€,"")</f>
        <v>93.06</v>
      </c>
      <c r="M4795" s="5" t="s">
        <v>14275</v>
      </c>
    </row>
    <row r="4796" spans="1:13" s="5" customFormat="1" ht="45" customHeight="1" x14ac:dyDescent="0.3">
      <c r="A4796" s="1" t="str">
        <f>IF($G:$G="",HYPERLINK("#ОГЛАВЛЕНИЕ!A"&amp;MATCH($F:$F,[1]ОГЛАВЛЕНИЕ!$F:$F,),CHAR(187)),"")</f>
        <v/>
      </c>
      <c r="B4796"/>
      <c r="C4796"/>
      <c r="D4796"/>
      <c r="E4796"/>
      <c r="F4796" s="15" t="str">
        <f>$B$7&amp;$B:$B&amp;$C:$C&amp;$D:$D&amp;$E:$E</f>
        <v>ZIRA</v>
      </c>
      <c r="G4796" s="2" t="s">
        <v>14276</v>
      </c>
      <c r="H4796" t="s">
        <v>584</v>
      </c>
      <c r="I4796" s="3" t="s">
        <v>14277</v>
      </c>
      <c r="J4796" t="s">
        <v>579</v>
      </c>
      <c r="K4796" s="4">
        <v>0.99</v>
      </c>
      <c r="L4796" s="4">
        <f>IFERROR($K:$K*Курс_€,"")</f>
        <v>93.06</v>
      </c>
      <c r="M4796" s="5" t="s">
        <v>14278</v>
      </c>
    </row>
    <row r="4797" spans="1:13" s="5" customFormat="1" ht="45" customHeight="1" x14ac:dyDescent="0.3">
      <c r="A4797" s="1" t="str">
        <f>IF($G:$G="",HYPERLINK("#ОГЛАВЛЕНИЕ!A"&amp;MATCH($F:$F,[1]ОГЛАВЛЕНИЕ!$F:$F,),CHAR(187)),"")</f>
        <v/>
      </c>
      <c r="B4797"/>
      <c r="C4797"/>
      <c r="D4797"/>
      <c r="E4797"/>
      <c r="F4797" s="15" t="str">
        <f>$B$7&amp;$B:$B&amp;$C:$C&amp;$D:$D&amp;$E:$E</f>
        <v>ZIRA</v>
      </c>
      <c r="G4797" s="2" t="s">
        <v>14279</v>
      </c>
      <c r="H4797" t="s">
        <v>584</v>
      </c>
      <c r="I4797" s="3" t="s">
        <v>14280</v>
      </c>
      <c r="J4797" t="s">
        <v>579</v>
      </c>
      <c r="K4797" s="4">
        <v>0.99</v>
      </c>
      <c r="L4797" s="4">
        <f>IFERROR($K:$K*Курс_€,"")</f>
        <v>93.06</v>
      </c>
      <c r="M4797" s="5" t="s">
        <v>14281</v>
      </c>
    </row>
    <row r="4798" spans="1:13" s="5" customFormat="1" ht="45" customHeight="1" x14ac:dyDescent="0.3">
      <c r="A4798" s="1" t="str">
        <f>IF($G:$G="",HYPERLINK("#ОГЛАВЛЕНИЕ!A"&amp;MATCH($F:$F,[1]ОГЛАВЛЕНИЕ!$F:$F,),CHAR(187)),"")</f>
        <v/>
      </c>
      <c r="B4798"/>
      <c r="C4798"/>
      <c r="D4798"/>
      <c r="E4798"/>
      <c r="F4798" s="15" t="str">
        <f>$B$7&amp;$B:$B&amp;$C:$C&amp;$D:$D&amp;$E:$E</f>
        <v>ZIRA</v>
      </c>
      <c r="G4798" s="2" t="s">
        <v>14282</v>
      </c>
      <c r="H4798" t="s">
        <v>584</v>
      </c>
      <c r="I4798" s="3" t="s">
        <v>14283</v>
      </c>
      <c r="J4798" t="s">
        <v>579</v>
      </c>
      <c r="K4798" s="4">
        <v>0.99</v>
      </c>
      <c r="L4798" s="4">
        <f>IFERROR($K:$K*Курс_€,"")</f>
        <v>93.06</v>
      </c>
      <c r="M4798" s="5" t="s">
        <v>14284</v>
      </c>
    </row>
    <row r="4799" spans="1:13" s="5" customFormat="1" ht="45" customHeight="1" x14ac:dyDescent="0.3">
      <c r="A4799" s="1" t="str">
        <f>IF($G:$G="",HYPERLINK("#ОГЛАВЛЕНИЕ!A"&amp;MATCH($F:$F,[1]ОГЛАВЛЕНИЕ!$F:$F,),CHAR(187)),"")</f>
        <v/>
      </c>
      <c r="B4799"/>
      <c r="C4799"/>
      <c r="D4799"/>
      <c r="E4799"/>
      <c r="F4799" s="15" t="str">
        <f>$B$7&amp;$B:$B&amp;$C:$C&amp;$D:$D&amp;$E:$E</f>
        <v>ZIRA</v>
      </c>
      <c r="G4799" s="2" t="s">
        <v>14285</v>
      </c>
      <c r="H4799" t="s">
        <v>584</v>
      </c>
      <c r="I4799" s="3" t="s">
        <v>14286</v>
      </c>
      <c r="J4799" t="s">
        <v>579</v>
      </c>
      <c r="K4799" s="4">
        <v>0.99</v>
      </c>
      <c r="L4799" s="4">
        <f>IFERROR($K:$K*Курс_€,"")</f>
        <v>93.06</v>
      </c>
      <c r="M4799" s="5" t="s">
        <v>14287</v>
      </c>
    </row>
    <row r="4800" spans="1:13" s="5" customFormat="1" ht="45" customHeight="1" x14ac:dyDescent="0.3">
      <c r="A4800" s="1" t="str">
        <f>IF($G:$G="",HYPERLINK("#ОГЛАВЛЕНИЕ!A"&amp;MATCH($F:$F,[1]ОГЛАВЛЕНИЕ!$F:$F,),CHAR(187)),"")</f>
        <v/>
      </c>
      <c r="B4800"/>
      <c r="C4800"/>
      <c r="D4800"/>
      <c r="E4800"/>
      <c r="F4800" s="15" t="str">
        <f>$B$7&amp;$B:$B&amp;$C:$C&amp;$D:$D&amp;$E:$E</f>
        <v>ZIRA</v>
      </c>
      <c r="G4800" s="2" t="s">
        <v>14288</v>
      </c>
      <c r="H4800" t="s">
        <v>584</v>
      </c>
      <c r="I4800" s="3" t="s">
        <v>14289</v>
      </c>
      <c r="J4800" t="s">
        <v>579</v>
      </c>
      <c r="K4800" s="4">
        <v>0.99</v>
      </c>
      <c r="L4800" s="4">
        <f>IFERROR($K:$K*Курс_€,"")</f>
        <v>93.06</v>
      </c>
      <c r="M4800" s="5" t="s">
        <v>14290</v>
      </c>
    </row>
    <row r="4801" spans="1:13" s="5" customFormat="1" ht="45" customHeight="1" x14ac:dyDescent="0.3">
      <c r="A4801" s="1" t="str">
        <f>IF($G:$G="",HYPERLINK("#ОГЛАВЛЕНИЕ!A"&amp;MATCH($F:$F,[1]ОГЛАВЛЕНИЕ!$F:$F,),CHAR(187)),"")</f>
        <v/>
      </c>
      <c r="B4801"/>
      <c r="C4801"/>
      <c r="D4801"/>
      <c r="E4801"/>
      <c r="F4801" s="15" t="str">
        <f>$B$7&amp;$B:$B&amp;$C:$C&amp;$D:$D&amp;$E:$E</f>
        <v>ZIRA</v>
      </c>
      <c r="G4801" s="2" t="s">
        <v>14291</v>
      </c>
      <c r="H4801" t="s">
        <v>584</v>
      </c>
      <c r="I4801" s="3" t="s">
        <v>14292</v>
      </c>
      <c r="J4801" t="s">
        <v>579</v>
      </c>
      <c r="K4801" s="4">
        <v>0.99</v>
      </c>
      <c r="L4801" s="4">
        <f>IFERROR($K:$K*Курс_€,"")</f>
        <v>93.06</v>
      </c>
      <c r="M4801" s="5" t="s">
        <v>14293</v>
      </c>
    </row>
    <row r="4802" spans="1:13" s="5" customFormat="1" ht="45" customHeight="1" x14ac:dyDescent="0.3">
      <c r="A4802" s="1" t="str">
        <f>IF($G:$G="",HYPERLINK("#ОГЛАВЛЕНИЕ!A"&amp;MATCH($F:$F,[1]ОГЛАВЛЕНИЕ!$F:$F,),CHAR(187)),"")</f>
        <v/>
      </c>
      <c r="B4802"/>
      <c r="C4802"/>
      <c r="D4802"/>
      <c r="E4802"/>
      <c r="F4802" s="15" t="str">
        <f>$B$7&amp;$B:$B&amp;$C:$C&amp;$D:$D&amp;$E:$E</f>
        <v>ZIRA</v>
      </c>
      <c r="G4802" s="2" t="s">
        <v>14294</v>
      </c>
      <c r="H4802" t="s">
        <v>584</v>
      </c>
      <c r="I4802" s="3" t="s">
        <v>14295</v>
      </c>
      <c r="J4802" t="s">
        <v>579</v>
      </c>
      <c r="K4802" s="4">
        <v>0.99</v>
      </c>
      <c r="L4802" s="4">
        <f>IFERROR($K:$K*Курс_€,"")</f>
        <v>93.06</v>
      </c>
      <c r="M4802" s="5" t="s">
        <v>14296</v>
      </c>
    </row>
    <row r="4803" spans="1:13" s="5" customFormat="1" ht="45" customHeight="1" x14ac:dyDescent="0.3">
      <c r="A4803" s="1" t="str">
        <f>IF($G:$G="",HYPERLINK("#ОГЛАВЛЕНИЕ!A"&amp;MATCH($F:$F,[1]ОГЛАВЛЕНИЕ!$F:$F,),CHAR(187)),"")</f>
        <v/>
      </c>
      <c r="B4803"/>
      <c r="C4803"/>
      <c r="D4803"/>
      <c r="E4803"/>
      <c r="F4803" s="15" t="str">
        <f>$B$7&amp;$B:$B&amp;$C:$C&amp;$D:$D&amp;$E:$E</f>
        <v>ZIRA</v>
      </c>
      <c r="G4803" s="2" t="s">
        <v>14297</v>
      </c>
      <c r="H4803" t="s">
        <v>584</v>
      </c>
      <c r="I4803" s="3" t="s">
        <v>14298</v>
      </c>
      <c r="J4803" t="s">
        <v>579</v>
      </c>
      <c r="K4803" s="4">
        <v>0.99</v>
      </c>
      <c r="L4803" s="4">
        <f>IFERROR($K:$K*Курс_€,"")</f>
        <v>93.06</v>
      </c>
      <c r="M4803" s="5" t="s">
        <v>14299</v>
      </c>
    </row>
    <row r="4804" spans="1:13" s="5" customFormat="1" ht="45" customHeight="1" x14ac:dyDescent="0.3">
      <c r="A4804" s="1" t="str">
        <f>IF($G:$G="",HYPERLINK("#ОГЛАВЛЕНИЕ!A"&amp;MATCH($F:$F,[1]ОГЛАВЛЕНИЕ!$F:$F,),CHAR(187)),"")</f>
        <v/>
      </c>
      <c r="B4804"/>
      <c r="C4804"/>
      <c r="D4804"/>
      <c r="E4804"/>
      <c r="F4804" s="15" t="str">
        <f>$B$7&amp;$B:$B&amp;$C:$C&amp;$D:$D&amp;$E:$E</f>
        <v>ZIRA</v>
      </c>
      <c r="G4804" s="2" t="s">
        <v>14300</v>
      </c>
      <c r="H4804" t="s">
        <v>584</v>
      </c>
      <c r="I4804" s="3" t="s">
        <v>14301</v>
      </c>
      <c r="J4804" t="s">
        <v>579</v>
      </c>
      <c r="K4804" s="4">
        <v>1.21</v>
      </c>
      <c r="L4804" s="4">
        <f>IFERROR($K:$K*Курс_€,"")</f>
        <v>113.74</v>
      </c>
      <c r="M4804" s="5" t="s">
        <v>14302</v>
      </c>
    </row>
    <row r="4805" spans="1:13" s="5" customFormat="1" ht="45" customHeight="1" x14ac:dyDescent="0.3">
      <c r="A4805" s="1" t="str">
        <f>IF($G:$G="",HYPERLINK("#ОГЛАВЛЕНИЕ!A"&amp;MATCH($F:$F,[1]ОГЛАВЛЕНИЕ!$F:$F,),CHAR(187)),"")</f>
        <v/>
      </c>
      <c r="B4805"/>
      <c r="C4805"/>
      <c r="D4805"/>
      <c r="E4805"/>
      <c r="F4805" s="15" t="str">
        <f>$B$7&amp;$B:$B&amp;$C:$C&amp;$D:$D&amp;$E:$E</f>
        <v>ZIRA</v>
      </c>
      <c r="G4805" s="2" t="s">
        <v>14303</v>
      </c>
      <c r="H4805" t="s">
        <v>584</v>
      </c>
      <c r="I4805" s="3" t="s">
        <v>14304</v>
      </c>
      <c r="J4805" t="s">
        <v>579</v>
      </c>
      <c r="K4805" s="4">
        <v>1.21</v>
      </c>
      <c r="L4805" s="4">
        <f>IFERROR($K:$K*Курс_€,"")</f>
        <v>113.74</v>
      </c>
      <c r="M4805" s="5" t="s">
        <v>14305</v>
      </c>
    </row>
    <row r="4806" spans="1:13" s="5" customFormat="1" ht="45" customHeight="1" x14ac:dyDescent="0.3">
      <c r="A4806" s="1" t="str">
        <f>IF($G:$G="",HYPERLINK("#ОГЛАВЛЕНИЕ!A"&amp;MATCH($F:$F,[1]ОГЛАВЛЕНИЕ!$F:$F,),CHAR(187)),"")</f>
        <v/>
      </c>
      <c r="B4806"/>
      <c r="C4806"/>
      <c r="D4806"/>
      <c r="E4806"/>
      <c r="F4806" s="15" t="str">
        <f>$B$7&amp;$B:$B&amp;$C:$C&amp;$D:$D&amp;$E:$E</f>
        <v>ZIRA</v>
      </c>
      <c r="G4806" s="2" t="s">
        <v>14306</v>
      </c>
      <c r="H4806" t="s">
        <v>584</v>
      </c>
      <c r="I4806" s="3" t="s">
        <v>14307</v>
      </c>
      <c r="J4806" t="s">
        <v>579</v>
      </c>
      <c r="K4806" s="4">
        <v>1.21</v>
      </c>
      <c r="L4806" s="4">
        <f>IFERROR($K:$K*Курс_€,"")</f>
        <v>113.74</v>
      </c>
      <c r="M4806" s="5" t="s">
        <v>14308</v>
      </c>
    </row>
    <row r="4807" spans="1:13" s="5" customFormat="1" ht="45" customHeight="1" x14ac:dyDescent="0.3">
      <c r="A4807" s="1" t="str">
        <f>IF($G:$G="",HYPERLINK("#ОГЛАВЛЕНИЕ!A"&amp;MATCH($F:$F,[1]ОГЛАВЛЕНИЕ!$F:$F,),CHAR(187)),"")</f>
        <v/>
      </c>
      <c r="B4807"/>
      <c r="C4807"/>
      <c r="D4807"/>
      <c r="E4807"/>
      <c r="F4807" s="15" t="str">
        <f>$B$7&amp;$B:$B&amp;$C:$C&amp;$D:$D&amp;$E:$E</f>
        <v>ZIRA</v>
      </c>
      <c r="G4807" s="2" t="s">
        <v>14309</v>
      </c>
      <c r="H4807" t="s">
        <v>584</v>
      </c>
      <c r="I4807" s="3" t="s">
        <v>14310</v>
      </c>
      <c r="J4807" t="s">
        <v>579</v>
      </c>
      <c r="K4807" s="4">
        <v>1.21</v>
      </c>
      <c r="L4807" s="4">
        <f>IFERROR($K:$K*Курс_€,"")</f>
        <v>113.74</v>
      </c>
      <c r="M4807" s="5" t="s">
        <v>14311</v>
      </c>
    </row>
    <row r="4808" spans="1:13" s="5" customFormat="1" ht="45" customHeight="1" x14ac:dyDescent="0.3">
      <c r="A4808" s="1" t="str">
        <f>IF($G:$G="",HYPERLINK("#ОГЛАВЛЕНИЕ!A"&amp;MATCH($F:$F,[1]ОГЛАВЛЕНИЕ!$F:$F,),CHAR(187)),"")</f>
        <v/>
      </c>
      <c r="B4808"/>
      <c r="C4808"/>
      <c r="D4808"/>
      <c r="E4808"/>
      <c r="F4808" s="15" t="str">
        <f>$B$7&amp;$B:$B&amp;$C:$C&amp;$D:$D&amp;$E:$E</f>
        <v>ZIRA</v>
      </c>
      <c r="G4808" s="2" t="s">
        <v>14312</v>
      </c>
      <c r="H4808" t="s">
        <v>584</v>
      </c>
      <c r="I4808" s="3" t="s">
        <v>14313</v>
      </c>
      <c r="J4808" t="s">
        <v>579</v>
      </c>
      <c r="K4808" s="4">
        <v>1.21</v>
      </c>
      <c r="L4808" s="4">
        <f>IFERROR($K:$K*Курс_€,"")</f>
        <v>113.74</v>
      </c>
      <c r="M4808" s="5" t="s">
        <v>14314</v>
      </c>
    </row>
    <row r="4809" spans="1:13" s="5" customFormat="1" ht="45" customHeight="1" x14ac:dyDescent="0.3">
      <c r="A4809" s="1" t="str">
        <f>IF($G:$G="",HYPERLINK("#ОГЛАВЛЕНИЕ!A"&amp;MATCH($F:$F,[1]ОГЛАВЛЕНИЕ!$F:$F,),CHAR(187)),"")</f>
        <v/>
      </c>
      <c r="B4809"/>
      <c r="C4809"/>
      <c r="D4809"/>
      <c r="E4809"/>
      <c r="F4809" s="15" t="str">
        <f>$B$7&amp;$B:$B&amp;$C:$C&amp;$D:$D&amp;$E:$E</f>
        <v>ZIRA</v>
      </c>
      <c r="G4809" s="2" t="s">
        <v>14315</v>
      </c>
      <c r="H4809" t="s">
        <v>584</v>
      </c>
      <c r="I4809" s="3" t="s">
        <v>14316</v>
      </c>
      <c r="J4809" t="s">
        <v>579</v>
      </c>
      <c r="K4809" s="4">
        <v>1.52</v>
      </c>
      <c r="L4809" s="4">
        <f>IFERROR($K:$K*Курс_€,"")</f>
        <v>142.88</v>
      </c>
      <c r="M4809" s="5" t="s">
        <v>14317</v>
      </c>
    </row>
    <row r="4810" spans="1:13" s="5" customFormat="1" ht="45" customHeight="1" x14ac:dyDescent="0.3">
      <c r="A4810" s="1" t="str">
        <f>IF($G:$G="",HYPERLINK("#ОГЛАВЛЕНИЕ!A"&amp;MATCH($F:$F,[1]ОГЛАВЛЕНИЕ!$F:$F,),CHAR(187)),"")</f>
        <v/>
      </c>
      <c r="B4810"/>
      <c r="C4810"/>
      <c r="D4810"/>
      <c r="E4810"/>
      <c r="F4810" s="15" t="str">
        <f>$B$7&amp;$B:$B&amp;$C:$C&amp;$D:$D&amp;$E:$E</f>
        <v>ZIRA</v>
      </c>
      <c r="G4810" s="2" t="s">
        <v>14318</v>
      </c>
      <c r="H4810" t="s">
        <v>584</v>
      </c>
      <c r="I4810" s="3" t="s">
        <v>14319</v>
      </c>
      <c r="J4810" t="s">
        <v>579</v>
      </c>
      <c r="K4810" s="4">
        <v>1.52</v>
      </c>
      <c r="L4810" s="4">
        <f>IFERROR($K:$K*Курс_€,"")</f>
        <v>142.88</v>
      </c>
      <c r="M4810" s="5" t="s">
        <v>14320</v>
      </c>
    </row>
    <row r="4811" spans="1:13" s="5" customFormat="1" ht="45" customHeight="1" x14ac:dyDescent="0.3">
      <c r="A4811" s="1" t="str">
        <f>IF($G:$G="",HYPERLINK("#ОГЛАВЛЕНИЕ!A"&amp;MATCH($F:$F,[1]ОГЛАВЛЕНИЕ!$F:$F,),CHAR(187)),"")</f>
        <v/>
      </c>
      <c r="B4811"/>
      <c r="C4811"/>
      <c r="D4811"/>
      <c r="E4811"/>
      <c r="F4811" s="15" t="str">
        <f>$B$7&amp;$B:$B&amp;$C:$C&amp;$D:$D&amp;$E:$E</f>
        <v>ZIRA</v>
      </c>
      <c r="G4811" s="2" t="s">
        <v>14321</v>
      </c>
      <c r="H4811" t="s">
        <v>584</v>
      </c>
      <c r="I4811" s="3" t="s">
        <v>14322</v>
      </c>
      <c r="J4811" t="s">
        <v>579</v>
      </c>
      <c r="K4811" s="4">
        <v>1.52</v>
      </c>
      <c r="L4811" s="4">
        <f>IFERROR($K:$K*Курс_€,"")</f>
        <v>142.88</v>
      </c>
      <c r="M4811" s="5" t="s">
        <v>14323</v>
      </c>
    </row>
    <row r="4812" spans="1:13" s="5" customFormat="1" ht="45" customHeight="1" x14ac:dyDescent="0.3">
      <c r="A4812" s="1" t="str">
        <f>IF($G:$G="",HYPERLINK("#ОГЛАВЛЕНИЕ!A"&amp;MATCH($F:$F,[1]ОГЛАВЛЕНИЕ!$F:$F,),CHAR(187)),"")</f>
        <v/>
      </c>
      <c r="B4812"/>
      <c r="C4812"/>
      <c r="D4812"/>
      <c r="E4812"/>
      <c r="F4812" s="15" t="str">
        <f>$B$7&amp;$B:$B&amp;$C:$C&amp;$D:$D&amp;$E:$E</f>
        <v>ZIRA</v>
      </c>
      <c r="G4812" s="2" t="s">
        <v>14324</v>
      </c>
      <c r="H4812" t="s">
        <v>584</v>
      </c>
      <c r="I4812" s="3" t="s">
        <v>14325</v>
      </c>
      <c r="J4812" t="s">
        <v>579</v>
      </c>
      <c r="K4812" s="4">
        <v>1.52</v>
      </c>
      <c r="L4812" s="4">
        <f>IFERROR($K:$K*Курс_€,"")</f>
        <v>142.88</v>
      </c>
      <c r="M4812" s="5" t="s">
        <v>14326</v>
      </c>
    </row>
    <row r="4813" spans="1:13" s="5" customFormat="1" ht="45" customHeight="1" x14ac:dyDescent="0.3">
      <c r="A4813" s="1" t="str">
        <f>IF($G:$G="",HYPERLINK("#ОГЛАВЛЕНИЕ!A"&amp;MATCH($F:$F,[1]ОГЛАВЛЕНИЕ!$F:$F,),CHAR(187)),"")</f>
        <v/>
      </c>
      <c r="B4813"/>
      <c r="C4813"/>
      <c r="D4813"/>
      <c r="E4813"/>
      <c r="F4813" s="15" t="str">
        <f>$B$7&amp;$B:$B&amp;$C:$C&amp;$D:$D&amp;$E:$E</f>
        <v>ZIRA</v>
      </c>
      <c r="G4813" s="2" t="s">
        <v>14327</v>
      </c>
      <c r="H4813" t="s">
        <v>584</v>
      </c>
      <c r="I4813" s="3" t="s">
        <v>14328</v>
      </c>
      <c r="J4813" t="s">
        <v>579</v>
      </c>
      <c r="K4813" s="4">
        <v>1.74</v>
      </c>
      <c r="L4813" s="4">
        <f>IFERROR($K:$K*Курс_€,"")</f>
        <v>163.56</v>
      </c>
      <c r="M4813" s="5" t="s">
        <v>14329</v>
      </c>
    </row>
    <row r="4814" spans="1:13" s="5" customFormat="1" ht="45" customHeight="1" x14ac:dyDescent="0.3">
      <c r="A4814" s="1" t="str">
        <f>IF($G:$G="",HYPERLINK("#ОГЛАВЛЕНИЕ!A"&amp;MATCH($F:$F,[1]ОГЛАВЛЕНИЕ!$F:$F,),CHAR(187)),"")</f>
        <v/>
      </c>
      <c r="B4814"/>
      <c r="C4814"/>
      <c r="D4814"/>
      <c r="E4814"/>
      <c r="F4814" s="15" t="str">
        <f>$B$7&amp;$B:$B&amp;$C:$C&amp;$D:$D&amp;$E:$E</f>
        <v>ZIRA</v>
      </c>
      <c r="G4814" s="2" t="s">
        <v>14330</v>
      </c>
      <c r="H4814" t="s">
        <v>584</v>
      </c>
      <c r="I4814" s="3" t="s">
        <v>14331</v>
      </c>
      <c r="J4814" t="s">
        <v>579</v>
      </c>
      <c r="K4814" s="4">
        <v>1.74</v>
      </c>
      <c r="L4814" s="4">
        <f>IFERROR($K:$K*Курс_€,"")</f>
        <v>163.56</v>
      </c>
      <c r="M4814" s="5" t="s">
        <v>14332</v>
      </c>
    </row>
    <row r="4815" spans="1:13" s="5" customFormat="1" ht="45" customHeight="1" x14ac:dyDescent="0.3">
      <c r="A4815" s="1" t="str">
        <f>IF($G:$G="",HYPERLINK("#ОГЛАВЛЕНИЕ!A"&amp;MATCH($F:$F,[1]ОГЛАВЛЕНИЕ!$F:$F,),CHAR(187)),"")</f>
        <v/>
      </c>
      <c r="B4815"/>
      <c r="C4815"/>
      <c r="D4815"/>
      <c r="E4815"/>
      <c r="F4815" s="15" t="str">
        <f>$B$7&amp;$B:$B&amp;$C:$C&amp;$D:$D&amp;$E:$E</f>
        <v>ZIRA</v>
      </c>
      <c r="G4815" s="2" t="s">
        <v>14333</v>
      </c>
      <c r="H4815" t="s">
        <v>584</v>
      </c>
      <c r="I4815" s="3" t="s">
        <v>14334</v>
      </c>
      <c r="J4815" t="s">
        <v>579</v>
      </c>
      <c r="K4815" s="4">
        <v>1.74</v>
      </c>
      <c r="L4815" s="4">
        <f>IFERROR($K:$K*Курс_€,"")</f>
        <v>163.56</v>
      </c>
      <c r="M4815" s="5" t="s">
        <v>14335</v>
      </c>
    </row>
    <row r="4816" spans="1:13" s="5" customFormat="1" ht="45" customHeight="1" x14ac:dyDescent="0.3">
      <c r="A4816" s="1" t="str">
        <f>IF($G:$G="",HYPERLINK("#ОГЛАВЛЕНИЕ!A"&amp;MATCH($F:$F,[1]ОГЛАВЛЕНИЕ!$F:$F,),CHAR(187)),"")</f>
        <v/>
      </c>
      <c r="B4816"/>
      <c r="C4816"/>
      <c r="D4816"/>
      <c r="E4816"/>
      <c r="F4816" s="15" t="str">
        <f>$B$7&amp;$B:$B&amp;$C:$C&amp;$D:$D&amp;$E:$E</f>
        <v>ZIRA</v>
      </c>
      <c r="G4816" s="2" t="s">
        <v>14336</v>
      </c>
      <c r="H4816" t="s">
        <v>584</v>
      </c>
      <c r="I4816" s="3" t="s">
        <v>14337</v>
      </c>
      <c r="J4816" t="s">
        <v>579</v>
      </c>
      <c r="K4816" s="4">
        <v>1.74</v>
      </c>
      <c r="L4816" s="4">
        <f>IFERROR($K:$K*Курс_€,"")</f>
        <v>163.56</v>
      </c>
      <c r="M4816" s="5" t="s">
        <v>14338</v>
      </c>
    </row>
    <row r="4817" spans="1:13" s="5" customFormat="1" ht="45" customHeight="1" x14ac:dyDescent="0.3">
      <c r="A4817" s="1" t="str">
        <f>IF($G:$G="",HYPERLINK("#ОГЛАВЛЕНИЕ!A"&amp;MATCH($F:$F,[1]ОГЛАВЛЕНИЕ!$F:$F,),CHAR(187)),"")</f>
        <v/>
      </c>
      <c r="B4817"/>
      <c r="C4817"/>
      <c r="D4817"/>
      <c r="E4817"/>
      <c r="F4817" s="15" t="str">
        <f>$B$7&amp;$B:$B&amp;$C:$C&amp;$D:$D&amp;$E:$E</f>
        <v>ZIRA</v>
      </c>
      <c r="G4817" s="2" t="s">
        <v>14339</v>
      </c>
      <c r="H4817" t="s">
        <v>584</v>
      </c>
      <c r="I4817" s="3" t="s">
        <v>14340</v>
      </c>
      <c r="J4817" t="s">
        <v>579</v>
      </c>
      <c r="K4817" s="4">
        <v>1.74</v>
      </c>
      <c r="L4817" s="4">
        <f>IFERROR($K:$K*Курс_€,"")</f>
        <v>163.56</v>
      </c>
      <c r="M4817" s="5" t="s">
        <v>14341</v>
      </c>
    </row>
    <row r="4818" spans="1:13" s="5" customFormat="1" ht="45" customHeight="1" x14ac:dyDescent="0.3">
      <c r="A4818" s="1" t="str">
        <f>IF($G:$G="",HYPERLINK("#ОГЛАВЛЕНИЕ!A"&amp;MATCH($F:$F,[1]ОГЛАВЛЕНИЕ!$F:$F,),CHAR(187)),"")</f>
        <v/>
      </c>
      <c r="B4818"/>
      <c r="C4818"/>
      <c r="D4818"/>
      <c r="E4818"/>
      <c r="F4818" s="15" t="str">
        <f>$B$7&amp;$B:$B&amp;$C:$C&amp;$D:$D&amp;$E:$E</f>
        <v>ZIRA</v>
      </c>
      <c r="G4818" s="2" t="s">
        <v>14342</v>
      </c>
      <c r="H4818" t="s">
        <v>584</v>
      </c>
      <c r="I4818" s="3" t="s">
        <v>14343</v>
      </c>
      <c r="J4818" t="s">
        <v>579</v>
      </c>
      <c r="K4818" s="4">
        <v>1.74</v>
      </c>
      <c r="L4818" s="4">
        <f>IFERROR($K:$K*Курс_€,"")</f>
        <v>163.56</v>
      </c>
      <c r="M4818" s="5" t="s">
        <v>14344</v>
      </c>
    </row>
    <row r="4819" spans="1:13" s="5" customFormat="1" ht="45" customHeight="1" x14ac:dyDescent="0.3">
      <c r="A4819" s="1" t="str">
        <f>IF($G:$G="",HYPERLINK("#ОГЛАВЛЕНИЕ!A"&amp;MATCH($F:$F,[1]ОГЛАВЛЕНИЕ!$F:$F,),CHAR(187)),"")</f>
        <v/>
      </c>
      <c r="B4819"/>
      <c r="C4819"/>
      <c r="D4819"/>
      <c r="E4819"/>
      <c r="F4819" s="15" t="str">
        <f>$B$7&amp;$B:$B&amp;$C:$C&amp;$D:$D&amp;$E:$E</f>
        <v>ZIRA</v>
      </c>
      <c r="G4819" s="2" t="s">
        <v>14345</v>
      </c>
      <c r="H4819" t="s">
        <v>584</v>
      </c>
      <c r="I4819" s="3" t="s">
        <v>14346</v>
      </c>
      <c r="J4819" t="s">
        <v>579</v>
      </c>
      <c r="K4819" s="4">
        <v>1.74</v>
      </c>
      <c r="L4819" s="4">
        <f>IFERROR($K:$K*Курс_€,"")</f>
        <v>163.56</v>
      </c>
      <c r="M4819" s="5" t="s">
        <v>14347</v>
      </c>
    </row>
    <row r="4820" spans="1:13" s="5" customFormat="1" ht="45" customHeight="1" x14ac:dyDescent="0.3">
      <c r="A4820" s="1" t="str">
        <f>IF($G:$G="",HYPERLINK("#ОГЛАВЛЕНИЕ!A"&amp;MATCH($F:$F,[1]ОГЛАВЛЕНИЕ!$F:$F,),CHAR(187)),"")</f>
        <v/>
      </c>
      <c r="B4820"/>
      <c r="C4820"/>
      <c r="D4820"/>
      <c r="E4820"/>
      <c r="F4820" s="15" t="str">
        <f>$B$7&amp;$B:$B&amp;$C:$C&amp;$D:$D&amp;$E:$E</f>
        <v>ZIRA</v>
      </c>
      <c r="G4820" s="2" t="s">
        <v>14348</v>
      </c>
      <c r="H4820" t="s">
        <v>584</v>
      </c>
      <c r="I4820" s="3" t="s">
        <v>14349</v>
      </c>
      <c r="J4820" t="s">
        <v>579</v>
      </c>
      <c r="K4820" s="4">
        <v>1.74</v>
      </c>
      <c r="L4820" s="4">
        <f>IFERROR($K:$K*Курс_€,"")</f>
        <v>163.56</v>
      </c>
      <c r="M4820" s="5" t="s">
        <v>14350</v>
      </c>
    </row>
    <row r="4821" spans="1:13" s="5" customFormat="1" ht="45" customHeight="1" x14ac:dyDescent="0.3">
      <c r="A4821" s="1" t="str">
        <f>IF($G:$G="",HYPERLINK("#ОГЛАВЛЕНИЕ!A"&amp;MATCH($F:$F,[1]ОГЛАВЛЕНИЕ!$F:$F,),CHAR(187)),"")</f>
        <v/>
      </c>
      <c r="B4821"/>
      <c r="C4821"/>
      <c r="D4821"/>
      <c r="E4821"/>
      <c r="F4821" s="15" t="str">
        <f>$B$7&amp;$B:$B&amp;$C:$C&amp;$D:$D&amp;$E:$E</f>
        <v>ZIRA</v>
      </c>
      <c r="G4821" s="2" t="s">
        <v>14351</v>
      </c>
      <c r="H4821" t="s">
        <v>584</v>
      </c>
      <c r="I4821" s="3" t="s">
        <v>14352</v>
      </c>
      <c r="J4821" t="s">
        <v>579</v>
      </c>
      <c r="K4821" s="4">
        <v>1.87</v>
      </c>
      <c r="L4821" s="4">
        <f>IFERROR($K:$K*Курс_€,"")</f>
        <v>175.78</v>
      </c>
      <c r="M4821" s="5" t="s">
        <v>14353</v>
      </c>
    </row>
    <row r="4822" spans="1:13" s="5" customFormat="1" ht="45" customHeight="1" x14ac:dyDescent="0.3">
      <c r="A4822" s="1" t="str">
        <f>IF($G:$G="",HYPERLINK("#ОГЛАВЛЕНИЕ!A"&amp;MATCH($F:$F,[1]ОГЛАВЛЕНИЕ!$F:$F,),CHAR(187)),"")</f>
        <v/>
      </c>
      <c r="B4822"/>
      <c r="C4822"/>
      <c r="D4822"/>
      <c r="E4822"/>
      <c r="F4822" s="15" t="str">
        <f>$B$7&amp;$B:$B&amp;$C:$C&amp;$D:$D&amp;$E:$E</f>
        <v>ZIRA</v>
      </c>
      <c r="G4822" s="2" t="s">
        <v>14354</v>
      </c>
      <c r="H4822" t="s">
        <v>584</v>
      </c>
      <c r="I4822" s="3" t="s">
        <v>14355</v>
      </c>
      <c r="J4822" t="s">
        <v>579</v>
      </c>
      <c r="K4822" s="4">
        <v>1.87</v>
      </c>
      <c r="L4822" s="4">
        <f>IFERROR($K:$K*Курс_€,"")</f>
        <v>175.78</v>
      </c>
      <c r="M4822" s="5" t="s">
        <v>14356</v>
      </c>
    </row>
    <row r="4823" spans="1:13" s="5" customFormat="1" ht="45" customHeight="1" x14ac:dyDescent="0.3">
      <c r="A4823" s="1" t="str">
        <f>IF($G:$G="",HYPERLINK("#ОГЛАВЛЕНИЕ!A"&amp;MATCH($F:$F,[1]ОГЛАВЛЕНИЕ!$F:$F,),CHAR(187)),"")</f>
        <v/>
      </c>
      <c r="B4823"/>
      <c r="C4823"/>
      <c r="D4823"/>
      <c r="E4823"/>
      <c r="F4823" s="15" t="str">
        <f>$B$7&amp;$B:$B&amp;$C:$C&amp;$D:$D&amp;$E:$E</f>
        <v>ZIRA</v>
      </c>
      <c r="G4823" s="2" t="s">
        <v>14357</v>
      </c>
      <c r="H4823" t="s">
        <v>584</v>
      </c>
      <c r="I4823" s="3" t="s">
        <v>14358</v>
      </c>
      <c r="J4823" t="s">
        <v>579</v>
      </c>
      <c r="K4823" s="4">
        <v>1.96</v>
      </c>
      <c r="L4823" s="4">
        <f>IFERROR($K:$K*Курс_€,"")</f>
        <v>184.24</v>
      </c>
      <c r="M4823" s="5" t="s">
        <v>14359</v>
      </c>
    </row>
    <row r="4824" spans="1:13" s="5" customFormat="1" ht="45" customHeight="1" x14ac:dyDescent="0.3">
      <c r="A4824" s="1" t="str">
        <f>IF($G:$G="",HYPERLINK("#ОГЛАВЛЕНИЕ!A"&amp;MATCH($F:$F,[1]ОГЛАВЛЕНИЕ!$F:$F,),CHAR(187)),"")</f>
        <v/>
      </c>
      <c r="B4824"/>
      <c r="C4824"/>
      <c r="D4824"/>
      <c r="E4824"/>
      <c r="F4824" s="15" t="str">
        <f>$B$7&amp;$B:$B&amp;$C:$C&amp;$D:$D&amp;$E:$E</f>
        <v>ZIRA</v>
      </c>
      <c r="G4824" s="2" t="s">
        <v>14360</v>
      </c>
      <c r="H4824" t="s">
        <v>584</v>
      </c>
      <c r="I4824" s="3" t="s">
        <v>14361</v>
      </c>
      <c r="J4824" t="s">
        <v>579</v>
      </c>
      <c r="K4824" s="4">
        <v>1.96</v>
      </c>
      <c r="L4824" s="4">
        <f>IFERROR($K:$K*Курс_€,"")</f>
        <v>184.24</v>
      </c>
      <c r="M4824" s="5" t="s">
        <v>14362</v>
      </c>
    </row>
    <row r="4825" spans="1:13" s="5" customFormat="1" ht="45" customHeight="1" x14ac:dyDescent="0.3">
      <c r="A4825" s="1" t="str">
        <f>IF($G:$G="",HYPERLINK("#ОГЛАВЛЕНИЕ!A"&amp;MATCH($F:$F,[1]ОГЛАВЛЕНИЕ!$F:$F,),CHAR(187)),"")</f>
        <v/>
      </c>
      <c r="B4825"/>
      <c r="C4825"/>
      <c r="D4825"/>
      <c r="E4825"/>
      <c r="F4825" s="15" t="str">
        <f>$B$7&amp;$B:$B&amp;$C:$C&amp;$D:$D&amp;$E:$E</f>
        <v>ZIRA</v>
      </c>
      <c r="G4825" s="2" t="s">
        <v>14363</v>
      </c>
      <c r="H4825" t="s">
        <v>584</v>
      </c>
      <c r="I4825" s="3" t="s">
        <v>14364</v>
      </c>
      <c r="J4825" t="s">
        <v>579</v>
      </c>
      <c r="K4825" s="4">
        <v>1.96</v>
      </c>
      <c r="L4825" s="4">
        <f>IFERROR($K:$K*Курс_€,"")</f>
        <v>184.24</v>
      </c>
      <c r="M4825" s="5" t="s">
        <v>14365</v>
      </c>
    </row>
    <row r="4826" spans="1:13" s="5" customFormat="1" ht="45" customHeight="1" x14ac:dyDescent="0.3">
      <c r="A4826" s="1" t="str">
        <f>IF($G:$G="",HYPERLINK("#ОГЛАВЛЕНИЕ!A"&amp;MATCH($F:$F,[1]ОГЛАВЛЕНИЕ!$F:$F,),CHAR(187)),"")</f>
        <v/>
      </c>
      <c r="B4826"/>
      <c r="C4826"/>
      <c r="D4826"/>
      <c r="E4826"/>
      <c r="F4826" s="15" t="str">
        <f>$B$7&amp;$B:$B&amp;$C:$C&amp;$D:$D&amp;$E:$E</f>
        <v>ZIRA</v>
      </c>
      <c r="G4826" s="2" t="s">
        <v>14366</v>
      </c>
      <c r="H4826" t="s">
        <v>584</v>
      </c>
      <c r="I4826" s="3" t="s">
        <v>14367</v>
      </c>
      <c r="J4826" t="s">
        <v>579</v>
      </c>
      <c r="K4826" s="4">
        <v>1.96</v>
      </c>
      <c r="L4826" s="4">
        <f>IFERROR($K:$K*Курс_€,"")</f>
        <v>184.24</v>
      </c>
      <c r="M4826" s="5" t="s">
        <v>14368</v>
      </c>
    </row>
    <row r="4827" spans="1:13" s="5" customFormat="1" ht="45" customHeight="1" x14ac:dyDescent="0.3">
      <c r="A4827" s="1" t="str">
        <f>IF($G:$G="",HYPERLINK("#ОГЛАВЛЕНИЕ!A"&amp;MATCH($F:$F,[1]ОГЛАВЛЕНИЕ!$F:$F,),CHAR(187)),"")</f>
        <v/>
      </c>
      <c r="B4827"/>
      <c r="C4827"/>
      <c r="D4827"/>
      <c r="E4827"/>
      <c r="F4827" s="15" t="str">
        <f>$B$7&amp;$B:$B&amp;$C:$C&amp;$D:$D&amp;$E:$E</f>
        <v>ZIRA</v>
      </c>
      <c r="G4827" s="2" t="s">
        <v>14369</v>
      </c>
      <c r="H4827" t="s">
        <v>584</v>
      </c>
      <c r="I4827" s="3" t="s">
        <v>14370</v>
      </c>
      <c r="J4827" t="s">
        <v>579</v>
      </c>
      <c r="K4827" s="4">
        <v>1.96</v>
      </c>
      <c r="L4827" s="4">
        <f>IFERROR($K:$K*Курс_€,"")</f>
        <v>184.24</v>
      </c>
      <c r="M4827" s="5" t="s">
        <v>14371</v>
      </c>
    </row>
    <row r="4828" spans="1:13" s="5" customFormat="1" ht="45" customHeight="1" x14ac:dyDescent="0.3">
      <c r="A4828" s="1" t="str">
        <f>IF($G:$G="",HYPERLINK("#ОГЛАВЛЕНИЕ!A"&amp;MATCH($F:$F,[1]ОГЛАВЛЕНИЕ!$F:$F,),CHAR(187)),"")</f>
        <v/>
      </c>
      <c r="B4828"/>
      <c r="C4828"/>
      <c r="D4828"/>
      <c r="E4828"/>
      <c r="F4828" s="15" t="str">
        <f>$B$7&amp;$B:$B&amp;$C:$C&amp;$D:$D&amp;$E:$E</f>
        <v>ZIRA</v>
      </c>
      <c r="G4828" s="2" t="s">
        <v>14372</v>
      </c>
      <c r="H4828" t="s">
        <v>584</v>
      </c>
      <c r="I4828" s="3" t="s">
        <v>14373</v>
      </c>
      <c r="J4828" t="s">
        <v>579</v>
      </c>
      <c r="K4828" s="4">
        <v>2.39</v>
      </c>
      <c r="L4828" s="4">
        <f>IFERROR($K:$K*Курс_€,"")</f>
        <v>224.66000000000003</v>
      </c>
      <c r="M4828" s="5" t="s">
        <v>14374</v>
      </c>
    </row>
    <row r="4829" spans="1:13" s="5" customFormat="1" ht="45" customHeight="1" x14ac:dyDescent="0.3">
      <c r="A4829" s="1" t="str">
        <f>IF($G:$G="",HYPERLINK("#ОГЛАВЛЕНИЕ!A"&amp;MATCH($F:$F,[1]ОГЛАВЛЕНИЕ!$F:$F,),CHAR(187)),"")</f>
        <v/>
      </c>
      <c r="B4829"/>
      <c r="C4829"/>
      <c r="D4829"/>
      <c r="E4829"/>
      <c r="F4829" s="15" t="str">
        <f>$B$7&amp;$B:$B&amp;$C:$C&amp;$D:$D&amp;$E:$E</f>
        <v>ZIRA</v>
      </c>
      <c r="G4829" s="2" t="s">
        <v>14375</v>
      </c>
      <c r="H4829" t="s">
        <v>584</v>
      </c>
      <c r="I4829" s="3" t="s">
        <v>14376</v>
      </c>
      <c r="J4829" t="s">
        <v>579</v>
      </c>
      <c r="K4829" s="4">
        <v>2.39</v>
      </c>
      <c r="L4829" s="4">
        <f>IFERROR($K:$K*Курс_€,"")</f>
        <v>224.66000000000003</v>
      </c>
      <c r="M4829" s="5" t="s">
        <v>14377</v>
      </c>
    </row>
    <row r="4830" spans="1:13" s="5" customFormat="1" ht="45" customHeight="1" x14ac:dyDescent="0.3">
      <c r="A4830" s="1" t="str">
        <f>IF($G:$G="",HYPERLINK("#ОГЛАВЛЕНИЕ!A"&amp;MATCH($F:$F,[1]ОГЛАВЛЕНИЕ!$F:$F,),CHAR(187)),"")</f>
        <v/>
      </c>
      <c r="B4830"/>
      <c r="C4830"/>
      <c r="D4830"/>
      <c r="E4830"/>
      <c r="F4830" s="15" t="str">
        <f>$B$7&amp;$B:$B&amp;$C:$C&amp;$D:$D&amp;$E:$E</f>
        <v>ZIRA</v>
      </c>
      <c r="G4830" s="2" t="s">
        <v>14378</v>
      </c>
      <c r="H4830" t="s">
        <v>584</v>
      </c>
      <c r="I4830" s="3" t="s">
        <v>14379</v>
      </c>
      <c r="J4830" t="s">
        <v>579</v>
      </c>
      <c r="K4830" s="4">
        <v>2.39</v>
      </c>
      <c r="L4830" s="4">
        <f>IFERROR($K:$K*Курс_€,"")</f>
        <v>224.66000000000003</v>
      </c>
      <c r="M4830" s="5" t="s">
        <v>14380</v>
      </c>
    </row>
    <row r="4831" spans="1:13" s="5" customFormat="1" ht="45" customHeight="1" x14ac:dyDescent="0.3">
      <c r="A4831" s="1" t="str">
        <f>IF($G:$G="",HYPERLINK("#ОГЛАВЛЕНИЕ!A"&amp;MATCH($F:$F,[1]ОГЛАВЛЕНИЕ!$F:$F,),CHAR(187)),"")</f>
        <v/>
      </c>
      <c r="B4831"/>
      <c r="C4831"/>
      <c r="D4831"/>
      <c r="E4831"/>
      <c r="F4831" s="15" t="str">
        <f>$B$7&amp;$B:$B&amp;$C:$C&amp;$D:$D&amp;$E:$E</f>
        <v>ZIRA</v>
      </c>
      <c r="G4831" s="2" t="s">
        <v>14381</v>
      </c>
      <c r="H4831" t="s">
        <v>584</v>
      </c>
      <c r="I4831" s="3" t="s">
        <v>14382</v>
      </c>
      <c r="J4831" t="s">
        <v>579</v>
      </c>
      <c r="K4831" s="4">
        <v>2.52</v>
      </c>
      <c r="L4831" s="4">
        <f>IFERROR($K:$K*Курс_€,"")</f>
        <v>236.88</v>
      </c>
      <c r="M4831" s="5" t="s">
        <v>14383</v>
      </c>
    </row>
    <row r="4832" spans="1:13" s="5" customFormat="1" ht="45" customHeight="1" x14ac:dyDescent="0.3">
      <c r="A4832" s="1" t="str">
        <f>IF($G:$G="",HYPERLINK("#ОГЛАВЛЕНИЕ!A"&amp;MATCH($F:$F,[1]ОГЛАВЛЕНИЕ!$F:$F,),CHAR(187)),"")</f>
        <v/>
      </c>
      <c r="B4832"/>
      <c r="C4832"/>
      <c r="D4832"/>
      <c r="E4832"/>
      <c r="F4832" s="15" t="str">
        <f>$B$7&amp;$B:$B&amp;$C:$C&amp;$D:$D&amp;$E:$E</f>
        <v>ZIRA</v>
      </c>
      <c r="G4832" s="2" t="s">
        <v>14384</v>
      </c>
      <c r="H4832" t="s">
        <v>584</v>
      </c>
      <c r="I4832" s="3" t="s">
        <v>14385</v>
      </c>
      <c r="J4832" t="s">
        <v>579</v>
      </c>
      <c r="K4832" s="4">
        <v>2.52</v>
      </c>
      <c r="L4832" s="4">
        <f>IFERROR($K:$K*Курс_€,"")</f>
        <v>236.88</v>
      </c>
      <c r="M4832" s="5" t="s">
        <v>14386</v>
      </c>
    </row>
    <row r="4833" spans="1:13" s="5" customFormat="1" ht="45" customHeight="1" x14ac:dyDescent="0.3">
      <c r="A4833" s="1" t="str">
        <f>IF($G:$G="",HYPERLINK("#ОГЛАВЛЕНИЕ!A"&amp;MATCH($F:$F,[1]ОГЛАВЛЕНИЕ!$F:$F,),CHAR(187)),"")</f>
        <v/>
      </c>
      <c r="B4833"/>
      <c r="C4833"/>
      <c r="D4833"/>
      <c r="E4833"/>
      <c r="F4833" s="15" t="str">
        <f>$B$7&amp;$B:$B&amp;$C:$C&amp;$D:$D&amp;$E:$E</f>
        <v>ZIRA</v>
      </c>
      <c r="G4833" s="2" t="s">
        <v>14387</v>
      </c>
      <c r="H4833" t="s">
        <v>584</v>
      </c>
      <c r="I4833" s="3" t="s">
        <v>14388</v>
      </c>
      <c r="J4833" t="s">
        <v>579</v>
      </c>
      <c r="K4833" s="4">
        <v>2.52</v>
      </c>
      <c r="L4833" s="4">
        <f>IFERROR($K:$K*Курс_€,"")</f>
        <v>236.88</v>
      </c>
      <c r="M4833" s="5" t="s">
        <v>14389</v>
      </c>
    </row>
    <row r="4834" spans="1:13" s="5" customFormat="1" ht="45" customHeight="1" x14ac:dyDescent="0.3">
      <c r="A4834" s="1" t="str">
        <f>IF($G:$G="",HYPERLINK("#ОГЛАВЛЕНИЕ!A"&amp;MATCH($F:$F,[1]ОГЛАВЛЕНИЕ!$F:$F,),CHAR(187)),"")</f>
        <v/>
      </c>
      <c r="B4834"/>
      <c r="C4834"/>
      <c r="D4834"/>
      <c r="E4834"/>
      <c r="F4834" s="15" t="str">
        <f>$B$7&amp;$B:$B&amp;$C:$C&amp;$D:$D&amp;$E:$E</f>
        <v>ZIRA</v>
      </c>
      <c r="G4834" s="2" t="s">
        <v>14390</v>
      </c>
      <c r="H4834" t="s">
        <v>584</v>
      </c>
      <c r="I4834" s="3" t="s">
        <v>14391</v>
      </c>
      <c r="J4834" t="s">
        <v>579</v>
      </c>
      <c r="K4834" s="4">
        <v>2.1800000000000002</v>
      </c>
      <c r="L4834" s="4">
        <f>IFERROR($K:$K*Курс_€,"")</f>
        <v>204.92000000000002</v>
      </c>
      <c r="M4834" s="5" t="s">
        <v>14392</v>
      </c>
    </row>
    <row r="4835" spans="1:13" s="5" customFormat="1" ht="45" customHeight="1" x14ac:dyDescent="0.3">
      <c r="A4835" s="1" t="str">
        <f>IF($G:$G="",HYPERLINK("#ОГЛАВЛЕНИЕ!A"&amp;MATCH($F:$F,[1]ОГЛАВЛЕНИЕ!$F:$F,),CHAR(187)),"")</f>
        <v/>
      </c>
      <c r="B4835"/>
      <c r="C4835"/>
      <c r="D4835"/>
      <c r="E4835"/>
      <c r="F4835" s="15" t="str">
        <f>$B$7&amp;$B:$B&amp;$C:$C&amp;$D:$D&amp;$E:$E</f>
        <v>ZIRA</v>
      </c>
      <c r="G4835" s="2" t="s">
        <v>14393</v>
      </c>
      <c r="H4835" t="s">
        <v>584</v>
      </c>
      <c r="I4835" s="3" t="s">
        <v>14394</v>
      </c>
      <c r="J4835" t="s">
        <v>579</v>
      </c>
      <c r="K4835" s="4">
        <v>2.08</v>
      </c>
      <c r="L4835" s="4">
        <f>IFERROR($K:$K*Курс_€,"")</f>
        <v>195.52</v>
      </c>
      <c r="M4835" s="5" t="s">
        <v>14395</v>
      </c>
    </row>
    <row r="4836" spans="1:13" s="5" customFormat="1" ht="45" customHeight="1" x14ac:dyDescent="0.3">
      <c r="A4836" s="1" t="str">
        <f>IF($G:$G="",HYPERLINK("#ОГЛАВЛЕНИЕ!A"&amp;MATCH($F:$F,[1]ОГЛАВЛЕНИЕ!$F:$F,),CHAR(187)),"")</f>
        <v/>
      </c>
      <c r="B4836"/>
      <c r="C4836"/>
      <c r="D4836"/>
      <c r="E4836"/>
      <c r="F4836" s="15" t="str">
        <f>$B$7&amp;$B:$B&amp;$C:$C&amp;$D:$D&amp;$E:$E</f>
        <v>ZIRA</v>
      </c>
      <c r="G4836" s="2" t="s">
        <v>14396</v>
      </c>
      <c r="H4836" t="s">
        <v>584</v>
      </c>
      <c r="I4836" s="3" t="s">
        <v>14397</v>
      </c>
      <c r="J4836" t="s">
        <v>579</v>
      </c>
      <c r="K4836" s="4">
        <v>2.52</v>
      </c>
      <c r="L4836" s="4">
        <f>IFERROR($K:$K*Курс_€,"")</f>
        <v>236.88</v>
      </c>
      <c r="M4836" s="5" t="s">
        <v>14398</v>
      </c>
    </row>
    <row r="4837" spans="1:13" s="5" customFormat="1" ht="45" customHeight="1" x14ac:dyDescent="0.3">
      <c r="A4837" s="1" t="str">
        <f>IF($G:$G="",HYPERLINK("#ОГЛАВЛЕНИЕ!A"&amp;MATCH($F:$F,[1]ОГЛАВЛЕНИЕ!$F:$F,),CHAR(187)),"")</f>
        <v/>
      </c>
      <c r="B4837"/>
      <c r="C4837"/>
      <c r="D4837"/>
      <c r="E4837"/>
      <c r="F4837" s="15" t="str">
        <f>$B$7&amp;$B:$B&amp;$C:$C&amp;$D:$D&amp;$E:$E</f>
        <v>ZIRA</v>
      </c>
      <c r="G4837" s="2" t="s">
        <v>14399</v>
      </c>
      <c r="H4837" t="s">
        <v>584</v>
      </c>
      <c r="I4837" s="3" t="s">
        <v>14400</v>
      </c>
      <c r="J4837" t="s">
        <v>579</v>
      </c>
      <c r="K4837" s="4">
        <v>2.1800000000000002</v>
      </c>
      <c r="L4837" s="4">
        <f>IFERROR($K:$K*Курс_€,"")</f>
        <v>204.92000000000002</v>
      </c>
      <c r="M4837" s="5" t="s">
        <v>14401</v>
      </c>
    </row>
    <row r="4838" spans="1:13" s="5" customFormat="1" ht="45" customHeight="1" x14ac:dyDescent="0.3">
      <c r="A4838" s="1" t="str">
        <f>IF($G:$G="",HYPERLINK("#ОГЛАВЛЕНИЕ!A"&amp;MATCH($F:$F,[1]ОГЛАВЛЕНИЕ!$F:$F,),CHAR(187)),"")</f>
        <v/>
      </c>
      <c r="B4838"/>
      <c r="C4838"/>
      <c r="D4838"/>
      <c r="E4838"/>
      <c r="F4838" s="15" t="str">
        <f>$B$7&amp;$B:$B&amp;$C:$C&amp;$D:$D&amp;$E:$E</f>
        <v>ZIRA</v>
      </c>
      <c r="G4838" s="2" t="s">
        <v>14402</v>
      </c>
      <c r="H4838" t="s">
        <v>584</v>
      </c>
      <c r="I4838" s="3" t="s">
        <v>14403</v>
      </c>
      <c r="J4838" t="s">
        <v>579</v>
      </c>
      <c r="K4838" s="4">
        <v>3.05</v>
      </c>
      <c r="L4838" s="4">
        <f>IFERROR($K:$K*Курс_€,"")</f>
        <v>286.7</v>
      </c>
      <c r="M4838" s="5" t="s">
        <v>14404</v>
      </c>
    </row>
    <row r="4839" spans="1:13" s="5" customFormat="1" ht="45" customHeight="1" x14ac:dyDescent="0.3">
      <c r="A4839" s="1" t="str">
        <f>IF($G:$G="",HYPERLINK("#ОГЛАВЛЕНИЕ!A"&amp;MATCH($F:$F,[1]ОГЛАВЛЕНИЕ!$F:$F,),CHAR(187)),"")</f>
        <v/>
      </c>
      <c r="B4839"/>
      <c r="C4839"/>
      <c r="D4839"/>
      <c r="E4839"/>
      <c r="F4839" s="15" t="str">
        <f>$B$7&amp;$B:$B&amp;$C:$C&amp;$D:$D&amp;$E:$E</f>
        <v>ZIRA</v>
      </c>
      <c r="G4839" s="2" t="s">
        <v>14405</v>
      </c>
      <c r="H4839" t="s">
        <v>584</v>
      </c>
      <c r="I4839" s="3" t="s">
        <v>14406</v>
      </c>
      <c r="J4839" t="s">
        <v>579</v>
      </c>
      <c r="K4839" s="4">
        <v>2.61</v>
      </c>
      <c r="L4839" s="4">
        <f>IFERROR($K:$K*Курс_€,"")</f>
        <v>245.33999999999997</v>
      </c>
      <c r="M4839" s="5" t="s">
        <v>14407</v>
      </c>
    </row>
    <row r="4840" spans="1:13" s="5" customFormat="1" ht="45" customHeight="1" x14ac:dyDescent="0.3">
      <c r="A4840" s="1" t="str">
        <f>IF($G:$G="",HYPERLINK("#ОГЛАВЛЕНИЕ!A"&amp;MATCH($F:$F,[1]ОГЛАВЛЕНИЕ!$F:$F,),CHAR(187)),"")</f>
        <v/>
      </c>
      <c r="B4840"/>
      <c r="C4840"/>
      <c r="D4840"/>
      <c r="E4840"/>
      <c r="F4840" s="15" t="str">
        <f>$B$7&amp;$B:$B&amp;$C:$C&amp;$D:$D&amp;$E:$E</f>
        <v>ZIRA</v>
      </c>
      <c r="G4840" s="2" t="s">
        <v>14408</v>
      </c>
      <c r="H4840" t="s">
        <v>584</v>
      </c>
      <c r="I4840" s="3" t="s">
        <v>14409</v>
      </c>
      <c r="J4840" t="s">
        <v>579</v>
      </c>
      <c r="K4840" s="4">
        <v>3.05</v>
      </c>
      <c r="L4840" s="4">
        <f>IFERROR($K:$K*Курс_€,"")</f>
        <v>286.7</v>
      </c>
      <c r="M4840" s="5" t="s">
        <v>14410</v>
      </c>
    </row>
    <row r="4841" spans="1:13" s="5" customFormat="1" ht="45" customHeight="1" x14ac:dyDescent="0.3">
      <c r="A4841" s="1" t="str">
        <f>IF($G:$G="",HYPERLINK("#ОГЛАВЛЕНИЕ!A"&amp;MATCH($F:$F,[1]ОГЛАВЛЕНИЕ!$F:$F,),CHAR(187)),"")</f>
        <v/>
      </c>
      <c r="B4841"/>
      <c r="C4841"/>
      <c r="D4841"/>
      <c r="E4841"/>
      <c r="F4841" s="15" t="str">
        <f>$B$7&amp;$B:$B&amp;$C:$C&amp;$D:$D&amp;$E:$E</f>
        <v>ZIRA</v>
      </c>
      <c r="G4841" s="2" t="s">
        <v>14411</v>
      </c>
      <c r="H4841" t="s">
        <v>584</v>
      </c>
      <c r="I4841" s="3" t="s">
        <v>14412</v>
      </c>
      <c r="J4841" t="s">
        <v>579</v>
      </c>
      <c r="K4841" s="4">
        <v>2.74</v>
      </c>
      <c r="L4841" s="4">
        <f>IFERROR($K:$K*Курс_€,"")</f>
        <v>257.56</v>
      </c>
      <c r="M4841" s="5" t="s">
        <v>14413</v>
      </c>
    </row>
    <row r="4842" spans="1:13" s="5" customFormat="1" ht="45" customHeight="1" x14ac:dyDescent="0.3">
      <c r="A4842" s="1" t="str">
        <f>IF($G:$G="",HYPERLINK("#ОГЛАВЛЕНИЕ!A"&amp;MATCH($F:$F,[1]ОГЛАВЛЕНИЕ!$F:$F,),CHAR(187)),"")</f>
        <v/>
      </c>
      <c r="B4842"/>
      <c r="C4842"/>
      <c r="D4842"/>
      <c r="E4842"/>
      <c r="F4842" s="15" t="str">
        <f>$B$7&amp;$B:$B&amp;$C:$C&amp;$D:$D&amp;$E:$E</f>
        <v>ZIRA</v>
      </c>
      <c r="G4842" s="2" t="s">
        <v>14414</v>
      </c>
      <c r="H4842" t="s">
        <v>584</v>
      </c>
      <c r="I4842" s="3" t="s">
        <v>14415</v>
      </c>
      <c r="J4842" t="s">
        <v>579</v>
      </c>
      <c r="K4842" s="4">
        <v>3.61</v>
      </c>
      <c r="L4842" s="4">
        <f>IFERROR($K:$K*Курс_€,"")</f>
        <v>339.34</v>
      </c>
      <c r="M4842" s="5" t="s">
        <v>14416</v>
      </c>
    </row>
    <row r="4843" spans="1:13" s="5" customFormat="1" ht="45" customHeight="1" x14ac:dyDescent="0.3">
      <c r="A4843" s="1" t="str">
        <f>IF($G:$G="",HYPERLINK("#ОГЛАВЛЕНИЕ!A"&amp;MATCH($F:$F,[1]ОГЛАВЛЕНИЕ!$F:$F,),CHAR(187)),"")</f>
        <v/>
      </c>
      <c r="B4843"/>
      <c r="C4843"/>
      <c r="D4843"/>
      <c r="E4843"/>
      <c r="F4843" s="15" t="str">
        <f>$B$7&amp;$B:$B&amp;$C:$C&amp;$D:$D&amp;$E:$E</f>
        <v>ZIRA</v>
      </c>
      <c r="G4843" s="2" t="s">
        <v>14417</v>
      </c>
      <c r="H4843" t="s">
        <v>584</v>
      </c>
      <c r="I4843" s="3" t="s">
        <v>14418</v>
      </c>
      <c r="J4843" t="s">
        <v>579</v>
      </c>
      <c r="K4843" s="4">
        <v>2.95</v>
      </c>
      <c r="L4843" s="4">
        <f>IFERROR($K:$K*Курс_€,"")</f>
        <v>277.3</v>
      </c>
      <c r="M4843" s="5" t="s">
        <v>14419</v>
      </c>
    </row>
    <row r="4844" spans="1:13" s="5" customFormat="1" ht="45" customHeight="1" x14ac:dyDescent="0.3">
      <c r="A4844" s="1" t="str">
        <f>IF($G:$G="",HYPERLINK("#ОГЛАВЛЕНИЕ!A"&amp;MATCH($F:$F,[1]ОГЛАВЛЕНИЕ!$F:$F,),CHAR(187)),"")</f>
        <v/>
      </c>
      <c r="B4844"/>
      <c r="C4844"/>
      <c r="D4844"/>
      <c r="E4844"/>
      <c r="F4844" s="15" t="str">
        <f>$B$7&amp;$B:$B&amp;$C:$C&amp;$D:$D&amp;$E:$E</f>
        <v>ZIRA</v>
      </c>
      <c r="G4844" s="2" t="s">
        <v>14420</v>
      </c>
      <c r="H4844" t="s">
        <v>584</v>
      </c>
      <c r="I4844" s="3" t="s">
        <v>14421</v>
      </c>
      <c r="J4844" t="s">
        <v>579</v>
      </c>
      <c r="K4844" s="4">
        <v>3.26</v>
      </c>
      <c r="L4844" s="4">
        <f>IFERROR($K:$K*Курс_€,"")</f>
        <v>306.44</v>
      </c>
      <c r="M4844" s="5" t="s">
        <v>14422</v>
      </c>
    </row>
    <row r="4845" spans="1:13" s="5" customFormat="1" ht="45" customHeight="1" x14ac:dyDescent="0.3">
      <c r="A4845" s="1" t="str">
        <f>IF($G:$G="",HYPERLINK("#ОГЛАВЛЕНИЕ!A"&amp;MATCH($F:$F,[1]ОГЛАВЛЕНИЕ!$F:$F,),CHAR(187)),"")</f>
        <v/>
      </c>
      <c r="B4845"/>
      <c r="C4845"/>
      <c r="D4845"/>
      <c r="E4845"/>
      <c r="F4845" s="15" t="str">
        <f>$B$7&amp;$B:$B&amp;$C:$C&amp;$D:$D&amp;$E:$E</f>
        <v>ZIRA</v>
      </c>
      <c r="G4845" s="2" t="s">
        <v>14423</v>
      </c>
      <c r="H4845" t="s">
        <v>584</v>
      </c>
      <c r="I4845" s="3" t="s">
        <v>14424</v>
      </c>
      <c r="J4845" t="s">
        <v>579</v>
      </c>
      <c r="K4845" s="4">
        <v>4.79</v>
      </c>
      <c r="L4845" s="4">
        <f>IFERROR($K:$K*Курс_€,"")</f>
        <v>450.26</v>
      </c>
      <c r="M4845" s="5" t="s">
        <v>14425</v>
      </c>
    </row>
    <row r="4846" spans="1:13" s="5" customFormat="1" ht="45" customHeight="1" x14ac:dyDescent="0.3">
      <c r="A4846" s="1" t="str">
        <f>IF($G:$G="",HYPERLINK("#ОГЛАВЛЕНИЕ!A"&amp;MATCH($F:$F,[1]ОГЛАВЛЕНИЕ!$F:$F,),CHAR(187)),"")</f>
        <v/>
      </c>
      <c r="B4846"/>
      <c r="C4846"/>
      <c r="D4846"/>
      <c r="E4846"/>
      <c r="F4846" s="15" t="str">
        <f>$B$7&amp;$B:$B&amp;$C:$C&amp;$D:$D&amp;$E:$E</f>
        <v>ZIRA</v>
      </c>
      <c r="G4846" s="2" t="s">
        <v>14426</v>
      </c>
      <c r="H4846" t="s">
        <v>584</v>
      </c>
      <c r="I4846" s="3" t="s">
        <v>14427</v>
      </c>
      <c r="J4846" t="s">
        <v>579</v>
      </c>
      <c r="K4846" s="4">
        <v>3.82</v>
      </c>
      <c r="L4846" s="4">
        <f>IFERROR($K:$K*Курс_€,"")</f>
        <v>359.08</v>
      </c>
      <c r="M4846" s="5" t="s">
        <v>14428</v>
      </c>
    </row>
    <row r="4847" spans="1:13" s="5" customFormat="1" ht="45" customHeight="1" x14ac:dyDescent="0.3">
      <c r="A4847" s="1" t="str">
        <f>IF($G:$G="",HYPERLINK("#ОГЛАВЛЕНИЕ!A"&amp;MATCH($F:$F,[1]ОГЛАВЛЕНИЕ!$F:$F,),CHAR(187)),"")</f>
        <v/>
      </c>
      <c r="B4847"/>
      <c r="C4847"/>
      <c r="D4847"/>
      <c r="E4847"/>
      <c r="F4847" s="15" t="str">
        <f>$B$7&amp;$B:$B&amp;$C:$C&amp;$D:$D&amp;$E:$E</f>
        <v>ZIRA</v>
      </c>
      <c r="G4847" s="2" t="s">
        <v>14429</v>
      </c>
      <c r="H4847" t="s">
        <v>584</v>
      </c>
      <c r="I4847" s="3" t="s">
        <v>14430</v>
      </c>
      <c r="J4847" t="s">
        <v>579</v>
      </c>
      <c r="K4847" s="4">
        <v>4.26</v>
      </c>
      <c r="L4847" s="4">
        <f>IFERROR($K:$K*Курс_€,"")</f>
        <v>400.44</v>
      </c>
      <c r="M4847" s="5" t="s">
        <v>14431</v>
      </c>
    </row>
    <row r="4848" spans="1:13" s="5" customFormat="1" ht="45" customHeight="1" x14ac:dyDescent="0.3">
      <c r="A4848" s="1" t="str">
        <f>IF($G:$G="",HYPERLINK("#ОГЛАВЛЕНИЕ!A"&amp;MATCH($F:$F,[1]ОГЛАВЛЕНИЕ!$F:$F,),CHAR(187)),"")</f>
        <v/>
      </c>
      <c r="B4848"/>
      <c r="C4848"/>
      <c r="D4848"/>
      <c r="E4848"/>
      <c r="F4848" s="15" t="str">
        <f>$B$7&amp;$B:$B&amp;$C:$C&amp;$D:$D&amp;$E:$E</f>
        <v>ZIRA</v>
      </c>
      <c r="G4848" s="2" t="s">
        <v>14432</v>
      </c>
      <c r="H4848" t="s">
        <v>584</v>
      </c>
      <c r="I4848" s="3" t="s">
        <v>14433</v>
      </c>
      <c r="J4848" t="s">
        <v>579</v>
      </c>
      <c r="K4848" s="4">
        <v>4.26</v>
      </c>
      <c r="L4848" s="4">
        <f>IFERROR($K:$K*Курс_€,"")</f>
        <v>400.44</v>
      </c>
      <c r="M4848" s="5" t="s">
        <v>14434</v>
      </c>
    </row>
    <row r="4849" spans="1:13" s="5" customFormat="1" ht="45" customHeight="1" x14ac:dyDescent="0.3">
      <c r="A4849" s="1" t="str">
        <f>IF($G:$G="",HYPERLINK("#ОГЛАВЛЕНИЕ!A"&amp;MATCH($F:$F,[1]ОГЛАВЛЕНИЕ!$F:$F,),CHAR(187)),"")</f>
        <v/>
      </c>
      <c r="B4849"/>
      <c r="C4849"/>
      <c r="D4849"/>
      <c r="E4849"/>
      <c r="F4849" s="15" t="str">
        <f>$B$7&amp;$B:$B&amp;$C:$C&amp;$D:$D&amp;$E:$E</f>
        <v>ZIRA</v>
      </c>
      <c r="G4849" s="2" t="s">
        <v>14435</v>
      </c>
      <c r="H4849" t="s">
        <v>584</v>
      </c>
      <c r="I4849" s="3" t="s">
        <v>14436</v>
      </c>
      <c r="J4849" t="s">
        <v>579</v>
      </c>
      <c r="K4849" s="4">
        <v>5.01</v>
      </c>
      <c r="L4849" s="4">
        <f>IFERROR($K:$K*Курс_€,"")</f>
        <v>470.94</v>
      </c>
      <c r="M4849" s="5" t="s">
        <v>14437</v>
      </c>
    </row>
    <row r="4850" spans="1:13" s="5" customFormat="1" ht="45" customHeight="1" x14ac:dyDescent="0.3">
      <c r="A4850" s="1" t="str">
        <f>IF($G:$G="",HYPERLINK("#ОГЛАВЛЕНИЕ!A"&amp;MATCH($F:$F,[1]ОГЛАВЛЕНИЕ!$F:$F,),CHAR(187)),"")</f>
        <v/>
      </c>
      <c r="B4850"/>
      <c r="C4850"/>
      <c r="D4850"/>
      <c r="E4850"/>
      <c r="F4850" s="15" t="str">
        <f>$B$7&amp;$B:$B&amp;$C:$C&amp;$D:$D&amp;$E:$E</f>
        <v>ZIRA</v>
      </c>
      <c r="G4850" s="2" t="s">
        <v>14438</v>
      </c>
      <c r="H4850" t="s">
        <v>584</v>
      </c>
      <c r="I4850" s="3" t="s">
        <v>14439</v>
      </c>
      <c r="J4850" t="s">
        <v>579</v>
      </c>
      <c r="K4850" s="4">
        <v>5.57</v>
      </c>
      <c r="L4850" s="4">
        <f>IFERROR($K:$K*Курс_€,"")</f>
        <v>523.58000000000004</v>
      </c>
      <c r="M4850" s="5" t="s">
        <v>14440</v>
      </c>
    </row>
    <row r="4851" spans="1:13" s="5" customFormat="1" ht="45" customHeight="1" x14ac:dyDescent="0.3">
      <c r="A4851" s="1" t="str">
        <f>IF($G:$G="",HYPERLINK("#ОГЛАВЛЕНИЕ!A"&amp;MATCH($F:$F,[1]ОГЛАВЛЕНИЕ!$F:$F,),CHAR(187)),"")</f>
        <v/>
      </c>
      <c r="B4851"/>
      <c r="C4851"/>
      <c r="D4851"/>
      <c r="E4851"/>
      <c r="F4851" s="15" t="str">
        <f>$B$7&amp;$B:$B&amp;$C:$C&amp;$D:$D&amp;$E:$E</f>
        <v>ZIRA</v>
      </c>
      <c r="G4851" s="2" t="s">
        <v>14441</v>
      </c>
      <c r="H4851" t="s">
        <v>584</v>
      </c>
      <c r="I4851" s="3" t="s">
        <v>14442</v>
      </c>
      <c r="J4851" t="s">
        <v>579</v>
      </c>
      <c r="K4851" s="4">
        <v>6.22</v>
      </c>
      <c r="L4851" s="4">
        <f>IFERROR($K:$K*Курс_€,"")</f>
        <v>584.67999999999995</v>
      </c>
      <c r="M4851" s="5" t="s">
        <v>14443</v>
      </c>
    </row>
    <row r="4852" spans="1:13" s="5" customFormat="1" ht="45" customHeight="1" x14ac:dyDescent="0.3">
      <c r="A4852" s="1" t="str">
        <f>IF($G:$G="",HYPERLINK("#ОГЛАВЛЕНИЕ!A"&amp;MATCH($F:$F,[1]ОГЛАВЛЕНИЕ!$F:$F,),CHAR(187)),"")</f>
        <v/>
      </c>
      <c r="B4852"/>
      <c r="C4852"/>
      <c r="D4852"/>
      <c r="E4852"/>
      <c r="F4852" s="15" t="str">
        <f>$B$7&amp;$B:$B&amp;$C:$C&amp;$D:$D&amp;$E:$E</f>
        <v>ZIRA</v>
      </c>
      <c r="G4852" s="2" t="s">
        <v>14444</v>
      </c>
      <c r="H4852" t="s">
        <v>584</v>
      </c>
      <c r="I4852" s="3" t="s">
        <v>14445</v>
      </c>
      <c r="J4852" t="s">
        <v>579</v>
      </c>
      <c r="K4852" s="4">
        <v>6.65</v>
      </c>
      <c r="L4852" s="4">
        <f>IFERROR($K:$K*Курс_€,"")</f>
        <v>625.1</v>
      </c>
      <c r="M4852" s="5" t="s">
        <v>14446</v>
      </c>
    </row>
    <row r="4853" spans="1:13" s="5" customFormat="1" ht="45" customHeight="1" x14ac:dyDescent="0.3">
      <c r="A4853" s="1" t="str">
        <f>IF($G:$G="",HYPERLINK("#ОГЛАВЛЕНИЕ!A"&amp;MATCH($F:$F,[1]ОГЛАВЛЕНИЕ!$F:$F,),CHAR(187)),"")</f>
        <v/>
      </c>
      <c r="B4853"/>
      <c r="C4853"/>
      <c r="D4853"/>
      <c r="E4853"/>
      <c r="F4853" s="15" t="str">
        <f>$B$7&amp;$B:$B&amp;$C:$C&amp;$D:$D&amp;$E:$E</f>
        <v>ZIRA</v>
      </c>
      <c r="G4853" s="2" t="s">
        <v>14447</v>
      </c>
      <c r="H4853" t="s">
        <v>584</v>
      </c>
      <c r="I4853" s="3" t="s">
        <v>14448</v>
      </c>
      <c r="J4853" t="s">
        <v>579</v>
      </c>
      <c r="K4853" s="4">
        <v>7.18</v>
      </c>
      <c r="L4853" s="4">
        <f>IFERROR($K:$K*Курс_€,"")</f>
        <v>674.92</v>
      </c>
      <c r="M4853" s="5" t="s">
        <v>14449</v>
      </c>
    </row>
    <row r="4854" spans="1:13" s="5" customFormat="1" ht="45" customHeight="1" x14ac:dyDescent="0.3">
      <c r="A4854" s="1" t="str">
        <f>IF($G:$G="",HYPERLINK("#ОГЛАВЛЕНИЕ!A"&amp;MATCH($F:$F,[1]ОГЛАВЛЕНИЕ!$F:$F,),CHAR(187)),"")</f>
        <v/>
      </c>
      <c r="B4854"/>
      <c r="C4854"/>
      <c r="D4854"/>
      <c r="E4854"/>
      <c r="F4854" s="15" t="str">
        <f>$B$7&amp;$B:$B&amp;$C:$C&amp;$D:$D&amp;$E:$E</f>
        <v>ZIRA</v>
      </c>
      <c r="G4854" s="2" t="s">
        <v>14450</v>
      </c>
      <c r="H4854" t="s">
        <v>584</v>
      </c>
      <c r="I4854" s="3" t="s">
        <v>14451</v>
      </c>
      <c r="J4854" t="s">
        <v>579</v>
      </c>
      <c r="K4854" s="4">
        <v>14.71</v>
      </c>
      <c r="L4854" s="4">
        <f>IFERROR($K:$K*Курс_€,"")</f>
        <v>1382.74</v>
      </c>
      <c r="M4854" s="5" t="s">
        <v>14452</v>
      </c>
    </row>
    <row r="4855" spans="1:13" s="5" customFormat="1" ht="45" customHeight="1" x14ac:dyDescent="0.3">
      <c r="A4855" s="1" t="str">
        <f>IF($G:$G="",HYPERLINK("#ОГЛАВЛЕНИЕ!A"&amp;MATCH($F:$F,[1]ОГЛАВЛЕНИЕ!$F:$F,),CHAR(187)),"")</f>
        <v/>
      </c>
      <c r="B4855"/>
      <c r="C4855"/>
      <c r="D4855"/>
      <c r="E4855"/>
      <c r="F4855" s="15" t="str">
        <f>$B$7&amp;$B:$B&amp;$C:$C&amp;$D:$D&amp;$E:$E</f>
        <v>ZIRA</v>
      </c>
      <c r="G4855" s="2" t="s">
        <v>14453</v>
      </c>
      <c r="H4855" t="s">
        <v>584</v>
      </c>
      <c r="I4855" s="3" t="s">
        <v>14454</v>
      </c>
      <c r="J4855" t="s">
        <v>579</v>
      </c>
      <c r="K4855" s="4">
        <v>19.59</v>
      </c>
      <c r="L4855" s="4">
        <f>IFERROR($K:$K*Курс_€,"")</f>
        <v>1841.46</v>
      </c>
      <c r="M4855" s="5" t="s">
        <v>14455</v>
      </c>
    </row>
    <row r="4856" spans="1:13" s="5" customFormat="1" ht="45" customHeight="1" x14ac:dyDescent="0.3">
      <c r="A4856" s="1" t="str">
        <f>IF($G:$G="",HYPERLINK("#ОГЛАВЛЕНИЕ!A"&amp;MATCH($F:$F,[1]ОГЛАВЛЕНИЕ!$F:$F,),CHAR(187)),"")</f>
        <v/>
      </c>
      <c r="B4856"/>
      <c r="C4856"/>
      <c r="D4856"/>
      <c r="E4856"/>
      <c r="F4856" s="15" t="str">
        <f>$B$7&amp;$B:$B&amp;$C:$C&amp;$D:$D&amp;$E:$E</f>
        <v>ZIRA</v>
      </c>
      <c r="G4856" s="2" t="s">
        <v>14456</v>
      </c>
      <c r="H4856" t="s">
        <v>584</v>
      </c>
      <c r="I4856" s="3" t="s">
        <v>14457</v>
      </c>
      <c r="J4856" t="s">
        <v>579</v>
      </c>
      <c r="K4856" s="4">
        <v>22.85</v>
      </c>
      <c r="L4856" s="4">
        <f>IFERROR($K:$K*Курс_€,"")</f>
        <v>2147.9</v>
      </c>
      <c r="M4856" s="5" t="s">
        <v>14458</v>
      </c>
    </row>
    <row r="4857" spans="1:13" s="5" customFormat="1" x14ac:dyDescent="0.3">
      <c r="A4857" s="1" t="str">
        <f>IF($G:$G="",HYPERLINK("#ОГЛАВЛЕНИЕ!A"&amp;MATCH($F:$F,[1]ОГЛАВЛЕНИЕ!$F:$F,),CHAR(187)),"")</f>
        <v>»</v>
      </c>
      <c r="B4857" s="11"/>
      <c r="C4857" s="11"/>
      <c r="D4857" s="9" t="s">
        <v>14459</v>
      </c>
      <c r="E4857" s="9"/>
      <c r="F4857" s="15" t="str">
        <f>$B$7&amp;$B:$B&amp;$C:$C&amp;$D:$D&amp;$E:$E</f>
        <v>ZIRAНаборы свёрл спиральных - катанное стандартное качество - DIN 340 - HSS - Тип N</v>
      </c>
      <c r="G4857" s="9"/>
      <c r="H4857" s="22"/>
      <c r="I4857" s="23"/>
      <c r="J4857"/>
      <c r="K4857" s="4" t="s">
        <v>9</v>
      </c>
      <c r="L4857" s="4"/>
      <c r="M4857" s="5" t="s">
        <v>9</v>
      </c>
    </row>
    <row r="4858" spans="1:13" s="5" customFormat="1" ht="45" customHeight="1" x14ac:dyDescent="0.3">
      <c r="A4858" s="1" t="str">
        <f>IF($G:$G="",HYPERLINK("#ОГЛАВЛЕНИЕ!A"&amp;MATCH($F:$F,[1]ОГЛАВЛЕНИЕ!$F:$F,),CHAR(187)),"")</f>
        <v/>
      </c>
      <c r="B4858"/>
      <c r="C4858"/>
      <c r="D4858"/>
      <c r="E4858"/>
      <c r="F4858" s="15" t="str">
        <f>$B$7&amp;$B:$B&amp;$C:$C&amp;$D:$D&amp;$E:$E</f>
        <v>ZIRA</v>
      </c>
      <c r="G4858" s="2" t="s">
        <v>14460</v>
      </c>
      <c r="H4858"/>
      <c r="I4858" s="28" t="s">
        <v>14461</v>
      </c>
      <c r="J4858" t="s">
        <v>579</v>
      </c>
      <c r="K4858" s="4">
        <v>60.94</v>
      </c>
      <c r="L4858" s="4">
        <f>IFERROR($K:$K*Курс_€,"")</f>
        <v>5728.36</v>
      </c>
      <c r="M4858" s="5" t="s">
        <v>14462</v>
      </c>
    </row>
    <row r="4859" spans="1:13" s="5" customFormat="1" x14ac:dyDescent="0.3">
      <c r="A4859" s="1" t="str">
        <f>IF($G:$G="",HYPERLINK("#ОГЛАВЛЕНИЕ!A"&amp;MATCH($F:$F,[1]ОГЛАВЛЕНИЕ!$F:$F,),CHAR(187)),"")</f>
        <v>»</v>
      </c>
      <c r="B4859" s="11"/>
      <c r="C4859" s="11"/>
      <c r="D4859" s="9" t="s">
        <v>14463</v>
      </c>
      <c r="E4859" s="9"/>
      <c r="F4859" s="15" t="str">
        <f>$B$7&amp;$B:$B&amp;$C:$C&amp;$D:$D&amp;$E:$E</f>
        <v>ZIRAСвёрла спиральные - DIN 340 - HSS-GK - Тип N</v>
      </c>
      <c r="G4859" s="9"/>
      <c r="H4859" s="22"/>
      <c r="I4859" s="23"/>
      <c r="J4859"/>
      <c r="K4859" s="4" t="s">
        <v>9</v>
      </c>
      <c r="L4859" s="4"/>
      <c r="M4859" s="5" t="s">
        <v>9</v>
      </c>
    </row>
    <row r="4860" spans="1:13" s="5" customFormat="1" ht="45" customHeight="1" x14ac:dyDescent="0.3">
      <c r="A4860" s="1" t="str">
        <f>IF($G:$G="",HYPERLINK("#ОГЛАВЛЕНИЕ!A"&amp;MATCH($F:$F,[1]ОГЛАВЛЕНИЕ!$F:$F,),CHAR(187)),"")</f>
        <v/>
      </c>
      <c r="B4860"/>
      <c r="C4860"/>
      <c r="D4860"/>
      <c r="E4860"/>
      <c r="F4860" s="15" t="str">
        <f>$B$7&amp;$B:$B&amp;$C:$C&amp;$D:$D&amp;$E:$E</f>
        <v>ZIRA</v>
      </c>
      <c r="G4860" s="2" t="s">
        <v>14464</v>
      </c>
      <c r="H4860" t="s">
        <v>584</v>
      </c>
      <c r="I4860" s="3" t="s">
        <v>14465</v>
      </c>
      <c r="J4860" t="s">
        <v>579</v>
      </c>
      <c r="K4860" s="4">
        <v>1.0900000000000001</v>
      </c>
      <c r="L4860" s="4">
        <f>IFERROR($K:$K*Курс_€,"")</f>
        <v>102.46000000000001</v>
      </c>
      <c r="M4860" s="5" t="s">
        <v>14466</v>
      </c>
    </row>
    <row r="4861" spans="1:13" s="5" customFormat="1" ht="45" customHeight="1" x14ac:dyDescent="0.3">
      <c r="A4861" s="1" t="str">
        <f>IF($G:$G="",HYPERLINK("#ОГЛАВЛЕНИЕ!A"&amp;MATCH($F:$F,[1]ОГЛАВЛЕНИЕ!$F:$F,),CHAR(187)),"")</f>
        <v/>
      </c>
      <c r="B4861"/>
      <c r="C4861"/>
      <c r="D4861"/>
      <c r="E4861"/>
      <c r="F4861" s="15" t="str">
        <f>$B$7&amp;$B:$B&amp;$C:$C&amp;$D:$D&amp;$E:$E</f>
        <v>ZIRA</v>
      </c>
      <c r="G4861" s="2" t="s">
        <v>14467</v>
      </c>
      <c r="H4861" t="s">
        <v>584</v>
      </c>
      <c r="I4861" s="3" t="s">
        <v>14468</v>
      </c>
      <c r="J4861" t="s">
        <v>579</v>
      </c>
      <c r="K4861" s="4">
        <v>1.0900000000000001</v>
      </c>
      <c r="L4861" s="4">
        <f>IFERROR($K:$K*Курс_€,"")</f>
        <v>102.46000000000001</v>
      </c>
      <c r="M4861" s="5" t="s">
        <v>14469</v>
      </c>
    </row>
    <row r="4862" spans="1:13" s="5" customFormat="1" ht="45" customHeight="1" x14ac:dyDescent="0.3">
      <c r="A4862" s="1" t="str">
        <f>IF($G:$G="",HYPERLINK("#ОГЛАВЛЕНИЕ!A"&amp;MATCH($F:$F,[1]ОГЛАВЛЕНИЕ!$F:$F,),CHAR(187)),"")</f>
        <v/>
      </c>
      <c r="B4862"/>
      <c r="C4862"/>
      <c r="D4862"/>
      <c r="E4862"/>
      <c r="F4862" s="15" t="str">
        <f>$B$7&amp;$B:$B&amp;$C:$C&amp;$D:$D&amp;$E:$E</f>
        <v>ZIRA</v>
      </c>
      <c r="G4862" s="2" t="s">
        <v>14470</v>
      </c>
      <c r="H4862" t="s">
        <v>584</v>
      </c>
      <c r="I4862" s="3" t="s">
        <v>14471</v>
      </c>
      <c r="J4862" t="s">
        <v>579</v>
      </c>
      <c r="K4862" s="4">
        <v>1.0900000000000001</v>
      </c>
      <c r="L4862" s="4">
        <f>IFERROR($K:$K*Курс_€,"")</f>
        <v>102.46000000000001</v>
      </c>
      <c r="M4862" s="5" t="s">
        <v>14472</v>
      </c>
    </row>
    <row r="4863" spans="1:13" s="5" customFormat="1" ht="45" customHeight="1" x14ac:dyDescent="0.3">
      <c r="A4863" s="1" t="str">
        <f>IF($G:$G="",HYPERLINK("#ОГЛАВЛЕНИЕ!A"&amp;MATCH($F:$F,[1]ОГЛАВЛЕНИЕ!$F:$F,),CHAR(187)),"")</f>
        <v/>
      </c>
      <c r="B4863"/>
      <c r="C4863"/>
      <c r="D4863"/>
      <c r="E4863"/>
      <c r="F4863" s="15" t="str">
        <f>$B$7&amp;$B:$B&amp;$C:$C&amp;$D:$D&amp;$E:$E</f>
        <v>ZIRA</v>
      </c>
      <c r="G4863" s="2" t="s">
        <v>14473</v>
      </c>
      <c r="H4863" t="s">
        <v>584</v>
      </c>
      <c r="I4863" s="3" t="s">
        <v>14474</v>
      </c>
      <c r="J4863" t="s">
        <v>579</v>
      </c>
      <c r="K4863" s="4">
        <v>1.0900000000000001</v>
      </c>
      <c r="L4863" s="4">
        <f>IFERROR($K:$K*Курс_€,"")</f>
        <v>102.46000000000001</v>
      </c>
      <c r="M4863" s="5" t="s">
        <v>14475</v>
      </c>
    </row>
    <row r="4864" spans="1:13" s="5" customFormat="1" ht="45" customHeight="1" x14ac:dyDescent="0.3">
      <c r="A4864" s="1" t="str">
        <f>IF($G:$G="",HYPERLINK("#ОГЛАВЛЕНИЕ!A"&amp;MATCH($F:$F,[1]ОГЛАВЛЕНИЕ!$F:$F,),CHAR(187)),"")</f>
        <v/>
      </c>
      <c r="B4864"/>
      <c r="C4864"/>
      <c r="D4864"/>
      <c r="E4864"/>
      <c r="F4864" s="15" t="str">
        <f>$B$7&amp;$B:$B&amp;$C:$C&amp;$D:$D&amp;$E:$E</f>
        <v>ZIRA</v>
      </c>
      <c r="G4864" s="2" t="s">
        <v>14476</v>
      </c>
      <c r="H4864" t="s">
        <v>584</v>
      </c>
      <c r="I4864" s="3" t="s">
        <v>14477</v>
      </c>
      <c r="J4864" t="s">
        <v>579</v>
      </c>
      <c r="K4864" s="4">
        <v>1.31</v>
      </c>
      <c r="L4864" s="4">
        <f>IFERROR($K:$K*Курс_€,"")</f>
        <v>123.14</v>
      </c>
      <c r="M4864" s="5" t="s">
        <v>14478</v>
      </c>
    </row>
    <row r="4865" spans="1:13" s="5" customFormat="1" ht="45" customHeight="1" x14ac:dyDescent="0.3">
      <c r="A4865" s="1" t="str">
        <f>IF($G:$G="",HYPERLINK("#ОГЛАВЛЕНИЕ!A"&amp;MATCH($F:$F,[1]ОГЛАВЛЕНИЕ!$F:$F,),CHAR(187)),"")</f>
        <v/>
      </c>
      <c r="B4865"/>
      <c r="C4865"/>
      <c r="D4865"/>
      <c r="E4865"/>
      <c r="F4865" s="15" t="str">
        <f>$B$7&amp;$B:$B&amp;$C:$C&amp;$D:$D&amp;$E:$E</f>
        <v>ZIRA</v>
      </c>
      <c r="G4865" s="2" t="s">
        <v>14479</v>
      </c>
      <c r="H4865" t="s">
        <v>584</v>
      </c>
      <c r="I4865" s="3" t="s">
        <v>14480</v>
      </c>
      <c r="J4865" t="s">
        <v>579</v>
      </c>
      <c r="K4865" s="4">
        <v>1.31</v>
      </c>
      <c r="L4865" s="4">
        <f>IFERROR($K:$K*Курс_€,"")</f>
        <v>123.14</v>
      </c>
      <c r="M4865" s="5" t="s">
        <v>14481</v>
      </c>
    </row>
    <row r="4866" spans="1:13" s="5" customFormat="1" ht="45" customHeight="1" x14ac:dyDescent="0.3">
      <c r="A4866" s="1" t="str">
        <f>IF($G:$G="",HYPERLINK("#ОГЛАВЛЕНИЕ!A"&amp;MATCH($F:$F,[1]ОГЛАВЛЕНИЕ!$F:$F,),CHAR(187)),"")</f>
        <v/>
      </c>
      <c r="B4866"/>
      <c r="C4866"/>
      <c r="D4866"/>
      <c r="E4866"/>
      <c r="F4866" s="15" t="str">
        <f>$B$7&amp;$B:$B&amp;$C:$C&amp;$D:$D&amp;$E:$E</f>
        <v>ZIRA</v>
      </c>
      <c r="G4866" s="2" t="s">
        <v>14482</v>
      </c>
      <c r="H4866" t="s">
        <v>584</v>
      </c>
      <c r="I4866" s="3" t="s">
        <v>14483</v>
      </c>
      <c r="J4866" t="s">
        <v>579</v>
      </c>
      <c r="K4866" s="4">
        <v>1.31</v>
      </c>
      <c r="L4866" s="4">
        <f>IFERROR($K:$K*Курс_€,"")</f>
        <v>123.14</v>
      </c>
      <c r="M4866" s="5" t="s">
        <v>14484</v>
      </c>
    </row>
    <row r="4867" spans="1:13" s="5" customFormat="1" ht="45" customHeight="1" x14ac:dyDescent="0.3">
      <c r="A4867" s="1" t="str">
        <f>IF($G:$G="",HYPERLINK("#ОГЛАВЛЕНИЕ!A"&amp;MATCH($F:$F,[1]ОГЛАВЛЕНИЕ!$F:$F,),CHAR(187)),"")</f>
        <v/>
      </c>
      <c r="B4867"/>
      <c r="C4867"/>
      <c r="D4867"/>
      <c r="E4867"/>
      <c r="F4867" s="15" t="str">
        <f>$B$7&amp;$B:$B&amp;$C:$C&amp;$D:$D&amp;$E:$E</f>
        <v>ZIRA</v>
      </c>
      <c r="G4867" s="2" t="s">
        <v>14485</v>
      </c>
      <c r="H4867" t="s">
        <v>584</v>
      </c>
      <c r="I4867" s="3" t="s">
        <v>14486</v>
      </c>
      <c r="J4867" t="s">
        <v>579</v>
      </c>
      <c r="K4867" s="4">
        <v>1.31</v>
      </c>
      <c r="L4867" s="4">
        <f>IFERROR($K:$K*Курс_€,"")</f>
        <v>123.14</v>
      </c>
      <c r="M4867" s="5" t="s">
        <v>14487</v>
      </c>
    </row>
    <row r="4868" spans="1:13" s="5" customFormat="1" ht="45" customHeight="1" x14ac:dyDescent="0.3">
      <c r="A4868" s="1" t="str">
        <f>IF($G:$G="",HYPERLINK("#ОГЛАВЛЕНИЕ!A"&amp;MATCH($F:$F,[1]ОГЛАВЛЕНИЕ!$F:$F,),CHAR(187)),"")</f>
        <v/>
      </c>
      <c r="B4868"/>
      <c r="C4868"/>
      <c r="D4868"/>
      <c r="E4868"/>
      <c r="F4868" s="15" t="str">
        <f>$B$7&amp;$B:$B&amp;$C:$C&amp;$D:$D&amp;$E:$E</f>
        <v>ZIRA</v>
      </c>
      <c r="G4868" s="2" t="s">
        <v>14488</v>
      </c>
      <c r="H4868" t="s">
        <v>584</v>
      </c>
      <c r="I4868" s="3" t="s">
        <v>14489</v>
      </c>
      <c r="J4868" t="s">
        <v>579</v>
      </c>
      <c r="K4868" s="4">
        <v>1.31</v>
      </c>
      <c r="L4868" s="4">
        <f>IFERROR($K:$K*Курс_€,"")</f>
        <v>123.14</v>
      </c>
      <c r="M4868" s="5" t="s">
        <v>14490</v>
      </c>
    </row>
    <row r="4869" spans="1:13" s="5" customFormat="1" ht="45" customHeight="1" x14ac:dyDescent="0.3">
      <c r="A4869" s="1" t="str">
        <f>IF($G:$G="",HYPERLINK("#ОГЛАВЛЕНИЕ!A"&amp;MATCH($F:$F,[1]ОГЛАВЛЕНИЕ!$F:$F,),CHAR(187)),"")</f>
        <v/>
      </c>
      <c r="B4869"/>
      <c r="C4869"/>
      <c r="D4869"/>
      <c r="E4869"/>
      <c r="F4869" s="15" t="str">
        <f>$B$7&amp;$B:$B&amp;$C:$C&amp;$D:$D&amp;$E:$E</f>
        <v>ZIRA</v>
      </c>
      <c r="G4869" s="2" t="s">
        <v>14491</v>
      </c>
      <c r="H4869" t="s">
        <v>584</v>
      </c>
      <c r="I4869" s="3" t="s">
        <v>14492</v>
      </c>
      <c r="J4869" t="s">
        <v>579</v>
      </c>
      <c r="K4869" s="4">
        <v>1.65</v>
      </c>
      <c r="L4869" s="4">
        <f>IFERROR($K:$K*Курс_€,"")</f>
        <v>155.1</v>
      </c>
      <c r="M4869" s="5" t="s">
        <v>14493</v>
      </c>
    </row>
    <row r="4870" spans="1:13" s="5" customFormat="1" ht="45" customHeight="1" x14ac:dyDescent="0.3">
      <c r="A4870" s="1" t="str">
        <f>IF($G:$G="",HYPERLINK("#ОГЛАВЛЕНИЕ!A"&amp;MATCH($F:$F,[1]ОГЛАВЛЕНИЕ!$F:$F,),CHAR(187)),"")</f>
        <v/>
      </c>
      <c r="B4870"/>
      <c r="C4870"/>
      <c r="D4870"/>
      <c r="E4870"/>
      <c r="F4870" s="15" t="str">
        <f>$B$7&amp;$B:$B&amp;$C:$C&amp;$D:$D&amp;$E:$E</f>
        <v>ZIRA</v>
      </c>
      <c r="G4870" s="2" t="s">
        <v>14494</v>
      </c>
      <c r="H4870" t="s">
        <v>584</v>
      </c>
      <c r="I4870" s="3" t="s">
        <v>14495</v>
      </c>
      <c r="J4870" t="s">
        <v>579</v>
      </c>
      <c r="K4870" s="4">
        <v>1.65</v>
      </c>
      <c r="L4870" s="4">
        <f>IFERROR($K:$K*Курс_€,"")</f>
        <v>155.1</v>
      </c>
      <c r="M4870" s="5" t="s">
        <v>14496</v>
      </c>
    </row>
    <row r="4871" spans="1:13" s="5" customFormat="1" ht="45" customHeight="1" x14ac:dyDescent="0.3">
      <c r="A4871" s="1" t="str">
        <f>IF($G:$G="",HYPERLINK("#ОГЛАВЛЕНИЕ!A"&amp;MATCH($F:$F,[1]ОГЛАВЛЕНИЕ!$F:$F,),CHAR(187)),"")</f>
        <v/>
      </c>
      <c r="B4871"/>
      <c r="C4871"/>
      <c r="D4871"/>
      <c r="E4871"/>
      <c r="F4871" s="15" t="str">
        <f>$B$7&amp;$B:$B&amp;$C:$C&amp;$D:$D&amp;$E:$E</f>
        <v>ZIRA</v>
      </c>
      <c r="G4871" s="2" t="s">
        <v>14497</v>
      </c>
      <c r="H4871" t="s">
        <v>584</v>
      </c>
      <c r="I4871" s="3" t="s">
        <v>14498</v>
      </c>
      <c r="J4871" t="s">
        <v>579</v>
      </c>
      <c r="K4871" s="4">
        <v>1.65</v>
      </c>
      <c r="L4871" s="4">
        <f>IFERROR($K:$K*Курс_€,"")</f>
        <v>155.1</v>
      </c>
      <c r="M4871" s="5" t="s">
        <v>14499</v>
      </c>
    </row>
    <row r="4872" spans="1:13" s="5" customFormat="1" ht="45" customHeight="1" x14ac:dyDescent="0.3">
      <c r="A4872" s="1" t="str">
        <f>IF($G:$G="",HYPERLINK("#ОГЛАВЛЕНИЕ!A"&amp;MATCH($F:$F,[1]ОГЛАВЛЕНИЕ!$F:$F,),CHAR(187)),"")</f>
        <v/>
      </c>
      <c r="B4872"/>
      <c r="C4872"/>
      <c r="D4872"/>
      <c r="E4872"/>
      <c r="F4872" s="15" t="str">
        <f>$B$7&amp;$B:$B&amp;$C:$C&amp;$D:$D&amp;$E:$E</f>
        <v>ZIRA</v>
      </c>
      <c r="G4872" s="2" t="s">
        <v>14500</v>
      </c>
      <c r="H4872" t="s">
        <v>584</v>
      </c>
      <c r="I4872" s="3" t="s">
        <v>14501</v>
      </c>
      <c r="J4872" t="s">
        <v>579</v>
      </c>
      <c r="K4872" s="4">
        <v>1.74</v>
      </c>
      <c r="L4872" s="4">
        <f>IFERROR($K:$K*Курс_€,"")</f>
        <v>163.56</v>
      </c>
      <c r="M4872" s="5" t="s">
        <v>14502</v>
      </c>
    </row>
    <row r="4873" spans="1:13" s="5" customFormat="1" ht="45" customHeight="1" x14ac:dyDescent="0.3">
      <c r="A4873" s="1" t="str">
        <f>IF($G:$G="",HYPERLINK("#ОГЛАВЛЕНИЕ!A"&amp;MATCH($F:$F,[1]ОГЛАВЛЕНИЕ!$F:$F,),CHAR(187)),"")</f>
        <v/>
      </c>
      <c r="B4873"/>
      <c r="C4873"/>
      <c r="D4873"/>
      <c r="E4873"/>
      <c r="F4873" s="15" t="str">
        <f>$B$7&amp;$B:$B&amp;$C:$C&amp;$D:$D&amp;$E:$E</f>
        <v>ZIRA</v>
      </c>
      <c r="G4873" s="2" t="s">
        <v>14503</v>
      </c>
      <c r="H4873" t="s">
        <v>584</v>
      </c>
      <c r="I4873" s="3" t="s">
        <v>14504</v>
      </c>
      <c r="J4873" t="s">
        <v>579</v>
      </c>
      <c r="K4873" s="4">
        <v>1.74</v>
      </c>
      <c r="L4873" s="4">
        <f>IFERROR($K:$K*Курс_€,"")</f>
        <v>163.56</v>
      </c>
      <c r="M4873" s="5" t="s">
        <v>14505</v>
      </c>
    </row>
    <row r="4874" spans="1:13" s="5" customFormat="1" ht="45" customHeight="1" x14ac:dyDescent="0.3">
      <c r="A4874" s="1" t="str">
        <f>IF($G:$G="",HYPERLINK("#ОГЛАВЛЕНИЕ!A"&amp;MATCH($F:$F,[1]ОГЛАВЛЕНИЕ!$F:$F,),CHAR(187)),"")</f>
        <v/>
      </c>
      <c r="B4874"/>
      <c r="C4874"/>
      <c r="D4874"/>
      <c r="E4874"/>
      <c r="F4874" s="15" t="str">
        <f>$B$7&amp;$B:$B&amp;$C:$C&amp;$D:$D&amp;$E:$E</f>
        <v>ZIRA</v>
      </c>
      <c r="G4874" s="2" t="s">
        <v>14506</v>
      </c>
      <c r="H4874" t="s">
        <v>584</v>
      </c>
      <c r="I4874" s="3" t="s">
        <v>14507</v>
      </c>
      <c r="J4874" t="s">
        <v>579</v>
      </c>
      <c r="K4874" s="4">
        <v>1.96</v>
      </c>
      <c r="L4874" s="4">
        <f>IFERROR($K:$K*Курс_€,"")</f>
        <v>184.24</v>
      </c>
      <c r="M4874" s="5" t="s">
        <v>14508</v>
      </c>
    </row>
    <row r="4875" spans="1:13" s="5" customFormat="1" ht="45" customHeight="1" x14ac:dyDescent="0.3">
      <c r="A4875" s="1" t="str">
        <f>IF($G:$G="",HYPERLINK("#ОГЛАВЛЕНИЕ!A"&amp;MATCH($F:$F,[1]ОГЛАВЛЕНИЕ!$F:$F,),CHAR(187)),"")</f>
        <v/>
      </c>
      <c r="B4875"/>
      <c r="C4875"/>
      <c r="D4875"/>
      <c r="E4875"/>
      <c r="F4875" s="15" t="str">
        <f>$B$7&amp;$B:$B&amp;$C:$C&amp;$D:$D&amp;$E:$E</f>
        <v>ZIRA</v>
      </c>
      <c r="G4875" s="2" t="s">
        <v>14509</v>
      </c>
      <c r="H4875" t="s">
        <v>584</v>
      </c>
      <c r="I4875" s="3" t="s">
        <v>14510</v>
      </c>
      <c r="J4875" t="s">
        <v>579</v>
      </c>
      <c r="K4875" s="4">
        <v>1.96</v>
      </c>
      <c r="L4875" s="4">
        <f>IFERROR($K:$K*Курс_€,"")</f>
        <v>184.24</v>
      </c>
      <c r="M4875" s="5" t="s">
        <v>14511</v>
      </c>
    </row>
    <row r="4876" spans="1:13" s="5" customFormat="1" ht="45" customHeight="1" x14ac:dyDescent="0.3">
      <c r="A4876" s="1" t="str">
        <f>IF($G:$G="",HYPERLINK("#ОГЛАВЛЕНИЕ!A"&amp;MATCH($F:$F,[1]ОГЛАВЛЕНИЕ!$F:$F,),CHAR(187)),"")</f>
        <v/>
      </c>
      <c r="B4876"/>
      <c r="C4876"/>
      <c r="D4876"/>
      <c r="E4876"/>
      <c r="F4876" s="15" t="str">
        <f>$B$7&amp;$B:$B&amp;$C:$C&amp;$D:$D&amp;$E:$E</f>
        <v>ZIRA</v>
      </c>
      <c r="G4876" s="2" t="s">
        <v>14512</v>
      </c>
      <c r="H4876" t="s">
        <v>584</v>
      </c>
      <c r="I4876" s="3" t="s">
        <v>14513</v>
      </c>
      <c r="J4876" t="s">
        <v>579</v>
      </c>
      <c r="K4876" s="4">
        <v>2.1800000000000002</v>
      </c>
      <c r="L4876" s="4">
        <f>IFERROR($K:$K*Курс_€,"")</f>
        <v>204.92000000000002</v>
      </c>
      <c r="M4876" s="5" t="s">
        <v>14514</v>
      </c>
    </row>
    <row r="4877" spans="1:13" s="5" customFormat="1" ht="45" customHeight="1" x14ac:dyDescent="0.3">
      <c r="A4877" s="1" t="str">
        <f>IF($G:$G="",HYPERLINK("#ОГЛАВЛЕНИЕ!A"&amp;MATCH($F:$F,[1]ОГЛАВЛЕНИЕ!$F:$F,),CHAR(187)),"")</f>
        <v/>
      </c>
      <c r="B4877"/>
      <c r="C4877"/>
      <c r="D4877"/>
      <c r="E4877"/>
      <c r="F4877" s="15" t="str">
        <f>$B$7&amp;$B:$B&amp;$C:$C&amp;$D:$D&amp;$E:$E</f>
        <v>ZIRA</v>
      </c>
      <c r="G4877" s="2" t="s">
        <v>14515</v>
      </c>
      <c r="H4877" t="s">
        <v>584</v>
      </c>
      <c r="I4877" s="3" t="s">
        <v>14516</v>
      </c>
      <c r="J4877" t="s">
        <v>579</v>
      </c>
      <c r="K4877" s="4">
        <v>2.1800000000000002</v>
      </c>
      <c r="L4877" s="4">
        <f>IFERROR($K:$K*Курс_€,"")</f>
        <v>204.92000000000002</v>
      </c>
      <c r="M4877" s="5" t="s">
        <v>14517</v>
      </c>
    </row>
    <row r="4878" spans="1:13" s="5" customFormat="1" ht="45" customHeight="1" x14ac:dyDescent="0.3">
      <c r="A4878" s="1" t="str">
        <f>IF($G:$G="",HYPERLINK("#ОГЛАВЛЕНИЕ!A"&amp;MATCH($F:$F,[1]ОГЛАВЛЕНИЕ!$F:$F,),CHAR(187)),"")</f>
        <v/>
      </c>
      <c r="B4878"/>
      <c r="C4878"/>
      <c r="D4878"/>
      <c r="E4878"/>
      <c r="F4878" s="15" t="str">
        <f>$B$7&amp;$B:$B&amp;$C:$C&amp;$D:$D&amp;$E:$E</f>
        <v>ZIRA</v>
      </c>
      <c r="G4878" s="2" t="s">
        <v>14518</v>
      </c>
      <c r="H4878" t="s">
        <v>584</v>
      </c>
      <c r="I4878" s="3" t="s">
        <v>14519</v>
      </c>
      <c r="J4878" t="s">
        <v>579</v>
      </c>
      <c r="K4878" s="4">
        <v>2.1800000000000002</v>
      </c>
      <c r="L4878" s="4">
        <f>IFERROR($K:$K*Курс_€,"")</f>
        <v>204.92000000000002</v>
      </c>
      <c r="M4878" s="5" t="s">
        <v>14520</v>
      </c>
    </row>
    <row r="4879" spans="1:13" s="5" customFormat="1" ht="45" customHeight="1" x14ac:dyDescent="0.3">
      <c r="A4879" s="1" t="str">
        <f>IF($G:$G="",HYPERLINK("#ОГЛАВЛЕНИЕ!A"&amp;MATCH($F:$F,[1]ОГЛАВЛЕНИЕ!$F:$F,),CHAR(187)),"")</f>
        <v/>
      </c>
      <c r="B4879"/>
      <c r="C4879"/>
      <c r="D4879"/>
      <c r="E4879"/>
      <c r="F4879" s="15" t="str">
        <f>$B$7&amp;$B:$B&amp;$C:$C&amp;$D:$D&amp;$E:$E</f>
        <v>ZIRA</v>
      </c>
      <c r="G4879" s="2" t="s">
        <v>14521</v>
      </c>
      <c r="H4879" t="s">
        <v>584</v>
      </c>
      <c r="I4879" s="3" t="s">
        <v>14522</v>
      </c>
      <c r="J4879" t="s">
        <v>579</v>
      </c>
      <c r="K4879" s="4">
        <v>2.46</v>
      </c>
      <c r="L4879" s="4">
        <f>IFERROR($K:$K*Курс_€,"")</f>
        <v>231.24</v>
      </c>
      <c r="M4879" s="5" t="s">
        <v>14523</v>
      </c>
    </row>
    <row r="4880" spans="1:13" s="5" customFormat="1" ht="45" customHeight="1" x14ac:dyDescent="0.3">
      <c r="A4880" s="1" t="str">
        <f>IF($G:$G="",HYPERLINK("#ОГЛАВЛЕНИЕ!A"&amp;MATCH($F:$F,[1]ОГЛАВЛЕНИЕ!$F:$F,),CHAR(187)),"")</f>
        <v/>
      </c>
      <c r="B4880"/>
      <c r="C4880"/>
      <c r="D4880"/>
      <c r="E4880"/>
      <c r="F4880" s="15" t="str">
        <f>$B$7&amp;$B:$B&amp;$C:$C&amp;$D:$D&amp;$E:$E</f>
        <v>ZIRA</v>
      </c>
      <c r="G4880" s="2" t="s">
        <v>14524</v>
      </c>
      <c r="H4880" t="s">
        <v>584</v>
      </c>
      <c r="I4880" s="3" t="s">
        <v>14525</v>
      </c>
      <c r="J4880" t="s">
        <v>579</v>
      </c>
      <c r="K4880" s="4">
        <v>2.46</v>
      </c>
      <c r="L4880" s="4">
        <f>IFERROR($K:$K*Курс_€,"")</f>
        <v>231.24</v>
      </c>
      <c r="M4880" s="5" t="s">
        <v>14526</v>
      </c>
    </row>
    <row r="4881" spans="1:13" s="5" customFormat="1" ht="45" customHeight="1" x14ac:dyDescent="0.3">
      <c r="A4881" s="1" t="str">
        <f>IF($G:$G="",HYPERLINK("#ОГЛАВЛЕНИЕ!A"&amp;MATCH($F:$F,[1]ОГЛАВЛЕНИЕ!$F:$F,),CHAR(187)),"")</f>
        <v/>
      </c>
      <c r="B4881"/>
      <c r="C4881"/>
      <c r="D4881"/>
      <c r="E4881"/>
      <c r="F4881" s="15" t="str">
        <f>$B$7&amp;$B:$B&amp;$C:$C&amp;$D:$D&amp;$E:$E</f>
        <v>ZIRA</v>
      </c>
      <c r="G4881" s="2" t="s">
        <v>14527</v>
      </c>
      <c r="H4881" t="s">
        <v>584</v>
      </c>
      <c r="I4881" s="3" t="s">
        <v>14528</v>
      </c>
      <c r="J4881" t="s">
        <v>579</v>
      </c>
      <c r="K4881" s="4">
        <v>2.46</v>
      </c>
      <c r="L4881" s="4">
        <f>IFERROR($K:$K*Курс_€,"")</f>
        <v>231.24</v>
      </c>
      <c r="M4881" s="5" t="s">
        <v>14529</v>
      </c>
    </row>
    <row r="4882" spans="1:13" s="5" customFormat="1" ht="45" customHeight="1" x14ac:dyDescent="0.3">
      <c r="A4882" s="1" t="str">
        <f>IF($G:$G="",HYPERLINK("#ОГЛАВЛЕНИЕ!A"&amp;MATCH($F:$F,[1]ОГЛАВЛЕНИЕ!$F:$F,),CHAR(187)),"")</f>
        <v/>
      </c>
      <c r="B4882"/>
      <c r="C4882"/>
      <c r="D4882"/>
      <c r="E4882"/>
      <c r="F4882" s="15" t="str">
        <f>$B$7&amp;$B:$B&amp;$C:$C&amp;$D:$D&amp;$E:$E</f>
        <v>ZIRA</v>
      </c>
      <c r="G4882" s="2" t="s">
        <v>14530</v>
      </c>
      <c r="H4882" t="s">
        <v>584</v>
      </c>
      <c r="I4882" s="3" t="s">
        <v>14531</v>
      </c>
      <c r="J4882" t="s">
        <v>579</v>
      </c>
      <c r="K4882" s="4">
        <v>2.74</v>
      </c>
      <c r="L4882" s="4">
        <f>IFERROR($K:$K*Курс_€,"")</f>
        <v>257.56</v>
      </c>
      <c r="M4882" s="5" t="s">
        <v>14532</v>
      </c>
    </row>
    <row r="4883" spans="1:13" s="5" customFormat="1" ht="45" customHeight="1" x14ac:dyDescent="0.3">
      <c r="A4883" s="1" t="str">
        <f>IF($G:$G="",HYPERLINK("#ОГЛАВЛЕНИЕ!A"&amp;MATCH($F:$F,[1]ОГЛАВЛЕНИЕ!$F:$F,),CHAR(187)),"")</f>
        <v/>
      </c>
      <c r="B4883"/>
      <c r="C4883"/>
      <c r="D4883"/>
      <c r="E4883"/>
      <c r="F4883" s="15" t="str">
        <f>$B$7&amp;$B:$B&amp;$C:$C&amp;$D:$D&amp;$E:$E</f>
        <v>ZIRA</v>
      </c>
      <c r="G4883" s="2" t="s">
        <v>14533</v>
      </c>
      <c r="H4883" t="s">
        <v>584</v>
      </c>
      <c r="I4883" s="3" t="s">
        <v>14534</v>
      </c>
      <c r="J4883" t="s">
        <v>579</v>
      </c>
      <c r="K4883" s="4">
        <v>2.74</v>
      </c>
      <c r="L4883" s="4">
        <f>IFERROR($K:$K*Курс_€,"")</f>
        <v>257.56</v>
      </c>
      <c r="M4883" s="5" t="s">
        <v>14535</v>
      </c>
    </row>
    <row r="4884" spans="1:13" s="5" customFormat="1" ht="45" customHeight="1" x14ac:dyDescent="0.3">
      <c r="A4884" s="1" t="str">
        <f>IF($G:$G="",HYPERLINK("#ОГЛАВЛЕНИЕ!A"&amp;MATCH($F:$F,[1]ОГЛАВЛЕНИЕ!$F:$F,),CHAR(187)),"")</f>
        <v/>
      </c>
      <c r="B4884"/>
      <c r="C4884"/>
      <c r="D4884"/>
      <c r="E4884"/>
      <c r="F4884" s="15" t="str">
        <f>$B$7&amp;$B:$B&amp;$C:$C&amp;$D:$D&amp;$E:$E</f>
        <v>ZIRA</v>
      </c>
      <c r="G4884" s="2" t="s">
        <v>14536</v>
      </c>
      <c r="H4884" t="s">
        <v>584</v>
      </c>
      <c r="I4884" s="3" t="s">
        <v>14537</v>
      </c>
      <c r="J4884" t="s">
        <v>579</v>
      </c>
      <c r="K4884" s="4">
        <v>3.05</v>
      </c>
      <c r="L4884" s="4">
        <f>IFERROR($K:$K*Курс_€,"")</f>
        <v>286.7</v>
      </c>
      <c r="M4884" s="5" t="s">
        <v>14538</v>
      </c>
    </row>
    <row r="4885" spans="1:13" s="5" customFormat="1" ht="45" customHeight="1" x14ac:dyDescent="0.3">
      <c r="A4885" s="1" t="str">
        <f>IF($G:$G="",HYPERLINK("#ОГЛАВЛЕНИЕ!A"&amp;MATCH($F:$F,[1]ОГЛАВЛЕНИЕ!$F:$F,),CHAR(187)),"")</f>
        <v/>
      </c>
      <c r="B4885"/>
      <c r="C4885"/>
      <c r="D4885"/>
      <c r="E4885"/>
      <c r="F4885" s="15" t="str">
        <f>$B$7&amp;$B:$B&amp;$C:$C&amp;$D:$D&amp;$E:$E</f>
        <v>ZIRA</v>
      </c>
      <c r="G4885" s="2" t="s">
        <v>14539</v>
      </c>
      <c r="H4885" t="s">
        <v>584</v>
      </c>
      <c r="I4885" s="3" t="s">
        <v>14540</v>
      </c>
      <c r="J4885" t="s">
        <v>579</v>
      </c>
      <c r="K4885" s="4">
        <v>3.05</v>
      </c>
      <c r="L4885" s="4">
        <f>IFERROR($K:$K*Курс_€,"")</f>
        <v>286.7</v>
      </c>
      <c r="M4885" s="5" t="s">
        <v>14541</v>
      </c>
    </row>
    <row r="4886" spans="1:13" s="5" customFormat="1" ht="45" customHeight="1" x14ac:dyDescent="0.3">
      <c r="A4886" s="1" t="str">
        <f>IF($G:$G="",HYPERLINK("#ОГЛАВЛЕНИЕ!A"&amp;MATCH($F:$F,[1]ОГЛАВЛЕНИЕ!$F:$F,),CHAR(187)),"")</f>
        <v/>
      </c>
      <c r="B4886"/>
      <c r="C4886"/>
      <c r="D4886"/>
      <c r="E4886"/>
      <c r="F4886" s="15" t="str">
        <f>$B$7&amp;$B:$B&amp;$C:$C&amp;$D:$D&amp;$E:$E</f>
        <v>ZIRA</v>
      </c>
      <c r="G4886" s="2" t="s">
        <v>14542</v>
      </c>
      <c r="H4886" t="s">
        <v>584</v>
      </c>
      <c r="I4886" s="3" t="s">
        <v>14543</v>
      </c>
      <c r="J4886" t="s">
        <v>579</v>
      </c>
      <c r="K4886" s="4">
        <v>3.48</v>
      </c>
      <c r="L4886" s="4">
        <f>IFERROR($K:$K*Курс_€,"")</f>
        <v>327.12</v>
      </c>
      <c r="M4886" s="5" t="s">
        <v>14544</v>
      </c>
    </row>
    <row r="4887" spans="1:13" s="5" customFormat="1" ht="45" customHeight="1" x14ac:dyDescent="0.3">
      <c r="A4887" s="1" t="str">
        <f>IF($G:$G="",HYPERLINK("#ОГЛАВЛЕНИЕ!A"&amp;MATCH($F:$F,[1]ОГЛАВЛЕНИЕ!$F:$F,),CHAR(187)),"")</f>
        <v/>
      </c>
      <c r="B4887"/>
      <c r="C4887"/>
      <c r="D4887"/>
      <c r="E4887"/>
      <c r="F4887" s="15" t="str">
        <f>$B$7&amp;$B:$B&amp;$C:$C&amp;$D:$D&amp;$E:$E</f>
        <v>ZIRA</v>
      </c>
      <c r="G4887" s="2" t="s">
        <v>14545</v>
      </c>
      <c r="H4887" t="s">
        <v>584</v>
      </c>
      <c r="I4887" s="3" t="s">
        <v>14546</v>
      </c>
      <c r="J4887" t="s">
        <v>579</v>
      </c>
      <c r="K4887" s="4">
        <v>3.48</v>
      </c>
      <c r="L4887" s="4">
        <f>IFERROR($K:$K*Курс_€,"")</f>
        <v>327.12</v>
      </c>
      <c r="M4887" s="5" t="s">
        <v>14547</v>
      </c>
    </row>
    <row r="4888" spans="1:13" s="5" customFormat="1" ht="45" customHeight="1" x14ac:dyDescent="0.3">
      <c r="A4888" s="1" t="str">
        <f>IF($G:$G="",HYPERLINK("#ОГЛАВЛЕНИЕ!A"&amp;MATCH($F:$F,[1]ОГЛАВЛЕНИЕ!$F:$F,),CHAR(187)),"")</f>
        <v/>
      </c>
      <c r="B4888"/>
      <c r="C4888"/>
      <c r="D4888"/>
      <c r="E4888"/>
      <c r="F4888" s="15" t="str">
        <f>$B$7&amp;$B:$B&amp;$C:$C&amp;$D:$D&amp;$E:$E</f>
        <v>ZIRA</v>
      </c>
      <c r="G4888" s="2" t="s">
        <v>14548</v>
      </c>
      <c r="H4888" t="s">
        <v>584</v>
      </c>
      <c r="I4888" s="3" t="s">
        <v>14549</v>
      </c>
      <c r="J4888" t="s">
        <v>579</v>
      </c>
      <c r="K4888" s="4">
        <v>3.82</v>
      </c>
      <c r="L4888" s="4">
        <f>IFERROR($K:$K*Курс_€,"")</f>
        <v>359.08</v>
      </c>
      <c r="M4888" s="5" t="s">
        <v>14550</v>
      </c>
    </row>
    <row r="4889" spans="1:13" s="5" customFormat="1" ht="45" customHeight="1" x14ac:dyDescent="0.3">
      <c r="A4889" s="1" t="str">
        <f>IF($G:$G="",HYPERLINK("#ОГЛАВЛЕНИЕ!A"&amp;MATCH($F:$F,[1]ОГЛАВЛЕНИЕ!$F:$F,),CHAR(187)),"")</f>
        <v/>
      </c>
      <c r="B4889"/>
      <c r="C4889"/>
      <c r="D4889"/>
      <c r="E4889"/>
      <c r="F4889" s="15" t="str">
        <f>$B$7&amp;$B:$B&amp;$C:$C&amp;$D:$D&amp;$E:$E</f>
        <v>ZIRA</v>
      </c>
      <c r="G4889" s="2" t="s">
        <v>14551</v>
      </c>
      <c r="H4889" t="s">
        <v>584</v>
      </c>
      <c r="I4889" s="3" t="s">
        <v>14552</v>
      </c>
      <c r="J4889" t="s">
        <v>579</v>
      </c>
      <c r="K4889" s="4">
        <v>3.82</v>
      </c>
      <c r="L4889" s="4">
        <f>IFERROR($K:$K*Курс_€,"")</f>
        <v>359.08</v>
      </c>
      <c r="M4889" s="5" t="s">
        <v>14553</v>
      </c>
    </row>
    <row r="4890" spans="1:13" s="5" customFormat="1" ht="45" customHeight="1" x14ac:dyDescent="0.3">
      <c r="A4890" s="1" t="str">
        <f>IF($G:$G="",HYPERLINK("#ОГЛАВЛЕНИЕ!A"&amp;MATCH($F:$F,[1]ОГЛАВЛЕНИЕ!$F:$F,),CHAR(187)),"")</f>
        <v/>
      </c>
      <c r="B4890"/>
      <c r="C4890"/>
      <c r="D4890"/>
      <c r="E4890"/>
      <c r="F4890" s="15" t="str">
        <f>$B$7&amp;$B:$B&amp;$C:$C&amp;$D:$D&amp;$E:$E</f>
        <v>ZIRA</v>
      </c>
      <c r="G4890" s="2" t="s">
        <v>14554</v>
      </c>
      <c r="H4890" t="s">
        <v>584</v>
      </c>
      <c r="I4890" s="3" t="s">
        <v>14555</v>
      </c>
      <c r="J4890" t="s">
        <v>579</v>
      </c>
      <c r="K4890" s="4">
        <v>4.3499999999999996</v>
      </c>
      <c r="L4890" s="4">
        <f>IFERROR($K:$K*Курс_€,"")</f>
        <v>408.9</v>
      </c>
      <c r="M4890" s="5" t="s">
        <v>14556</v>
      </c>
    </row>
    <row r="4891" spans="1:13" s="5" customFormat="1" ht="45" customHeight="1" x14ac:dyDescent="0.3">
      <c r="A4891" s="1" t="str">
        <f>IF($G:$G="",HYPERLINK("#ОГЛАВЛЕНИЕ!A"&amp;MATCH($F:$F,[1]ОГЛАВЛЕНИЕ!$F:$F,),CHAR(187)),"")</f>
        <v/>
      </c>
      <c r="B4891"/>
      <c r="C4891"/>
      <c r="D4891"/>
      <c r="E4891"/>
      <c r="F4891" s="15" t="str">
        <f>$B$7&amp;$B:$B&amp;$C:$C&amp;$D:$D&amp;$E:$E</f>
        <v>ZIRA</v>
      </c>
      <c r="G4891" s="2" t="s">
        <v>14557</v>
      </c>
      <c r="H4891" t="s">
        <v>584</v>
      </c>
      <c r="I4891" s="3" t="s">
        <v>14558</v>
      </c>
      <c r="J4891" t="s">
        <v>579</v>
      </c>
      <c r="K4891" s="4">
        <v>4.6900000000000004</v>
      </c>
      <c r="L4891" s="4">
        <f>IFERROR($K:$K*Курс_€,"")</f>
        <v>440.86</v>
      </c>
      <c r="M4891" s="5" t="s">
        <v>14559</v>
      </c>
    </row>
    <row r="4892" spans="1:13" s="5" customFormat="1" ht="45" customHeight="1" x14ac:dyDescent="0.3">
      <c r="A4892" s="1" t="str">
        <f>IF($G:$G="",HYPERLINK("#ОГЛАВЛЕНИЕ!A"&amp;MATCH($F:$F,[1]ОГЛАВЛЕНИЕ!$F:$F,),CHAR(187)),"")</f>
        <v/>
      </c>
      <c r="B4892"/>
      <c r="C4892"/>
      <c r="D4892"/>
      <c r="E4892"/>
      <c r="F4892" s="15" t="str">
        <f>$B$7&amp;$B:$B&amp;$C:$C&amp;$D:$D&amp;$E:$E</f>
        <v>ZIRA</v>
      </c>
      <c r="G4892" s="2" t="s">
        <v>14560</v>
      </c>
      <c r="H4892" t="s">
        <v>584</v>
      </c>
      <c r="I4892" s="3" t="s">
        <v>14561</v>
      </c>
      <c r="J4892" t="s">
        <v>579</v>
      </c>
      <c r="K4892" s="4">
        <v>4.6900000000000004</v>
      </c>
      <c r="L4892" s="4">
        <f>IFERROR($K:$K*Курс_€,"")</f>
        <v>440.86</v>
      </c>
      <c r="M4892" s="5" t="s">
        <v>14562</v>
      </c>
    </row>
    <row r="4893" spans="1:13" s="5" customFormat="1" ht="45" customHeight="1" x14ac:dyDescent="0.3">
      <c r="A4893" s="1" t="str">
        <f>IF($G:$G="",HYPERLINK("#ОГЛАВЛЕНИЕ!A"&amp;MATCH($F:$F,[1]ОГЛАВЛЕНИЕ!$F:$F,),CHAR(187)),"")</f>
        <v/>
      </c>
      <c r="B4893"/>
      <c r="C4893"/>
      <c r="D4893"/>
      <c r="E4893"/>
      <c r="F4893" s="15" t="str">
        <f>$B$7&amp;$B:$B&amp;$C:$C&amp;$D:$D&amp;$E:$E</f>
        <v>ZIRA</v>
      </c>
      <c r="G4893" s="2" t="s">
        <v>14563</v>
      </c>
      <c r="H4893" t="s">
        <v>584</v>
      </c>
      <c r="I4893" s="3" t="s">
        <v>14564</v>
      </c>
      <c r="J4893" t="s">
        <v>579</v>
      </c>
      <c r="K4893" s="4">
        <v>4.79</v>
      </c>
      <c r="L4893" s="4">
        <f>IFERROR($K:$K*Курс_€,"")</f>
        <v>450.26</v>
      </c>
      <c r="M4893" s="5" t="s">
        <v>14565</v>
      </c>
    </row>
    <row r="4894" spans="1:13" s="5" customFormat="1" ht="45" customHeight="1" x14ac:dyDescent="0.3">
      <c r="A4894" s="1" t="str">
        <f>IF($G:$G="",HYPERLINK("#ОГЛАВЛЕНИЕ!A"&amp;MATCH($F:$F,[1]ОГЛАВЛЕНИЕ!$F:$F,),CHAR(187)),"")</f>
        <v/>
      </c>
      <c r="B4894"/>
      <c r="C4894"/>
      <c r="D4894"/>
      <c r="E4894"/>
      <c r="F4894" s="15" t="str">
        <f>$B$7&amp;$B:$B&amp;$C:$C&amp;$D:$D&amp;$E:$E</f>
        <v>ZIRA</v>
      </c>
      <c r="G4894" s="2" t="s">
        <v>14566</v>
      </c>
      <c r="H4894" t="s">
        <v>584</v>
      </c>
      <c r="I4894" s="3" t="s">
        <v>14567</v>
      </c>
      <c r="J4894" t="s">
        <v>579</v>
      </c>
      <c r="K4894" s="4">
        <v>5.22</v>
      </c>
      <c r="L4894" s="4">
        <f>IFERROR($K:$K*Курс_€,"")</f>
        <v>490.67999999999995</v>
      </c>
      <c r="M4894" s="5" t="s">
        <v>14568</v>
      </c>
    </row>
    <row r="4895" spans="1:13" s="5" customFormat="1" ht="45" customHeight="1" x14ac:dyDescent="0.3">
      <c r="A4895" s="1" t="str">
        <f>IF($G:$G="",HYPERLINK("#ОГЛАВЛЕНИЕ!A"&amp;MATCH($F:$F,[1]ОГЛАВЛЕНИЕ!$F:$F,),CHAR(187)),"")</f>
        <v/>
      </c>
      <c r="B4895"/>
      <c r="C4895"/>
      <c r="D4895"/>
      <c r="E4895"/>
      <c r="F4895" s="15" t="str">
        <f>$B$7&amp;$B:$B&amp;$C:$C&amp;$D:$D&amp;$E:$E</f>
        <v>ZIRA</v>
      </c>
      <c r="G4895" s="2" t="s">
        <v>14569</v>
      </c>
      <c r="H4895" t="s">
        <v>584</v>
      </c>
      <c r="I4895" s="3" t="s">
        <v>14570</v>
      </c>
      <c r="J4895" t="s">
        <v>579</v>
      </c>
      <c r="K4895" s="4">
        <v>5.22</v>
      </c>
      <c r="L4895" s="4">
        <f>IFERROR($K:$K*Курс_€,"")</f>
        <v>490.67999999999995</v>
      </c>
      <c r="M4895" s="5" t="s">
        <v>14571</v>
      </c>
    </row>
    <row r="4896" spans="1:13" s="5" customFormat="1" ht="45" customHeight="1" x14ac:dyDescent="0.3">
      <c r="A4896" s="1" t="str">
        <f>IF($G:$G="",HYPERLINK("#ОГЛАВЛЕНИЕ!A"&amp;MATCH($F:$F,[1]ОГЛАВЛЕНИЕ!$F:$F,),CHAR(187)),"")</f>
        <v/>
      </c>
      <c r="B4896"/>
      <c r="C4896"/>
      <c r="D4896"/>
      <c r="E4896"/>
      <c r="F4896" s="15" t="str">
        <f>$B$7&amp;$B:$B&amp;$C:$C&amp;$D:$D&amp;$E:$E</f>
        <v>ZIRA</v>
      </c>
      <c r="G4896" s="2" t="s">
        <v>14572</v>
      </c>
      <c r="H4896" t="s">
        <v>584</v>
      </c>
      <c r="I4896" s="3" t="s">
        <v>14573</v>
      </c>
      <c r="J4896" t="s">
        <v>579</v>
      </c>
      <c r="K4896" s="4">
        <v>5.44</v>
      </c>
      <c r="L4896" s="4">
        <f>IFERROR($K:$K*Курс_€,"")</f>
        <v>511.36</v>
      </c>
      <c r="M4896" s="5" t="s">
        <v>14574</v>
      </c>
    </row>
    <row r="4897" spans="1:13" s="5" customFormat="1" ht="45" customHeight="1" x14ac:dyDescent="0.3">
      <c r="A4897" s="1" t="str">
        <f>IF($G:$G="",HYPERLINK("#ОГЛАВЛЕНИЕ!A"&amp;MATCH($F:$F,[1]ОГЛАВЛЕНИЕ!$F:$F,),CHAR(187)),"")</f>
        <v/>
      </c>
      <c r="B4897"/>
      <c r="C4897"/>
      <c r="D4897"/>
      <c r="E4897"/>
      <c r="F4897" s="15" t="str">
        <f>$B$7&amp;$B:$B&amp;$C:$C&amp;$D:$D&amp;$E:$E</f>
        <v>ZIRA</v>
      </c>
      <c r="G4897" s="2" t="s">
        <v>14575</v>
      </c>
      <c r="H4897" t="s">
        <v>584</v>
      </c>
      <c r="I4897" s="3" t="s">
        <v>14576</v>
      </c>
      <c r="J4897" t="s">
        <v>579</v>
      </c>
      <c r="K4897" s="4">
        <v>5.44</v>
      </c>
      <c r="L4897" s="4">
        <f>IFERROR($K:$K*Курс_€,"")</f>
        <v>511.36</v>
      </c>
      <c r="M4897" s="5" t="s">
        <v>14577</v>
      </c>
    </row>
    <row r="4898" spans="1:13" s="5" customFormat="1" ht="45" customHeight="1" x14ac:dyDescent="0.3">
      <c r="A4898" s="1" t="str">
        <f>IF($G:$G="",HYPERLINK("#ОГЛАВЛЕНИЕ!A"&amp;MATCH($F:$F,[1]ОГЛАВЛЕНИЕ!$F:$F,),CHAR(187)),"")</f>
        <v/>
      </c>
      <c r="B4898"/>
      <c r="C4898"/>
      <c r="D4898"/>
      <c r="E4898"/>
      <c r="F4898" s="15" t="str">
        <f>$B$7&amp;$B:$B&amp;$C:$C&amp;$D:$D&amp;$E:$E</f>
        <v>ZIRA</v>
      </c>
      <c r="G4898" s="2" t="s">
        <v>14578</v>
      </c>
      <c r="H4898" t="s">
        <v>584</v>
      </c>
      <c r="I4898" s="3" t="s">
        <v>14579</v>
      </c>
      <c r="J4898" t="s">
        <v>579</v>
      </c>
      <c r="K4898" s="4">
        <v>6.53</v>
      </c>
      <c r="L4898" s="4">
        <f>IFERROR($K:$K*Курс_€,"")</f>
        <v>613.82000000000005</v>
      </c>
      <c r="M4898" s="5" t="s">
        <v>14580</v>
      </c>
    </row>
    <row r="4899" spans="1:13" s="5" customFormat="1" ht="45" customHeight="1" x14ac:dyDescent="0.3">
      <c r="A4899" s="1" t="str">
        <f>IF($G:$G="",HYPERLINK("#ОГЛАВЛЕНИЕ!A"&amp;MATCH($F:$F,[1]ОГЛАВЛЕНИЕ!$F:$F,),CHAR(187)),"")</f>
        <v/>
      </c>
      <c r="B4899"/>
      <c r="C4899"/>
      <c r="D4899"/>
      <c r="E4899"/>
      <c r="F4899" s="15" t="str">
        <f>$B$7&amp;$B:$B&amp;$C:$C&amp;$D:$D&amp;$E:$E</f>
        <v>ZIRA</v>
      </c>
      <c r="G4899" s="2" t="s">
        <v>14581</v>
      </c>
      <c r="H4899" t="s">
        <v>584</v>
      </c>
      <c r="I4899" s="3" t="s">
        <v>14582</v>
      </c>
      <c r="J4899" t="s">
        <v>579</v>
      </c>
      <c r="K4899" s="4">
        <v>6.53</v>
      </c>
      <c r="L4899" s="4">
        <f>IFERROR($K:$K*Курс_€,"")</f>
        <v>613.82000000000005</v>
      </c>
      <c r="M4899" s="5" t="s">
        <v>14583</v>
      </c>
    </row>
    <row r="4900" spans="1:13" s="5" customFormat="1" ht="45" customHeight="1" x14ac:dyDescent="0.3">
      <c r="A4900" s="1" t="str">
        <f>IF($G:$G="",HYPERLINK("#ОГЛАВЛЕНИЕ!A"&amp;MATCH($F:$F,[1]ОГЛАВЛЕНИЕ!$F:$F,),CHAR(187)),"")</f>
        <v/>
      </c>
      <c r="B4900"/>
      <c r="C4900"/>
      <c r="D4900"/>
      <c r="E4900"/>
      <c r="F4900" s="15" t="str">
        <f>$B$7&amp;$B:$B&amp;$C:$C&amp;$D:$D&amp;$E:$E</f>
        <v>ZIRA</v>
      </c>
      <c r="G4900" s="2" t="s">
        <v>14584</v>
      </c>
      <c r="H4900" t="s">
        <v>584</v>
      </c>
      <c r="I4900" s="3" t="s">
        <v>14585</v>
      </c>
      <c r="J4900" t="s">
        <v>579</v>
      </c>
      <c r="K4900" s="4">
        <v>7.62</v>
      </c>
      <c r="L4900" s="4">
        <f>IFERROR($K:$K*Курс_€,"")</f>
        <v>716.28</v>
      </c>
      <c r="M4900" s="5" t="s">
        <v>14586</v>
      </c>
    </row>
    <row r="4901" spans="1:13" s="5" customFormat="1" ht="45" customHeight="1" x14ac:dyDescent="0.3">
      <c r="A4901" s="1" t="str">
        <f>IF($G:$G="",HYPERLINK("#ОГЛАВЛЕНИЕ!A"&amp;MATCH($F:$F,[1]ОГЛАВЛЕНИЕ!$F:$F,),CHAR(187)),"")</f>
        <v/>
      </c>
      <c r="B4901"/>
      <c r="C4901"/>
      <c r="D4901"/>
      <c r="E4901"/>
      <c r="F4901" s="15" t="str">
        <f>$B$7&amp;$B:$B&amp;$C:$C&amp;$D:$D&amp;$E:$E</f>
        <v>ZIRA</v>
      </c>
      <c r="G4901" s="2" t="s">
        <v>14587</v>
      </c>
      <c r="H4901" t="s">
        <v>584</v>
      </c>
      <c r="I4901" s="3" t="s">
        <v>14588</v>
      </c>
      <c r="J4901" t="s">
        <v>579</v>
      </c>
      <c r="K4901" s="4">
        <v>8.7100000000000009</v>
      </c>
      <c r="L4901" s="4">
        <f>IFERROR($K:$K*Курс_€,"")</f>
        <v>818.74000000000012</v>
      </c>
      <c r="M4901" s="5" t="s">
        <v>14589</v>
      </c>
    </row>
    <row r="4902" spans="1:13" s="5" customFormat="1" ht="45" customHeight="1" x14ac:dyDescent="0.3">
      <c r="A4902" s="1" t="str">
        <f>IF($G:$G="",HYPERLINK("#ОГЛАВЛЕНИЕ!A"&amp;MATCH($F:$F,[1]ОГЛАВЛЕНИЕ!$F:$F,),CHAR(187)),"")</f>
        <v/>
      </c>
      <c r="B4902"/>
      <c r="C4902"/>
      <c r="D4902"/>
      <c r="E4902"/>
      <c r="F4902" s="15" t="str">
        <f>$B$7&amp;$B:$B&amp;$C:$C&amp;$D:$D&amp;$E:$E</f>
        <v>ZIRA</v>
      </c>
      <c r="G4902" s="2" t="s">
        <v>14590</v>
      </c>
      <c r="H4902" t="s">
        <v>584</v>
      </c>
      <c r="I4902" s="3" t="s">
        <v>14591</v>
      </c>
      <c r="J4902" t="s">
        <v>579</v>
      </c>
      <c r="K4902" s="4">
        <v>9.26</v>
      </c>
      <c r="L4902" s="4">
        <f>IFERROR($K:$K*Курс_€,"")</f>
        <v>870.43999999999994</v>
      </c>
      <c r="M4902" s="5" t="s">
        <v>14592</v>
      </c>
    </row>
    <row r="4903" spans="1:13" s="5" customFormat="1" ht="45" customHeight="1" x14ac:dyDescent="0.3">
      <c r="A4903" s="1" t="str">
        <f>IF($G:$G="",HYPERLINK("#ОГЛАВЛЕНИЕ!A"&amp;MATCH($F:$F,[1]ОГЛАВЛЕНИЕ!$F:$F,),CHAR(187)),"")</f>
        <v/>
      </c>
      <c r="B4903"/>
      <c r="C4903"/>
      <c r="D4903"/>
      <c r="E4903"/>
      <c r="F4903" s="15" t="str">
        <f>$B$7&amp;$B:$B&amp;$C:$C&amp;$D:$D&amp;$E:$E</f>
        <v>ZIRA</v>
      </c>
      <c r="G4903" s="2" t="s">
        <v>14593</v>
      </c>
      <c r="H4903" t="s">
        <v>584</v>
      </c>
      <c r="I4903" s="3" t="s">
        <v>14594</v>
      </c>
      <c r="J4903" t="s">
        <v>579</v>
      </c>
      <c r="K4903" s="4">
        <v>9.7899999999999991</v>
      </c>
      <c r="L4903" s="4">
        <f>IFERROR($K:$K*Курс_€,"")</f>
        <v>920.25999999999988</v>
      </c>
      <c r="M4903" s="5" t="s">
        <v>14595</v>
      </c>
    </row>
    <row r="4904" spans="1:13" s="5" customFormat="1" ht="45" customHeight="1" x14ac:dyDescent="0.3">
      <c r="A4904" s="1" t="str">
        <f>IF($G:$G="",HYPERLINK("#ОГЛАВЛЕНИЕ!A"&amp;MATCH($F:$F,[1]ОГЛАВЛЕНИЕ!$F:$F,),CHAR(187)),"")</f>
        <v/>
      </c>
      <c r="B4904"/>
      <c r="C4904"/>
      <c r="D4904"/>
      <c r="E4904"/>
      <c r="F4904" s="15" t="str">
        <f>$B$7&amp;$B:$B&amp;$C:$C&amp;$D:$D&amp;$E:$E</f>
        <v>ZIRA</v>
      </c>
      <c r="G4904" s="2" t="s">
        <v>14596</v>
      </c>
      <c r="H4904" t="s">
        <v>584</v>
      </c>
      <c r="I4904" s="3" t="s">
        <v>14597</v>
      </c>
      <c r="J4904" t="s">
        <v>579</v>
      </c>
      <c r="K4904" s="4">
        <v>10.35</v>
      </c>
      <c r="L4904" s="4">
        <f>IFERROR($K:$K*Курс_€,"")</f>
        <v>972.9</v>
      </c>
      <c r="M4904" s="5" t="s">
        <v>14598</v>
      </c>
    </row>
    <row r="4905" spans="1:13" s="5" customFormat="1" ht="45" customHeight="1" x14ac:dyDescent="0.3">
      <c r="A4905" s="1" t="str">
        <f>IF($G:$G="",HYPERLINK("#ОГЛАВЛЕНИЕ!A"&amp;MATCH($F:$F,[1]ОГЛАВЛЕНИЕ!$F:$F,),CHAR(187)),"")</f>
        <v/>
      </c>
      <c r="B4905"/>
      <c r="C4905"/>
      <c r="D4905"/>
      <c r="E4905"/>
      <c r="F4905" s="15" t="str">
        <f>$B$7&amp;$B:$B&amp;$C:$C&amp;$D:$D&amp;$E:$E</f>
        <v>ZIRA</v>
      </c>
      <c r="G4905" s="2" t="s">
        <v>14599</v>
      </c>
      <c r="H4905" t="s">
        <v>584</v>
      </c>
      <c r="I4905" s="3" t="s">
        <v>14600</v>
      </c>
      <c r="J4905" t="s">
        <v>579</v>
      </c>
      <c r="K4905" s="4">
        <v>15.23</v>
      </c>
      <c r="L4905" s="4">
        <f>IFERROR($K:$K*Курс_€,"")</f>
        <v>1431.6200000000001</v>
      </c>
      <c r="M4905" s="5" t="s">
        <v>14601</v>
      </c>
    </row>
    <row r="4906" spans="1:13" s="5" customFormat="1" ht="45" customHeight="1" x14ac:dyDescent="0.3">
      <c r="A4906" s="1" t="str">
        <f>IF($G:$G="",HYPERLINK("#ОГЛАВЛЕНИЕ!A"&amp;MATCH($F:$F,[1]ОГЛАВЛЕНИЕ!$F:$F,),CHAR(187)),"")</f>
        <v/>
      </c>
      <c r="B4906"/>
      <c r="C4906"/>
      <c r="D4906"/>
      <c r="E4906"/>
      <c r="F4906" s="15" t="str">
        <f>$B$7&amp;$B:$B&amp;$C:$C&amp;$D:$D&amp;$E:$E</f>
        <v>ZIRA</v>
      </c>
      <c r="G4906" s="2" t="s">
        <v>14602</v>
      </c>
      <c r="H4906" t="s">
        <v>584</v>
      </c>
      <c r="I4906" s="3" t="s">
        <v>14603</v>
      </c>
      <c r="J4906" t="s">
        <v>579</v>
      </c>
      <c r="K4906" s="4">
        <v>18.5</v>
      </c>
      <c r="L4906" s="4">
        <f>IFERROR($K:$K*Курс_€,"")</f>
        <v>1739</v>
      </c>
      <c r="M4906" s="5" t="s">
        <v>14604</v>
      </c>
    </row>
    <row r="4907" spans="1:13" s="5" customFormat="1" x14ac:dyDescent="0.3">
      <c r="A4907" s="1" t="str">
        <f>IF($G:$G="",HYPERLINK("#ОГЛАВЛЕНИЕ!A"&amp;MATCH($F:$F,[1]ОГЛАВЛЕНИЕ!$F:$F,),CHAR(187)),"")</f>
        <v>»</v>
      </c>
      <c r="B4907" s="11"/>
      <c r="C4907" s="11"/>
      <c r="D4907" s="9" t="s">
        <v>14605</v>
      </c>
      <c r="E4907" s="9"/>
      <c r="F4907" s="15" t="str">
        <f>$B$7&amp;$B:$B&amp;$C:$C&amp;$D:$D&amp;$E:$E</f>
        <v>ZIRAНабор свёрл спиральных - DIN 340 - HSS-GK - Тип N</v>
      </c>
      <c r="G4907" s="9"/>
      <c r="H4907" s="22"/>
      <c r="I4907" s="23"/>
      <c r="J4907"/>
      <c r="K4907" s="4" t="s">
        <v>9</v>
      </c>
      <c r="L4907" s="4"/>
      <c r="M4907" s="5" t="s">
        <v>9</v>
      </c>
    </row>
    <row r="4908" spans="1:13" s="5" customFormat="1" ht="45" customHeight="1" x14ac:dyDescent="0.3">
      <c r="A4908" s="1" t="str">
        <f>IF($G:$G="",HYPERLINK("#ОГЛАВЛЕНИЕ!A"&amp;MATCH($F:$F,[1]ОГЛАВЛЕНИЕ!$F:$F,),CHAR(187)),"")</f>
        <v/>
      </c>
      <c r="B4908"/>
      <c r="C4908"/>
      <c r="D4908"/>
      <c r="E4908"/>
      <c r="F4908" s="15" t="str">
        <f>$B$7&amp;$B:$B&amp;$C:$C&amp;$D:$D&amp;$E:$E</f>
        <v>ZIRA</v>
      </c>
      <c r="G4908" s="2" t="s">
        <v>14606</v>
      </c>
      <c r="H4908"/>
      <c r="I4908" s="28" t="s">
        <v>14607</v>
      </c>
      <c r="J4908" t="s">
        <v>579</v>
      </c>
      <c r="K4908" s="4">
        <v>63.11</v>
      </c>
      <c r="L4908" s="4">
        <f>IFERROR($K:$K*Курс_€,"")</f>
        <v>5932.34</v>
      </c>
      <c r="M4908" s="5" t="s">
        <v>14608</v>
      </c>
    </row>
    <row r="4909" spans="1:13" s="5" customFormat="1" x14ac:dyDescent="0.3">
      <c r="A4909" s="1" t="str">
        <f>IF($G:$G="",HYPERLINK("#ОГЛАВЛЕНИЕ!A"&amp;MATCH($F:$F,[1]ОГЛАВЛЕНИЕ!$F:$F,),CHAR(187)),"")</f>
        <v>»</v>
      </c>
      <c r="B4909" s="11"/>
      <c r="C4909" s="11"/>
      <c r="D4909" s="9" t="s">
        <v>14609</v>
      </c>
      <c r="E4909" s="9"/>
      <c r="F4909" s="15" t="str">
        <f>$B$7&amp;$B:$B&amp;$C:$C&amp;$D:$D&amp;$E:$E</f>
        <v>ZIRAСвёрла спиральные - DIN 1869 - HSS - Тип N - Экстрадлинные</v>
      </c>
      <c r="G4909" s="9"/>
      <c r="H4909" s="22"/>
      <c r="I4909" s="23"/>
      <c r="J4909"/>
      <c r="K4909" s="4" t="s">
        <v>9</v>
      </c>
      <c r="L4909" s="4"/>
      <c r="M4909" s="5" t="s">
        <v>9</v>
      </c>
    </row>
    <row r="4910" spans="1:13" s="5" customFormat="1" ht="45" customHeight="1" x14ac:dyDescent="0.3">
      <c r="A4910" s="1" t="str">
        <f>IF($G:$G="",HYPERLINK("#ОГЛАВЛЕНИЕ!A"&amp;MATCH($F:$F,[1]ОГЛАВЛЕНИЕ!$F:$F,),CHAR(187)),"")</f>
        <v/>
      </c>
      <c r="B4910"/>
      <c r="C4910"/>
      <c r="D4910"/>
      <c r="E4910"/>
      <c r="F4910" s="15" t="str">
        <f>$B$7&amp;$B:$B&amp;$C:$C&amp;$D:$D&amp;$E:$E</f>
        <v>ZIRA</v>
      </c>
      <c r="G4910" s="2" t="s">
        <v>14610</v>
      </c>
      <c r="H4910" t="s">
        <v>584</v>
      </c>
      <c r="I4910" s="3" t="s">
        <v>14611</v>
      </c>
      <c r="J4910" t="s">
        <v>579</v>
      </c>
      <c r="K4910" s="4">
        <v>5.88</v>
      </c>
      <c r="L4910" s="4">
        <f>IFERROR($K:$K*Курс_€,"")</f>
        <v>552.72</v>
      </c>
      <c r="M4910" s="5" t="s">
        <v>14612</v>
      </c>
    </row>
    <row r="4911" spans="1:13" s="5" customFormat="1" ht="45" customHeight="1" x14ac:dyDescent="0.3">
      <c r="A4911" s="1" t="str">
        <f>IF($G:$G="",HYPERLINK("#ОГЛАВЛЕНИЕ!A"&amp;MATCH($F:$F,[1]ОГЛАВЛЕНИЕ!$F:$F,),CHAR(187)),"")</f>
        <v/>
      </c>
      <c r="B4911"/>
      <c r="C4911"/>
      <c r="D4911"/>
      <c r="E4911"/>
      <c r="F4911" s="15" t="str">
        <f>$B$7&amp;$B:$B&amp;$C:$C&amp;$D:$D&amp;$E:$E</f>
        <v>ZIRA</v>
      </c>
      <c r="G4911" s="2" t="s">
        <v>14613</v>
      </c>
      <c r="H4911" t="s">
        <v>584</v>
      </c>
      <c r="I4911" s="3" t="s">
        <v>14614</v>
      </c>
      <c r="J4911" t="s">
        <v>579</v>
      </c>
      <c r="K4911" s="4">
        <v>5.22</v>
      </c>
      <c r="L4911" s="4">
        <f>IFERROR($K:$K*Курс_€,"")</f>
        <v>490.67999999999995</v>
      </c>
      <c r="M4911" s="5" t="s">
        <v>14615</v>
      </c>
    </row>
    <row r="4912" spans="1:13" s="5" customFormat="1" ht="45" customHeight="1" x14ac:dyDescent="0.3">
      <c r="A4912" s="1" t="str">
        <f>IF($G:$G="",HYPERLINK("#ОГЛАВЛЕНИЕ!A"&amp;MATCH($F:$F,[1]ОГЛАВЛЕНИЕ!$F:$F,),CHAR(187)),"")</f>
        <v/>
      </c>
      <c r="B4912"/>
      <c r="C4912"/>
      <c r="D4912"/>
      <c r="E4912"/>
      <c r="F4912" s="15" t="str">
        <f>$B$7&amp;$B:$B&amp;$C:$C&amp;$D:$D&amp;$E:$E</f>
        <v>ZIRA</v>
      </c>
      <c r="G4912" s="2" t="s">
        <v>14616</v>
      </c>
      <c r="H4912" t="s">
        <v>584</v>
      </c>
      <c r="I4912" s="3" t="s">
        <v>14617</v>
      </c>
      <c r="J4912" t="s">
        <v>579</v>
      </c>
      <c r="K4912" s="4">
        <v>1.74</v>
      </c>
      <c r="L4912" s="4">
        <f>IFERROR($K:$K*Курс_€,"")</f>
        <v>163.56</v>
      </c>
      <c r="M4912" s="5" t="s">
        <v>14618</v>
      </c>
    </row>
    <row r="4913" spans="1:13" s="5" customFormat="1" ht="45" customHeight="1" x14ac:dyDescent="0.3">
      <c r="A4913" s="1" t="str">
        <f>IF($G:$G="",HYPERLINK("#ОГЛАВЛЕНИЕ!A"&amp;MATCH($F:$F,[1]ОГЛАВЛЕНИЕ!$F:$F,),CHAR(187)),"")</f>
        <v/>
      </c>
      <c r="B4913"/>
      <c r="C4913"/>
      <c r="D4913"/>
      <c r="E4913"/>
      <c r="F4913" s="15" t="str">
        <f>$B$7&amp;$B:$B&amp;$C:$C&amp;$D:$D&amp;$E:$E</f>
        <v>ZIRA</v>
      </c>
      <c r="G4913" s="2" t="s">
        <v>14619</v>
      </c>
      <c r="H4913" t="s">
        <v>584</v>
      </c>
      <c r="I4913" s="3" t="s">
        <v>14620</v>
      </c>
      <c r="J4913" t="s">
        <v>579</v>
      </c>
      <c r="K4913" s="4">
        <v>2.1800000000000002</v>
      </c>
      <c r="L4913" s="4">
        <f>IFERROR($K:$K*Курс_€,"")</f>
        <v>204.92000000000002</v>
      </c>
      <c r="M4913" s="5" t="s">
        <v>14621</v>
      </c>
    </row>
    <row r="4914" spans="1:13" s="5" customFormat="1" ht="45" customHeight="1" x14ac:dyDescent="0.3">
      <c r="A4914" s="1" t="str">
        <f>IF($G:$G="",HYPERLINK("#ОГЛАВЛЕНИЕ!A"&amp;MATCH($F:$F,[1]ОГЛАВЛЕНИЕ!$F:$F,),CHAR(187)),"")</f>
        <v/>
      </c>
      <c r="B4914"/>
      <c r="C4914"/>
      <c r="D4914"/>
      <c r="E4914"/>
      <c r="F4914" s="15" t="str">
        <f>$B$7&amp;$B:$B&amp;$C:$C&amp;$D:$D&amp;$E:$E</f>
        <v>ZIRA</v>
      </c>
      <c r="G4914" s="2" t="s">
        <v>14622</v>
      </c>
      <c r="H4914" t="s">
        <v>584</v>
      </c>
      <c r="I4914" s="3" t="s">
        <v>14623</v>
      </c>
      <c r="J4914" t="s">
        <v>579</v>
      </c>
      <c r="K4914" s="4">
        <v>2.39</v>
      </c>
      <c r="L4914" s="4">
        <f>IFERROR($K:$K*Курс_€,"")</f>
        <v>224.66000000000003</v>
      </c>
      <c r="M4914" s="5" t="s">
        <v>14624</v>
      </c>
    </row>
    <row r="4915" spans="1:13" s="5" customFormat="1" ht="45" customHeight="1" x14ac:dyDescent="0.3">
      <c r="A4915" s="1" t="str">
        <f>IF($G:$G="",HYPERLINK("#ОГЛАВЛЕНИЕ!A"&amp;MATCH($F:$F,[1]ОГЛАВЛЕНИЕ!$F:$F,),CHAR(187)),"")</f>
        <v/>
      </c>
      <c r="B4915"/>
      <c r="C4915"/>
      <c r="D4915"/>
      <c r="E4915"/>
      <c r="F4915" s="15" t="str">
        <f>$B$7&amp;$B:$B&amp;$C:$C&amp;$D:$D&amp;$E:$E</f>
        <v>ZIRA</v>
      </c>
      <c r="G4915" s="2" t="s">
        <v>14625</v>
      </c>
      <c r="H4915" t="s">
        <v>584</v>
      </c>
      <c r="I4915" s="3" t="s">
        <v>14626</v>
      </c>
      <c r="J4915" t="s">
        <v>579</v>
      </c>
      <c r="K4915" s="4">
        <v>2.83</v>
      </c>
      <c r="L4915" s="4">
        <f>IFERROR($K:$K*Курс_€,"")</f>
        <v>266.02</v>
      </c>
      <c r="M4915" s="5" t="s">
        <v>14627</v>
      </c>
    </row>
    <row r="4916" spans="1:13" s="5" customFormat="1" ht="45" customHeight="1" x14ac:dyDescent="0.3">
      <c r="A4916" s="1" t="str">
        <f>IF($G:$G="",HYPERLINK("#ОГЛАВЛЕНИЕ!A"&amp;MATCH($F:$F,[1]ОГЛАВЛЕНИЕ!$F:$F,),CHAR(187)),"")</f>
        <v/>
      </c>
      <c r="B4916"/>
      <c r="C4916"/>
      <c r="D4916"/>
      <c r="E4916"/>
      <c r="F4916" s="15" t="str">
        <f>$B$7&amp;$B:$B&amp;$C:$C&amp;$D:$D&amp;$E:$E</f>
        <v>ZIRA</v>
      </c>
      <c r="G4916" s="2" t="s">
        <v>14628</v>
      </c>
      <c r="H4916" t="s">
        <v>584</v>
      </c>
      <c r="I4916" s="3" t="s">
        <v>14629</v>
      </c>
      <c r="J4916" t="s">
        <v>579</v>
      </c>
      <c r="K4916" s="4">
        <v>2.83</v>
      </c>
      <c r="L4916" s="4">
        <f>IFERROR($K:$K*Курс_€,"")</f>
        <v>266.02</v>
      </c>
      <c r="M4916" s="5" t="s">
        <v>14630</v>
      </c>
    </row>
    <row r="4917" spans="1:13" s="5" customFormat="1" ht="45" customHeight="1" x14ac:dyDescent="0.3">
      <c r="A4917" s="1" t="str">
        <f>IF($G:$G="",HYPERLINK("#ОГЛАВЛЕНИЕ!A"&amp;MATCH($F:$F,[1]ОГЛАВЛЕНИЕ!$F:$F,),CHAR(187)),"")</f>
        <v/>
      </c>
      <c r="B4917"/>
      <c r="C4917"/>
      <c r="D4917"/>
      <c r="E4917"/>
      <c r="F4917" s="15" t="str">
        <f>$B$7&amp;$B:$B&amp;$C:$C&amp;$D:$D&amp;$E:$E</f>
        <v>ZIRA</v>
      </c>
      <c r="G4917" s="2" t="s">
        <v>14631</v>
      </c>
      <c r="H4917" t="s">
        <v>584</v>
      </c>
      <c r="I4917" s="3" t="s">
        <v>14632</v>
      </c>
      <c r="J4917" t="s">
        <v>579</v>
      </c>
      <c r="K4917" s="4">
        <v>2.83</v>
      </c>
      <c r="L4917" s="4">
        <f>IFERROR($K:$K*Курс_€,"")</f>
        <v>266.02</v>
      </c>
      <c r="M4917" s="5" t="s">
        <v>14633</v>
      </c>
    </row>
    <row r="4918" spans="1:13" s="5" customFormat="1" ht="45" customHeight="1" x14ac:dyDescent="0.3">
      <c r="A4918" s="1" t="str">
        <f>IF($G:$G="",HYPERLINK("#ОГЛАВЛЕНИЕ!A"&amp;MATCH($F:$F,[1]ОГЛАВЛЕНИЕ!$F:$F,),CHAR(187)),"")</f>
        <v/>
      </c>
      <c r="B4918"/>
      <c r="C4918"/>
      <c r="D4918"/>
      <c r="E4918"/>
      <c r="F4918" s="15" t="str">
        <f>$B$7&amp;$B:$B&amp;$C:$C&amp;$D:$D&amp;$E:$E</f>
        <v>ZIRA</v>
      </c>
      <c r="G4918" s="2" t="s">
        <v>14634</v>
      </c>
      <c r="H4918" t="s">
        <v>584</v>
      </c>
      <c r="I4918" s="3" t="s">
        <v>14635</v>
      </c>
      <c r="J4918" t="s">
        <v>579</v>
      </c>
      <c r="K4918" s="4">
        <v>2.83</v>
      </c>
      <c r="L4918" s="4">
        <f>IFERROR($K:$K*Курс_€,"")</f>
        <v>266.02</v>
      </c>
      <c r="M4918" s="5" t="s">
        <v>14636</v>
      </c>
    </row>
    <row r="4919" spans="1:13" s="5" customFormat="1" ht="45" customHeight="1" x14ac:dyDescent="0.3">
      <c r="A4919" s="1" t="str">
        <f>IF($G:$G="",HYPERLINK("#ОГЛАВЛЕНИЕ!A"&amp;MATCH($F:$F,[1]ОГЛАВЛЕНИЕ!$F:$F,),CHAR(187)),"")</f>
        <v/>
      </c>
      <c r="B4919"/>
      <c r="C4919"/>
      <c r="D4919"/>
      <c r="E4919"/>
      <c r="F4919" s="15" t="str">
        <f>$B$7&amp;$B:$B&amp;$C:$C&amp;$D:$D&amp;$E:$E</f>
        <v>ZIRA</v>
      </c>
      <c r="G4919" s="2" t="s">
        <v>14637</v>
      </c>
      <c r="H4919" t="s">
        <v>584</v>
      </c>
      <c r="I4919" s="3" t="s">
        <v>14638</v>
      </c>
      <c r="J4919" t="s">
        <v>579</v>
      </c>
      <c r="K4919" s="4">
        <v>3.7</v>
      </c>
      <c r="L4919" s="4">
        <f>IFERROR($K:$K*Курс_€,"")</f>
        <v>347.8</v>
      </c>
      <c r="M4919" s="5" t="s">
        <v>14639</v>
      </c>
    </row>
    <row r="4920" spans="1:13" s="5" customFormat="1" ht="45" customHeight="1" x14ac:dyDescent="0.3">
      <c r="A4920" s="1" t="str">
        <f>IF($G:$G="",HYPERLINK("#ОГЛАВЛЕНИЕ!A"&amp;MATCH($F:$F,[1]ОГЛАВЛЕНИЕ!$F:$F,),CHAR(187)),"")</f>
        <v/>
      </c>
      <c r="B4920"/>
      <c r="C4920"/>
      <c r="D4920"/>
      <c r="E4920"/>
      <c r="F4920" s="15" t="str">
        <f>$B$7&amp;$B:$B&amp;$C:$C&amp;$D:$D&amp;$E:$E</f>
        <v>ZIRA</v>
      </c>
      <c r="G4920" s="2" t="s">
        <v>14640</v>
      </c>
      <c r="H4920" t="s">
        <v>584</v>
      </c>
      <c r="I4920" s="3" t="s">
        <v>14641</v>
      </c>
      <c r="J4920" t="s">
        <v>579</v>
      </c>
      <c r="K4920" s="4">
        <v>4.57</v>
      </c>
      <c r="L4920" s="4">
        <f>IFERROR($K:$K*Курс_€,"")</f>
        <v>429.58000000000004</v>
      </c>
      <c r="M4920" s="5" t="s">
        <v>14642</v>
      </c>
    </row>
    <row r="4921" spans="1:13" s="5" customFormat="1" ht="45" customHeight="1" x14ac:dyDescent="0.3">
      <c r="A4921" s="1" t="str">
        <f>IF($G:$G="",HYPERLINK("#ОГЛАВЛЕНИЕ!A"&amp;MATCH($F:$F,[1]ОГЛАВЛЕНИЕ!$F:$F,),CHAR(187)),"")</f>
        <v/>
      </c>
      <c r="B4921"/>
      <c r="C4921"/>
      <c r="D4921"/>
      <c r="E4921"/>
      <c r="F4921" s="15" t="str">
        <f>$B$7&amp;$B:$B&amp;$C:$C&amp;$D:$D&amp;$E:$E</f>
        <v>ZIRA</v>
      </c>
      <c r="G4921" s="2" t="s">
        <v>14643</v>
      </c>
      <c r="H4921" t="s">
        <v>584</v>
      </c>
      <c r="I4921" s="3" t="s">
        <v>14644</v>
      </c>
      <c r="J4921" t="s">
        <v>579</v>
      </c>
      <c r="K4921" s="4">
        <v>4.57</v>
      </c>
      <c r="L4921" s="4">
        <f>IFERROR($K:$K*Курс_€,"")</f>
        <v>429.58000000000004</v>
      </c>
      <c r="M4921" s="5" t="s">
        <v>14645</v>
      </c>
    </row>
    <row r="4922" spans="1:13" s="5" customFormat="1" ht="45" customHeight="1" x14ac:dyDescent="0.3">
      <c r="A4922" s="1" t="str">
        <f>IF($G:$G="",HYPERLINK("#ОГЛАВЛЕНИЕ!A"&amp;MATCH($F:$F,[1]ОГЛАВЛЕНИЕ!$F:$F,),CHAR(187)),"")</f>
        <v/>
      </c>
      <c r="B4922"/>
      <c r="C4922"/>
      <c r="D4922"/>
      <c r="E4922"/>
      <c r="F4922" s="15" t="str">
        <f>$B$7&amp;$B:$B&amp;$C:$C&amp;$D:$D&amp;$E:$E</f>
        <v>ZIRA</v>
      </c>
      <c r="G4922" s="2" t="s">
        <v>14646</v>
      </c>
      <c r="H4922" t="s">
        <v>584</v>
      </c>
      <c r="I4922" s="3" t="s">
        <v>14647</v>
      </c>
      <c r="J4922" t="s">
        <v>579</v>
      </c>
      <c r="K4922" s="4">
        <v>5.44</v>
      </c>
      <c r="L4922" s="4">
        <f>IFERROR($K:$K*Курс_€,"")</f>
        <v>511.36</v>
      </c>
      <c r="M4922" s="5" t="s">
        <v>14648</v>
      </c>
    </row>
    <row r="4923" spans="1:13" s="5" customFormat="1" ht="45" customHeight="1" x14ac:dyDescent="0.3">
      <c r="A4923" s="1" t="str">
        <f>IF($G:$G="",HYPERLINK("#ОГЛАВЛЕНИЕ!A"&amp;MATCH($F:$F,[1]ОГЛАВЛЕНИЕ!$F:$F,),CHAR(187)),"")</f>
        <v/>
      </c>
      <c r="B4923"/>
      <c r="C4923"/>
      <c r="D4923"/>
      <c r="E4923"/>
      <c r="F4923" s="15" t="str">
        <f>$B$7&amp;$B:$B&amp;$C:$C&amp;$D:$D&amp;$E:$E</f>
        <v>ZIRA</v>
      </c>
      <c r="G4923" s="2" t="s">
        <v>14649</v>
      </c>
      <c r="H4923" t="s">
        <v>584</v>
      </c>
      <c r="I4923" s="3" t="s">
        <v>14650</v>
      </c>
      <c r="J4923" t="s">
        <v>579</v>
      </c>
      <c r="K4923" s="4">
        <v>6.31</v>
      </c>
      <c r="L4923" s="4">
        <f>IFERROR($K:$K*Курс_€,"")</f>
        <v>593.14</v>
      </c>
      <c r="M4923" s="5" t="s">
        <v>14651</v>
      </c>
    </row>
    <row r="4924" spans="1:13" s="5" customFormat="1" ht="45" customHeight="1" x14ac:dyDescent="0.3">
      <c r="A4924" s="1" t="str">
        <f>IF($G:$G="",HYPERLINK("#ОГЛАВЛЕНИЕ!A"&amp;MATCH($F:$F,[1]ОГЛАВЛЕНИЕ!$F:$F,),CHAR(187)),"")</f>
        <v/>
      </c>
      <c r="B4924"/>
      <c r="C4924"/>
      <c r="D4924"/>
      <c r="E4924"/>
      <c r="F4924" s="15" t="str">
        <f>$B$7&amp;$B:$B&amp;$C:$C&amp;$D:$D&amp;$E:$E</f>
        <v>ZIRA</v>
      </c>
      <c r="G4924" s="2" t="s">
        <v>14652</v>
      </c>
      <c r="H4924" t="s">
        <v>584</v>
      </c>
      <c r="I4924" s="3" t="s">
        <v>14653</v>
      </c>
      <c r="J4924" t="s">
        <v>579</v>
      </c>
      <c r="K4924" s="4">
        <v>7.62</v>
      </c>
      <c r="L4924" s="4">
        <f>IFERROR($K:$K*Курс_€,"")</f>
        <v>716.28</v>
      </c>
      <c r="M4924" s="5" t="s">
        <v>14654</v>
      </c>
    </row>
    <row r="4925" spans="1:13" s="5" customFormat="1" ht="45" customHeight="1" x14ac:dyDescent="0.3">
      <c r="A4925" s="1" t="str">
        <f>IF($G:$G="",HYPERLINK("#ОГЛАВЛЕНИЕ!A"&amp;MATCH($F:$F,[1]ОГЛАВЛЕНИЕ!$F:$F,),CHAR(187)),"")</f>
        <v/>
      </c>
      <c r="B4925"/>
      <c r="C4925"/>
      <c r="D4925"/>
      <c r="E4925"/>
      <c r="F4925" s="15" t="str">
        <f>$B$7&amp;$B:$B&amp;$C:$C&amp;$D:$D&amp;$E:$E</f>
        <v>ZIRA</v>
      </c>
      <c r="G4925" s="2" t="s">
        <v>14655</v>
      </c>
      <c r="H4925" t="s">
        <v>584</v>
      </c>
      <c r="I4925" s="3" t="s">
        <v>14656</v>
      </c>
      <c r="J4925" t="s">
        <v>579</v>
      </c>
      <c r="K4925" s="4">
        <v>8.92</v>
      </c>
      <c r="L4925" s="4">
        <f>IFERROR($K:$K*Курс_€,"")</f>
        <v>838.48</v>
      </c>
      <c r="M4925" s="5" t="s">
        <v>14657</v>
      </c>
    </row>
    <row r="4926" spans="1:13" s="5" customFormat="1" ht="45" customHeight="1" x14ac:dyDescent="0.3">
      <c r="A4926" s="1" t="str">
        <f>IF($G:$G="",HYPERLINK("#ОГЛАВЛЕНИЕ!A"&amp;MATCH($F:$F,[1]ОГЛАВЛЕНИЕ!$F:$F,),CHAR(187)),"")</f>
        <v/>
      </c>
      <c r="B4926"/>
      <c r="C4926"/>
      <c r="D4926"/>
      <c r="E4926"/>
      <c r="F4926" s="15" t="str">
        <f>$B$7&amp;$B:$B&amp;$C:$C&amp;$D:$D&amp;$E:$E</f>
        <v>ZIRA</v>
      </c>
      <c r="G4926" s="2" t="s">
        <v>14658</v>
      </c>
      <c r="H4926" t="s">
        <v>584</v>
      </c>
      <c r="I4926" s="3" t="s">
        <v>14659</v>
      </c>
      <c r="J4926" t="s">
        <v>579</v>
      </c>
      <c r="K4926" s="4">
        <v>10.23</v>
      </c>
      <c r="L4926" s="4">
        <f>IFERROR($K:$K*Курс_€,"")</f>
        <v>961.62</v>
      </c>
      <c r="M4926" s="5" t="s">
        <v>14660</v>
      </c>
    </row>
    <row r="4927" spans="1:13" s="5" customFormat="1" ht="45" customHeight="1" x14ac:dyDescent="0.3">
      <c r="A4927" s="1" t="str">
        <f>IF($G:$G="",HYPERLINK("#ОГЛАВЛЕНИЕ!A"&amp;MATCH($F:$F,[1]ОГЛАВЛЕНИЕ!$F:$F,),CHAR(187)),"")</f>
        <v/>
      </c>
      <c r="B4927"/>
      <c r="C4927"/>
      <c r="D4927"/>
      <c r="E4927"/>
      <c r="F4927" s="15" t="str">
        <f>$B$7&amp;$B:$B&amp;$C:$C&amp;$D:$D&amp;$E:$E</f>
        <v>ZIRA</v>
      </c>
      <c r="G4927" s="2" t="s">
        <v>14661</v>
      </c>
      <c r="H4927" t="s">
        <v>584</v>
      </c>
      <c r="I4927" s="3" t="s">
        <v>14662</v>
      </c>
      <c r="J4927" t="s">
        <v>579</v>
      </c>
      <c r="K4927" s="4">
        <v>10.23</v>
      </c>
      <c r="L4927" s="4">
        <f>IFERROR($K:$K*Курс_€,"")</f>
        <v>961.62</v>
      </c>
      <c r="M4927" s="5" t="s">
        <v>14663</v>
      </c>
    </row>
    <row r="4928" spans="1:13" s="5" customFormat="1" ht="45" customHeight="1" x14ac:dyDescent="0.3">
      <c r="A4928" s="1" t="str">
        <f>IF($G:$G="",HYPERLINK("#ОГЛАВЛЕНИЕ!A"&amp;MATCH($F:$F,[1]ОГЛАВЛЕНИЕ!$F:$F,),CHAR(187)),"")</f>
        <v/>
      </c>
      <c r="B4928"/>
      <c r="C4928"/>
      <c r="D4928"/>
      <c r="E4928"/>
      <c r="F4928" s="15" t="str">
        <f>$B$7&amp;$B:$B&amp;$C:$C&amp;$D:$D&amp;$E:$E</f>
        <v>ZIRA</v>
      </c>
      <c r="G4928" s="2" t="s">
        <v>14664</v>
      </c>
      <c r="H4928" t="s">
        <v>584</v>
      </c>
      <c r="I4928" s="3" t="s">
        <v>14665</v>
      </c>
      <c r="J4928" t="s">
        <v>579</v>
      </c>
      <c r="K4928" s="4">
        <v>11.53</v>
      </c>
      <c r="L4928" s="4">
        <f>IFERROR($K:$K*Курс_€,"")</f>
        <v>1083.82</v>
      </c>
      <c r="M4928" s="5" t="s">
        <v>14666</v>
      </c>
    </row>
    <row r="4929" spans="1:13" s="5" customFormat="1" ht="45" customHeight="1" x14ac:dyDescent="0.3">
      <c r="A4929" s="1" t="str">
        <f>IF($G:$G="",HYPERLINK("#ОГЛАВЛЕНИЕ!A"&amp;MATCH($F:$F,[1]ОГЛАВЛЕНИЕ!$F:$F,),CHAR(187)),"")</f>
        <v/>
      </c>
      <c r="B4929"/>
      <c r="C4929"/>
      <c r="D4929"/>
      <c r="E4929"/>
      <c r="F4929" s="15" t="str">
        <f>$B$7&amp;$B:$B&amp;$C:$C&amp;$D:$D&amp;$E:$E</f>
        <v>ZIRA</v>
      </c>
      <c r="G4929" s="2" t="s">
        <v>14667</v>
      </c>
      <c r="H4929" t="s">
        <v>584</v>
      </c>
      <c r="I4929" s="3" t="s">
        <v>14668</v>
      </c>
      <c r="J4929" t="s">
        <v>579</v>
      </c>
      <c r="K4929" s="4">
        <v>13.49</v>
      </c>
      <c r="L4929" s="4">
        <f>IFERROR($K:$K*Курс_€,"")</f>
        <v>1268.06</v>
      </c>
      <c r="M4929" s="5" t="s">
        <v>14669</v>
      </c>
    </row>
    <row r="4930" spans="1:13" s="5" customFormat="1" ht="45" customHeight="1" x14ac:dyDescent="0.3">
      <c r="A4930" s="1" t="str">
        <f>IF($G:$G="",HYPERLINK("#ОГЛАВЛЕНИЕ!A"&amp;MATCH($F:$F,[1]ОГЛАВЛЕНИЕ!$F:$F,),CHAR(187)),"")</f>
        <v/>
      </c>
      <c r="B4930"/>
      <c r="C4930"/>
      <c r="D4930"/>
      <c r="E4930"/>
      <c r="F4930" s="15" t="str">
        <f>$B$7&amp;$B:$B&amp;$C:$C&amp;$D:$D&amp;$E:$E</f>
        <v>ZIRA</v>
      </c>
      <c r="G4930" s="2" t="s">
        <v>14670</v>
      </c>
      <c r="H4930" t="s">
        <v>584</v>
      </c>
      <c r="I4930" s="3" t="s">
        <v>14671</v>
      </c>
      <c r="J4930" t="s">
        <v>579</v>
      </c>
      <c r="K4930" s="4">
        <v>15.02</v>
      </c>
      <c r="L4930" s="4">
        <f>IFERROR($K:$K*Курс_€,"")</f>
        <v>1411.8799999999999</v>
      </c>
      <c r="M4930" s="5" t="s">
        <v>14672</v>
      </c>
    </row>
    <row r="4931" spans="1:13" s="5" customFormat="1" ht="45" customHeight="1" x14ac:dyDescent="0.3">
      <c r="A4931" s="1" t="str">
        <f>IF($G:$G="",HYPERLINK("#ОГЛАВЛЕНИЕ!A"&amp;MATCH($F:$F,[1]ОГЛАВЛЕНИЕ!$F:$F,),CHAR(187)),"")</f>
        <v/>
      </c>
      <c r="B4931"/>
      <c r="C4931"/>
      <c r="D4931"/>
      <c r="E4931"/>
      <c r="F4931" s="15" t="str">
        <f>$B$7&amp;$B:$B&amp;$C:$C&amp;$D:$D&amp;$E:$E</f>
        <v>ZIRA</v>
      </c>
      <c r="G4931" s="2" t="s">
        <v>14673</v>
      </c>
      <c r="H4931" t="s">
        <v>584</v>
      </c>
      <c r="I4931" s="3" t="s">
        <v>14674</v>
      </c>
      <c r="J4931" t="s">
        <v>579</v>
      </c>
      <c r="K4931" s="4">
        <v>17.41</v>
      </c>
      <c r="L4931" s="4">
        <f>IFERROR($K:$K*Курс_€,"")</f>
        <v>1636.54</v>
      </c>
      <c r="M4931" s="5" t="s">
        <v>14675</v>
      </c>
    </row>
    <row r="4932" spans="1:13" s="5" customFormat="1" ht="45" customHeight="1" x14ac:dyDescent="0.3">
      <c r="A4932" s="1" t="str">
        <f>IF($G:$G="",HYPERLINK("#ОГЛАВЛЕНИЕ!A"&amp;MATCH($F:$F,[1]ОГЛАВЛЕНИЕ!$F:$F,),CHAR(187)),"")</f>
        <v/>
      </c>
      <c r="B4932"/>
      <c r="C4932"/>
      <c r="D4932"/>
      <c r="E4932"/>
      <c r="F4932" s="15" t="str">
        <f>$B$7&amp;$B:$B&amp;$C:$C&amp;$D:$D&amp;$E:$E</f>
        <v>ZIRA</v>
      </c>
      <c r="G4932" s="2" t="s">
        <v>14676</v>
      </c>
      <c r="H4932" t="s">
        <v>584</v>
      </c>
      <c r="I4932" s="3" t="s">
        <v>14677</v>
      </c>
      <c r="J4932" t="s">
        <v>579</v>
      </c>
      <c r="K4932" s="4">
        <v>18.5</v>
      </c>
      <c r="L4932" s="4">
        <f>IFERROR($K:$K*Курс_€,"")</f>
        <v>1739</v>
      </c>
      <c r="M4932" s="5" t="s">
        <v>14678</v>
      </c>
    </row>
    <row r="4933" spans="1:13" s="5" customFormat="1" ht="45" customHeight="1" x14ac:dyDescent="0.3">
      <c r="A4933" s="1" t="str">
        <f>IF($G:$G="",HYPERLINK("#ОГЛАВЛЕНИЕ!A"&amp;MATCH($F:$F,[1]ОГЛАВЛЕНИЕ!$F:$F,),CHAR(187)),"")</f>
        <v/>
      </c>
      <c r="B4933"/>
      <c r="C4933"/>
      <c r="D4933"/>
      <c r="E4933"/>
      <c r="F4933" s="15" t="str">
        <f>$B$7&amp;$B:$B&amp;$C:$C&amp;$D:$D&amp;$E:$E</f>
        <v>ZIRA</v>
      </c>
      <c r="G4933" s="2" t="s">
        <v>14679</v>
      </c>
      <c r="H4933" t="s">
        <v>584</v>
      </c>
      <c r="I4933" s="3" t="s">
        <v>14680</v>
      </c>
      <c r="J4933" t="s">
        <v>579</v>
      </c>
      <c r="K4933" s="4">
        <v>21.33</v>
      </c>
      <c r="L4933" s="4">
        <f>IFERROR($K:$K*Курс_€,"")</f>
        <v>2005.0199999999998</v>
      </c>
      <c r="M4933" s="5" t="s">
        <v>14681</v>
      </c>
    </row>
    <row r="4934" spans="1:13" s="5" customFormat="1" ht="45" customHeight="1" x14ac:dyDescent="0.3">
      <c r="A4934" s="1" t="str">
        <f>IF($G:$G="",HYPERLINK("#ОГЛАВЛЕНИЕ!A"&amp;MATCH($F:$F,[1]ОГЛАВЛЕНИЕ!$F:$F,),CHAR(187)),"")</f>
        <v/>
      </c>
      <c r="B4934"/>
      <c r="C4934"/>
      <c r="D4934"/>
      <c r="E4934"/>
      <c r="F4934" s="15" t="str">
        <f>$B$7&amp;$B:$B&amp;$C:$C&amp;$D:$D&amp;$E:$E</f>
        <v>ZIRA</v>
      </c>
      <c r="G4934" s="2" t="s">
        <v>14682</v>
      </c>
      <c r="H4934" t="s">
        <v>584</v>
      </c>
      <c r="I4934" s="3" t="s">
        <v>14683</v>
      </c>
      <c r="J4934" t="s">
        <v>579</v>
      </c>
      <c r="K4934" s="4">
        <v>23.29</v>
      </c>
      <c r="L4934" s="4">
        <f>IFERROR($K:$K*Курс_€,"")</f>
        <v>2189.2599999999998</v>
      </c>
      <c r="M4934" s="5" t="s">
        <v>14684</v>
      </c>
    </row>
    <row r="4935" spans="1:13" s="5" customFormat="1" ht="45" customHeight="1" x14ac:dyDescent="0.3">
      <c r="A4935" s="1" t="str">
        <f>IF($G:$G="",HYPERLINK("#ОГЛАВЛЕНИЕ!A"&amp;MATCH($F:$F,[1]ОГЛАВЛЕНИЕ!$F:$F,),CHAR(187)),"")</f>
        <v/>
      </c>
      <c r="B4935"/>
      <c r="C4935"/>
      <c r="D4935"/>
      <c r="E4935"/>
      <c r="F4935" s="15" t="str">
        <f>$B$7&amp;$B:$B&amp;$C:$C&amp;$D:$D&amp;$E:$E</f>
        <v>ZIRA</v>
      </c>
      <c r="G4935" s="2" t="s">
        <v>14685</v>
      </c>
      <c r="H4935" t="s">
        <v>584</v>
      </c>
      <c r="I4935" s="3" t="s">
        <v>14686</v>
      </c>
      <c r="J4935" t="s">
        <v>579</v>
      </c>
      <c r="K4935" s="4">
        <v>23.29</v>
      </c>
      <c r="L4935" s="4">
        <f>IFERROR($K:$K*Курс_€,"")</f>
        <v>2189.2599999999998</v>
      </c>
      <c r="M4935" s="5" t="s">
        <v>14687</v>
      </c>
    </row>
    <row r="4936" spans="1:13" s="5" customFormat="1" ht="45" customHeight="1" x14ac:dyDescent="0.3">
      <c r="A4936" s="1" t="str">
        <f>IF($G:$G="",HYPERLINK("#ОГЛАВЛЕНИЕ!A"&amp;MATCH($F:$F,[1]ОГЛАВЛЕНИЕ!$F:$F,),CHAR(187)),"")</f>
        <v/>
      </c>
      <c r="B4936"/>
      <c r="C4936"/>
      <c r="D4936"/>
      <c r="E4936"/>
      <c r="F4936" s="15" t="str">
        <f>$B$7&amp;$B:$B&amp;$C:$C&amp;$D:$D&amp;$E:$E</f>
        <v>ZIRA</v>
      </c>
      <c r="G4936" s="2" t="s">
        <v>14688</v>
      </c>
      <c r="H4936" t="s">
        <v>584</v>
      </c>
      <c r="I4936" s="3" t="s">
        <v>14689</v>
      </c>
      <c r="J4936" t="s">
        <v>579</v>
      </c>
      <c r="K4936" s="4">
        <v>26.33</v>
      </c>
      <c r="L4936" s="4">
        <f>IFERROR($K:$K*Курс_€,"")</f>
        <v>2475.02</v>
      </c>
      <c r="M4936" s="5" t="s">
        <v>14690</v>
      </c>
    </row>
    <row r="4937" spans="1:13" s="5" customFormat="1" ht="45" customHeight="1" x14ac:dyDescent="0.3">
      <c r="A4937" s="1" t="str">
        <f>IF($G:$G="",HYPERLINK("#ОГЛАВЛЕНИЕ!A"&amp;MATCH($F:$F,[1]ОГЛАВЛЕНИЕ!$F:$F,),CHAR(187)),"")</f>
        <v/>
      </c>
      <c r="B4937"/>
      <c r="C4937"/>
      <c r="D4937"/>
      <c r="E4937"/>
      <c r="F4937" s="15" t="str">
        <f>$B$7&amp;$B:$B&amp;$C:$C&amp;$D:$D&amp;$E:$E</f>
        <v>ZIRA</v>
      </c>
      <c r="G4937" s="2" t="s">
        <v>14691</v>
      </c>
      <c r="H4937" t="s">
        <v>584</v>
      </c>
      <c r="I4937" s="3" t="s">
        <v>14692</v>
      </c>
      <c r="J4937" t="s">
        <v>579</v>
      </c>
      <c r="K4937" s="4">
        <v>28.51</v>
      </c>
      <c r="L4937" s="4">
        <f>IFERROR($K:$K*Курс_€,"")</f>
        <v>2679.94</v>
      </c>
      <c r="M4937" s="5" t="s">
        <v>14693</v>
      </c>
    </row>
    <row r="4938" spans="1:13" s="5" customFormat="1" ht="45" customHeight="1" x14ac:dyDescent="0.3">
      <c r="A4938" s="1" t="str">
        <f>IF($G:$G="",HYPERLINK("#ОГЛАВЛЕНИЕ!A"&amp;MATCH($F:$F,[1]ОГЛАВЛЕНИЕ!$F:$F,),CHAR(187)),"")</f>
        <v/>
      </c>
      <c r="B4938"/>
      <c r="C4938"/>
      <c r="D4938"/>
      <c r="E4938"/>
      <c r="F4938" s="15" t="str">
        <f>$B$7&amp;$B:$B&amp;$C:$C&amp;$D:$D&amp;$E:$E</f>
        <v>ZIRA</v>
      </c>
      <c r="G4938" s="2" t="s">
        <v>14694</v>
      </c>
      <c r="H4938" t="s">
        <v>584</v>
      </c>
      <c r="I4938" s="3" t="s">
        <v>14695</v>
      </c>
      <c r="J4938" t="s">
        <v>579</v>
      </c>
      <c r="K4938" s="4">
        <v>32.65</v>
      </c>
      <c r="L4938" s="4">
        <f>IFERROR($K:$K*Курс_€,"")</f>
        <v>3069.1</v>
      </c>
      <c r="M4938" s="5" t="s">
        <v>14696</v>
      </c>
    </row>
    <row r="4939" spans="1:13" s="5" customFormat="1" ht="45" customHeight="1" x14ac:dyDescent="0.3">
      <c r="A4939" s="1" t="str">
        <f>IF($G:$G="",HYPERLINK("#ОГЛАВЛЕНИЕ!A"&amp;MATCH($F:$F,[1]ОГЛАВЛЕНИЕ!$F:$F,),CHAR(187)),"")</f>
        <v/>
      </c>
      <c r="B4939"/>
      <c r="C4939"/>
      <c r="D4939"/>
      <c r="E4939"/>
      <c r="F4939" s="15" t="str">
        <f>$B$7&amp;$B:$B&amp;$C:$C&amp;$D:$D&amp;$E:$E</f>
        <v>ZIRA</v>
      </c>
      <c r="G4939" s="2" t="s">
        <v>14697</v>
      </c>
      <c r="H4939" t="s">
        <v>584</v>
      </c>
      <c r="I4939" s="3" t="s">
        <v>14698</v>
      </c>
      <c r="J4939" t="s">
        <v>579</v>
      </c>
      <c r="K4939" s="4">
        <v>35.04</v>
      </c>
      <c r="L4939" s="4">
        <f>IFERROR($K:$K*Курс_€,"")</f>
        <v>3293.7599999999998</v>
      </c>
      <c r="M4939" s="5" t="s">
        <v>14699</v>
      </c>
    </row>
    <row r="4940" spans="1:13" s="5" customFormat="1" ht="45" customHeight="1" x14ac:dyDescent="0.3">
      <c r="A4940" s="1" t="str">
        <f>IF($G:$G="",HYPERLINK("#ОГЛАВЛЕНИЕ!A"&amp;MATCH($F:$F,[1]ОГЛАВЛЕНИЕ!$F:$F,),CHAR(187)),"")</f>
        <v/>
      </c>
      <c r="B4940"/>
      <c r="C4940"/>
      <c r="D4940"/>
      <c r="E4940"/>
      <c r="F4940" s="15" t="str">
        <f>$B$7&amp;$B:$B&amp;$C:$C&amp;$D:$D&amp;$E:$E</f>
        <v>ZIRA</v>
      </c>
      <c r="G4940" s="2" t="s">
        <v>14700</v>
      </c>
      <c r="H4940" t="s">
        <v>584</v>
      </c>
      <c r="I4940" s="3" t="s">
        <v>14701</v>
      </c>
      <c r="J4940" t="s">
        <v>579</v>
      </c>
      <c r="K4940" s="4">
        <v>37.43</v>
      </c>
      <c r="L4940" s="4">
        <f>IFERROR($K:$K*Курс_€,"")</f>
        <v>3518.42</v>
      </c>
      <c r="M4940" s="5" t="s">
        <v>14702</v>
      </c>
    </row>
    <row r="4941" spans="1:13" s="5" customFormat="1" ht="45" customHeight="1" x14ac:dyDescent="0.3">
      <c r="A4941" s="1" t="str">
        <f>IF($G:$G="",HYPERLINK("#ОГЛАВЛЕНИЕ!A"&amp;MATCH($F:$F,[1]ОГЛАВЛЕНИЕ!$F:$F,),CHAR(187)),"")</f>
        <v/>
      </c>
      <c r="B4941"/>
      <c r="C4941"/>
      <c r="D4941"/>
      <c r="E4941"/>
      <c r="F4941" s="15" t="str">
        <f>$B$7&amp;$B:$B&amp;$C:$C&amp;$D:$D&amp;$E:$E</f>
        <v>ZIRA</v>
      </c>
      <c r="G4941" s="2" t="s">
        <v>14703</v>
      </c>
      <c r="H4941" t="s">
        <v>584</v>
      </c>
      <c r="I4941" s="3" t="s">
        <v>14704</v>
      </c>
      <c r="J4941" t="s">
        <v>579</v>
      </c>
      <c r="K4941" s="4">
        <v>2.1800000000000002</v>
      </c>
      <c r="L4941" s="4">
        <f>IFERROR($K:$K*Курс_€,"")</f>
        <v>204.92000000000002</v>
      </c>
      <c r="M4941" s="5" t="s">
        <v>14705</v>
      </c>
    </row>
    <row r="4942" spans="1:13" s="5" customFormat="1" ht="45" customHeight="1" x14ac:dyDescent="0.3">
      <c r="A4942" s="1" t="str">
        <f>IF($G:$G="",HYPERLINK("#ОГЛАВЛЕНИЕ!A"&amp;MATCH($F:$F,[1]ОГЛАВЛЕНИЕ!$F:$F,),CHAR(187)),"")</f>
        <v/>
      </c>
      <c r="B4942"/>
      <c r="C4942"/>
      <c r="D4942"/>
      <c r="E4942"/>
      <c r="F4942" s="15" t="str">
        <f>$B$7&amp;$B:$B&amp;$C:$C&amp;$D:$D&amp;$E:$E</f>
        <v>ZIRA</v>
      </c>
      <c r="G4942" s="2" t="s">
        <v>14706</v>
      </c>
      <c r="H4942" t="s">
        <v>584</v>
      </c>
      <c r="I4942" s="3" t="s">
        <v>14707</v>
      </c>
      <c r="J4942" t="s">
        <v>579</v>
      </c>
      <c r="K4942" s="4">
        <v>2.74</v>
      </c>
      <c r="L4942" s="4">
        <f>IFERROR($K:$K*Курс_€,"")</f>
        <v>257.56</v>
      </c>
      <c r="M4942" s="5" t="s">
        <v>14708</v>
      </c>
    </row>
    <row r="4943" spans="1:13" s="5" customFormat="1" ht="45" customHeight="1" x14ac:dyDescent="0.3">
      <c r="A4943" s="1" t="str">
        <f>IF($G:$G="",HYPERLINK("#ОГЛАВЛЕНИЕ!A"&amp;MATCH($F:$F,[1]ОГЛАВЛЕНИЕ!$F:$F,),CHAR(187)),"")</f>
        <v/>
      </c>
      <c r="B4943"/>
      <c r="C4943"/>
      <c r="D4943"/>
      <c r="E4943"/>
      <c r="F4943" s="15" t="str">
        <f>$B$7&amp;$B:$B&amp;$C:$C&amp;$D:$D&amp;$E:$E</f>
        <v>ZIRA</v>
      </c>
      <c r="G4943" s="2" t="s">
        <v>14709</v>
      </c>
      <c r="H4943" t="s">
        <v>584</v>
      </c>
      <c r="I4943" s="3" t="s">
        <v>14710</v>
      </c>
      <c r="J4943" t="s">
        <v>579</v>
      </c>
      <c r="K4943" s="4">
        <v>3.39</v>
      </c>
      <c r="L4943" s="4">
        <f>IFERROR($K:$K*Курс_€,"")</f>
        <v>318.66000000000003</v>
      </c>
      <c r="M4943" s="5" t="s">
        <v>14711</v>
      </c>
    </row>
    <row r="4944" spans="1:13" s="5" customFormat="1" ht="45" customHeight="1" x14ac:dyDescent="0.3">
      <c r="A4944" s="1" t="str">
        <f>IF($G:$G="",HYPERLINK("#ОГЛАВЛЕНИЕ!A"&amp;MATCH($F:$F,[1]ОГЛАВЛЕНИЕ!$F:$F,),CHAR(187)),"")</f>
        <v/>
      </c>
      <c r="B4944"/>
      <c r="C4944"/>
      <c r="D4944"/>
      <c r="E4944"/>
      <c r="F4944" s="15" t="str">
        <f>$B$7&amp;$B:$B&amp;$C:$C&amp;$D:$D&amp;$E:$E</f>
        <v>ZIRA</v>
      </c>
      <c r="G4944" s="2" t="s">
        <v>14712</v>
      </c>
      <c r="H4944" t="s">
        <v>584</v>
      </c>
      <c r="I4944" s="3" t="s">
        <v>14713</v>
      </c>
      <c r="J4944" t="s">
        <v>579</v>
      </c>
      <c r="K4944" s="4">
        <v>4.1399999999999997</v>
      </c>
      <c r="L4944" s="4">
        <f>IFERROR($K:$K*Курс_€,"")</f>
        <v>389.15999999999997</v>
      </c>
      <c r="M4944" s="5" t="s">
        <v>14714</v>
      </c>
    </row>
    <row r="4945" spans="1:13" s="5" customFormat="1" ht="45" customHeight="1" x14ac:dyDescent="0.3">
      <c r="A4945" s="1" t="str">
        <f>IF($G:$G="",HYPERLINK("#ОГЛАВЛЕНИЕ!A"&amp;MATCH($F:$F,[1]ОГЛАВЛЕНИЕ!$F:$F,),CHAR(187)),"")</f>
        <v/>
      </c>
      <c r="B4945"/>
      <c r="C4945"/>
      <c r="D4945"/>
      <c r="E4945"/>
      <c r="F4945" s="15" t="str">
        <f>$B$7&amp;$B:$B&amp;$C:$C&amp;$D:$D&amp;$E:$E</f>
        <v>ZIRA</v>
      </c>
      <c r="G4945" s="2" t="s">
        <v>14715</v>
      </c>
      <c r="H4945" t="s">
        <v>584</v>
      </c>
      <c r="I4945" s="3" t="s">
        <v>14716</v>
      </c>
      <c r="J4945" t="s">
        <v>579</v>
      </c>
      <c r="K4945" s="4">
        <v>4.1399999999999997</v>
      </c>
      <c r="L4945" s="4">
        <f>IFERROR($K:$K*Курс_€,"")</f>
        <v>389.15999999999997</v>
      </c>
      <c r="M4945" s="5" t="s">
        <v>14717</v>
      </c>
    </row>
    <row r="4946" spans="1:13" s="5" customFormat="1" ht="45" customHeight="1" x14ac:dyDescent="0.3">
      <c r="A4946" s="1" t="str">
        <f>IF($G:$G="",HYPERLINK("#ОГЛАВЛЕНИЕ!A"&amp;MATCH($F:$F,[1]ОГЛАВЛЕНИЕ!$F:$F,),CHAR(187)),"")</f>
        <v/>
      </c>
      <c r="B4946"/>
      <c r="C4946"/>
      <c r="D4946"/>
      <c r="E4946"/>
      <c r="F4946" s="15" t="str">
        <f>$B$7&amp;$B:$B&amp;$C:$C&amp;$D:$D&amp;$E:$E</f>
        <v>ZIRA</v>
      </c>
      <c r="G4946" s="2" t="s">
        <v>14718</v>
      </c>
      <c r="H4946" t="s">
        <v>584</v>
      </c>
      <c r="I4946" s="3" t="s">
        <v>14719</v>
      </c>
      <c r="J4946" t="s">
        <v>579</v>
      </c>
      <c r="K4946" s="4">
        <v>5.13</v>
      </c>
      <c r="L4946" s="4">
        <f>IFERROR($K:$K*Курс_€,"")</f>
        <v>482.21999999999997</v>
      </c>
      <c r="M4946" s="5" t="s">
        <v>14720</v>
      </c>
    </row>
    <row r="4947" spans="1:13" s="5" customFormat="1" ht="45" customHeight="1" x14ac:dyDescent="0.3">
      <c r="A4947" s="1" t="str">
        <f>IF($G:$G="",HYPERLINK("#ОГЛАВЛЕНИЕ!A"&amp;MATCH($F:$F,[1]ОГЛАВЛЕНИЕ!$F:$F,),CHAR(187)),"")</f>
        <v/>
      </c>
      <c r="B4947"/>
      <c r="C4947"/>
      <c r="D4947"/>
      <c r="E4947"/>
      <c r="F4947" s="15" t="str">
        <f>$B$7&amp;$B:$B&amp;$C:$C&amp;$D:$D&amp;$E:$E</f>
        <v>ZIRA</v>
      </c>
      <c r="G4947" s="2" t="s">
        <v>14721</v>
      </c>
      <c r="H4947" t="s">
        <v>584</v>
      </c>
      <c r="I4947" s="3" t="s">
        <v>14722</v>
      </c>
      <c r="J4947" t="s">
        <v>579</v>
      </c>
      <c r="K4947" s="4">
        <v>6.44</v>
      </c>
      <c r="L4947" s="4">
        <f>IFERROR($K:$K*Курс_€,"")</f>
        <v>605.36</v>
      </c>
      <c r="M4947" s="5" t="s">
        <v>14723</v>
      </c>
    </row>
    <row r="4948" spans="1:13" s="5" customFormat="1" ht="45" customHeight="1" x14ac:dyDescent="0.3">
      <c r="A4948" s="1" t="str">
        <f>IF($G:$G="",HYPERLINK("#ОГЛАВЛЕНИЕ!A"&amp;MATCH($F:$F,[1]ОГЛАВЛЕНИЕ!$F:$F,),CHAR(187)),"")</f>
        <v/>
      </c>
      <c r="B4948"/>
      <c r="C4948"/>
      <c r="D4948"/>
      <c r="E4948"/>
      <c r="F4948" s="15" t="str">
        <f>$B$7&amp;$B:$B&amp;$C:$C&amp;$D:$D&amp;$E:$E</f>
        <v>ZIRA</v>
      </c>
      <c r="G4948" s="2" t="s">
        <v>14724</v>
      </c>
      <c r="H4948" t="s">
        <v>584</v>
      </c>
      <c r="I4948" s="3" t="s">
        <v>14725</v>
      </c>
      <c r="J4948" t="s">
        <v>579</v>
      </c>
      <c r="K4948" s="4">
        <v>6.44</v>
      </c>
      <c r="L4948" s="4">
        <f>IFERROR($K:$K*Курс_€,"")</f>
        <v>605.36</v>
      </c>
      <c r="M4948" s="5" t="s">
        <v>14726</v>
      </c>
    </row>
    <row r="4949" spans="1:13" s="5" customFormat="1" ht="45" customHeight="1" x14ac:dyDescent="0.3">
      <c r="A4949" s="1" t="str">
        <f>IF($G:$G="",HYPERLINK("#ОГЛАВЛЕНИЕ!A"&amp;MATCH($F:$F,[1]ОГЛАВЛЕНИЕ!$F:$F,),CHAR(187)),"")</f>
        <v/>
      </c>
      <c r="B4949"/>
      <c r="C4949"/>
      <c r="D4949"/>
      <c r="E4949"/>
      <c r="F4949" s="15" t="str">
        <f>$B$7&amp;$B:$B&amp;$C:$C&amp;$D:$D&amp;$E:$E</f>
        <v>ZIRA</v>
      </c>
      <c r="G4949" s="2" t="s">
        <v>14727</v>
      </c>
      <c r="H4949" t="s">
        <v>584</v>
      </c>
      <c r="I4949" s="3" t="s">
        <v>14728</v>
      </c>
      <c r="J4949" t="s">
        <v>579</v>
      </c>
      <c r="K4949" s="4">
        <v>7.62</v>
      </c>
      <c r="L4949" s="4">
        <f>IFERROR($K:$K*Курс_€,"")</f>
        <v>716.28</v>
      </c>
      <c r="M4949" s="5" t="s">
        <v>14729</v>
      </c>
    </row>
    <row r="4950" spans="1:13" s="5" customFormat="1" ht="45" customHeight="1" x14ac:dyDescent="0.3">
      <c r="A4950" s="1" t="str">
        <f>IF($G:$G="",HYPERLINK("#ОГЛАВЛЕНИЕ!A"&amp;MATCH($F:$F,[1]ОГЛАВЛЕНИЕ!$F:$F,),CHAR(187)),"")</f>
        <v/>
      </c>
      <c r="B4950"/>
      <c r="C4950"/>
      <c r="D4950"/>
      <c r="E4950"/>
      <c r="F4950" s="15" t="str">
        <f>$B$7&amp;$B:$B&amp;$C:$C&amp;$D:$D&amp;$E:$E</f>
        <v>ZIRA</v>
      </c>
      <c r="G4950" s="2" t="s">
        <v>14730</v>
      </c>
      <c r="H4950" t="s">
        <v>584</v>
      </c>
      <c r="I4950" s="3" t="s">
        <v>14731</v>
      </c>
      <c r="J4950" t="s">
        <v>579</v>
      </c>
      <c r="K4950" s="4">
        <v>8.92</v>
      </c>
      <c r="L4950" s="4">
        <f>IFERROR($K:$K*Курс_€,"")</f>
        <v>838.48</v>
      </c>
      <c r="M4950" s="5" t="s">
        <v>14732</v>
      </c>
    </row>
    <row r="4951" spans="1:13" s="5" customFormat="1" ht="45" customHeight="1" x14ac:dyDescent="0.3">
      <c r="A4951" s="1" t="str">
        <f>IF($G:$G="",HYPERLINK("#ОГЛАВЛЕНИЕ!A"&amp;MATCH($F:$F,[1]ОГЛАВЛЕНИЕ!$F:$F,),CHAR(187)),"")</f>
        <v/>
      </c>
      <c r="B4951"/>
      <c r="C4951"/>
      <c r="D4951"/>
      <c r="E4951"/>
      <c r="F4951" s="15" t="str">
        <f>$B$7&amp;$B:$B&amp;$C:$C&amp;$D:$D&amp;$E:$E</f>
        <v>ZIRA</v>
      </c>
      <c r="G4951" s="2" t="s">
        <v>14733</v>
      </c>
      <c r="H4951" t="s">
        <v>584</v>
      </c>
      <c r="I4951" s="3" t="s">
        <v>14734</v>
      </c>
      <c r="J4951" t="s">
        <v>579</v>
      </c>
      <c r="K4951" s="4">
        <v>10.35</v>
      </c>
      <c r="L4951" s="4">
        <f>IFERROR($K:$K*Курс_€,"")</f>
        <v>972.9</v>
      </c>
      <c r="M4951" s="5" t="s">
        <v>14735</v>
      </c>
    </row>
    <row r="4952" spans="1:13" s="5" customFormat="1" ht="45" customHeight="1" x14ac:dyDescent="0.3">
      <c r="A4952" s="1" t="str">
        <f>IF($G:$G="",HYPERLINK("#ОГЛАВЛЕНИЕ!A"&amp;MATCH($F:$F,[1]ОГЛАВЛЕНИЕ!$F:$F,),CHAR(187)),"")</f>
        <v/>
      </c>
      <c r="B4952"/>
      <c r="C4952"/>
      <c r="D4952"/>
      <c r="E4952"/>
      <c r="F4952" s="15" t="str">
        <f>$B$7&amp;$B:$B&amp;$C:$C&amp;$D:$D&amp;$E:$E</f>
        <v>ZIRA</v>
      </c>
      <c r="G4952" s="2" t="s">
        <v>14736</v>
      </c>
      <c r="H4952" t="s">
        <v>584</v>
      </c>
      <c r="I4952" s="3" t="s">
        <v>14737</v>
      </c>
      <c r="J4952" t="s">
        <v>579</v>
      </c>
      <c r="K4952" s="4">
        <v>11.97</v>
      </c>
      <c r="L4952" s="4">
        <f>IFERROR($K:$K*Курс_€,"")</f>
        <v>1125.18</v>
      </c>
      <c r="M4952" s="5" t="s">
        <v>14738</v>
      </c>
    </row>
    <row r="4953" spans="1:13" s="5" customFormat="1" ht="45" customHeight="1" x14ac:dyDescent="0.3">
      <c r="A4953" s="1" t="str">
        <f>IF($G:$G="",HYPERLINK("#ОГЛАВЛЕНИЕ!A"&amp;MATCH($F:$F,[1]ОГЛАВЛЕНИЕ!$F:$F,),CHAR(187)),"")</f>
        <v/>
      </c>
      <c r="B4953"/>
      <c r="C4953"/>
      <c r="D4953"/>
      <c r="E4953"/>
      <c r="F4953" s="15" t="str">
        <f>$B$7&amp;$B:$B&amp;$C:$C&amp;$D:$D&amp;$E:$E</f>
        <v>ZIRA</v>
      </c>
      <c r="G4953" s="2" t="s">
        <v>14739</v>
      </c>
      <c r="H4953" t="s">
        <v>584</v>
      </c>
      <c r="I4953" s="3" t="s">
        <v>14740</v>
      </c>
      <c r="J4953" t="s">
        <v>579</v>
      </c>
      <c r="K4953" s="4">
        <v>14.15</v>
      </c>
      <c r="L4953" s="4">
        <f>IFERROR($K:$K*Курс_€,"")</f>
        <v>1330.1000000000001</v>
      </c>
      <c r="M4953" s="5" t="s">
        <v>14741</v>
      </c>
    </row>
    <row r="4954" spans="1:13" s="5" customFormat="1" ht="45" customHeight="1" x14ac:dyDescent="0.3">
      <c r="A4954" s="1" t="str">
        <f>IF($G:$G="",HYPERLINK("#ОГЛАВЛЕНИЕ!A"&amp;MATCH($F:$F,[1]ОГЛАВЛЕНИЕ!$F:$F,),CHAR(187)),"")</f>
        <v/>
      </c>
      <c r="B4954"/>
      <c r="C4954"/>
      <c r="D4954"/>
      <c r="E4954"/>
      <c r="F4954" s="15" t="str">
        <f>$B$7&amp;$B:$B&amp;$C:$C&amp;$D:$D&amp;$E:$E</f>
        <v>ZIRA</v>
      </c>
      <c r="G4954" s="2" t="s">
        <v>14742</v>
      </c>
      <c r="H4954" t="s">
        <v>584</v>
      </c>
      <c r="I4954" s="3" t="s">
        <v>14743</v>
      </c>
      <c r="J4954" t="s">
        <v>579</v>
      </c>
      <c r="K4954" s="4">
        <v>14.15</v>
      </c>
      <c r="L4954" s="4">
        <f>IFERROR($K:$K*Курс_€,"")</f>
        <v>1330.1000000000001</v>
      </c>
      <c r="M4954" s="5" t="s">
        <v>14744</v>
      </c>
    </row>
    <row r="4955" spans="1:13" s="5" customFormat="1" ht="45" customHeight="1" x14ac:dyDescent="0.3">
      <c r="A4955" s="1" t="str">
        <f>IF($G:$G="",HYPERLINK("#ОГЛАВЛЕНИЕ!A"&amp;MATCH($F:$F,[1]ОГЛАВЛЕНИЕ!$F:$F,),CHAR(187)),"")</f>
        <v/>
      </c>
      <c r="B4955"/>
      <c r="C4955"/>
      <c r="D4955"/>
      <c r="E4955"/>
      <c r="F4955" s="15" t="str">
        <f>$B$7&amp;$B:$B&amp;$C:$C&amp;$D:$D&amp;$E:$E</f>
        <v>ZIRA</v>
      </c>
      <c r="G4955" s="2" t="s">
        <v>14745</v>
      </c>
      <c r="H4955" t="s">
        <v>584</v>
      </c>
      <c r="I4955" s="3" t="s">
        <v>14746</v>
      </c>
      <c r="J4955" t="s">
        <v>579</v>
      </c>
      <c r="K4955" s="4">
        <v>15.45</v>
      </c>
      <c r="L4955" s="4">
        <f>IFERROR($K:$K*Курс_€,"")</f>
        <v>1452.3</v>
      </c>
      <c r="M4955" s="5" t="s">
        <v>14747</v>
      </c>
    </row>
    <row r="4956" spans="1:13" s="5" customFormat="1" ht="45" customHeight="1" x14ac:dyDescent="0.3">
      <c r="A4956" s="1" t="str">
        <f>IF($G:$G="",HYPERLINK("#ОГЛАВЛЕНИЕ!A"&amp;MATCH($F:$F,[1]ОГЛАВЛЕНИЕ!$F:$F,),CHAR(187)),"")</f>
        <v/>
      </c>
      <c r="B4956"/>
      <c r="C4956"/>
      <c r="D4956"/>
      <c r="E4956"/>
      <c r="F4956" s="15" t="str">
        <f>$B$7&amp;$B:$B&amp;$C:$C&amp;$D:$D&amp;$E:$E</f>
        <v>ZIRA</v>
      </c>
      <c r="G4956" s="2" t="s">
        <v>14748</v>
      </c>
      <c r="H4956" t="s">
        <v>584</v>
      </c>
      <c r="I4956" s="3" t="s">
        <v>14749</v>
      </c>
      <c r="J4956" t="s">
        <v>579</v>
      </c>
      <c r="K4956" s="4">
        <v>18.059999999999999</v>
      </c>
      <c r="L4956" s="4">
        <f>IFERROR($K:$K*Курс_€,"")</f>
        <v>1697.6399999999999</v>
      </c>
      <c r="M4956" s="5" t="s">
        <v>14750</v>
      </c>
    </row>
    <row r="4957" spans="1:13" s="5" customFormat="1" ht="45" customHeight="1" x14ac:dyDescent="0.3">
      <c r="A4957" s="1" t="str">
        <f>IF($G:$G="",HYPERLINK("#ОГЛАВЛЕНИЕ!A"&amp;MATCH($F:$F,[1]ОГЛАВЛЕНИЕ!$F:$F,),CHAR(187)),"")</f>
        <v/>
      </c>
      <c r="B4957"/>
      <c r="C4957"/>
      <c r="D4957"/>
      <c r="E4957"/>
      <c r="F4957" s="15" t="str">
        <f>$B$7&amp;$B:$B&amp;$C:$C&amp;$D:$D&amp;$E:$E</f>
        <v>ZIRA</v>
      </c>
      <c r="G4957" s="2" t="s">
        <v>14751</v>
      </c>
      <c r="H4957" t="s">
        <v>584</v>
      </c>
      <c r="I4957" s="3" t="s">
        <v>14752</v>
      </c>
      <c r="J4957" t="s">
        <v>579</v>
      </c>
      <c r="K4957" s="4">
        <v>20.239999999999998</v>
      </c>
      <c r="L4957" s="4">
        <f>IFERROR($K:$K*Курс_€,"")</f>
        <v>1902.56</v>
      </c>
      <c r="M4957" s="5" t="s">
        <v>14753</v>
      </c>
    </row>
    <row r="4958" spans="1:13" s="5" customFormat="1" ht="45" customHeight="1" x14ac:dyDescent="0.3">
      <c r="A4958" s="1" t="str">
        <f>IF($G:$G="",HYPERLINK("#ОГЛАВЛЕНИЕ!A"&amp;MATCH($F:$F,[1]ОГЛАВЛЕНИЕ!$F:$F,),CHAR(187)),"")</f>
        <v/>
      </c>
      <c r="B4958"/>
      <c r="C4958"/>
      <c r="D4958"/>
      <c r="E4958"/>
      <c r="F4958" s="15" t="str">
        <f>$B$7&amp;$B:$B&amp;$C:$C&amp;$D:$D&amp;$E:$E</f>
        <v>ZIRA</v>
      </c>
      <c r="G4958" s="2" t="s">
        <v>14754</v>
      </c>
      <c r="H4958" t="s">
        <v>584</v>
      </c>
      <c r="I4958" s="3" t="s">
        <v>14755</v>
      </c>
      <c r="J4958" t="s">
        <v>579</v>
      </c>
      <c r="K4958" s="4">
        <v>23.07</v>
      </c>
      <c r="L4958" s="4">
        <f>IFERROR($K:$K*Курс_€,"")</f>
        <v>2168.58</v>
      </c>
      <c r="M4958" s="5" t="s">
        <v>14756</v>
      </c>
    </row>
    <row r="4959" spans="1:13" s="5" customFormat="1" ht="45" customHeight="1" x14ac:dyDescent="0.3">
      <c r="A4959" s="1" t="str">
        <f>IF($G:$G="",HYPERLINK("#ОГЛАВЛЕНИЕ!A"&amp;MATCH($F:$F,[1]ОГЛАВЛЕНИЕ!$F:$F,),CHAR(187)),"")</f>
        <v/>
      </c>
      <c r="B4959"/>
      <c r="C4959"/>
      <c r="D4959"/>
      <c r="E4959"/>
      <c r="F4959" s="15" t="str">
        <f>$B$7&amp;$B:$B&amp;$C:$C&amp;$D:$D&amp;$E:$E</f>
        <v>ZIRA</v>
      </c>
      <c r="G4959" s="2" t="s">
        <v>14757</v>
      </c>
      <c r="H4959" t="s">
        <v>584</v>
      </c>
      <c r="I4959" s="3" t="s">
        <v>14758</v>
      </c>
      <c r="J4959" t="s">
        <v>579</v>
      </c>
      <c r="K4959" s="4">
        <v>24.16</v>
      </c>
      <c r="L4959" s="4">
        <f>IFERROR($K:$K*Курс_€,"")</f>
        <v>2271.04</v>
      </c>
      <c r="M4959" s="5" t="s">
        <v>14759</v>
      </c>
    </row>
    <row r="4960" spans="1:13" s="5" customFormat="1" ht="45" customHeight="1" x14ac:dyDescent="0.3">
      <c r="A4960" s="1" t="str">
        <f>IF($G:$G="",HYPERLINK("#ОГЛАВЛЕНИЕ!A"&amp;MATCH($F:$F,[1]ОГЛАВЛЕНИЕ!$F:$F,),CHAR(187)),"")</f>
        <v/>
      </c>
      <c r="B4960"/>
      <c r="C4960"/>
      <c r="D4960"/>
      <c r="E4960"/>
      <c r="F4960" s="15" t="str">
        <f>$B$7&amp;$B:$B&amp;$C:$C&amp;$D:$D&amp;$E:$E</f>
        <v>ZIRA</v>
      </c>
      <c r="G4960" s="2" t="s">
        <v>14760</v>
      </c>
      <c r="H4960" t="s">
        <v>584</v>
      </c>
      <c r="I4960" s="3" t="s">
        <v>14761</v>
      </c>
      <c r="J4960" t="s">
        <v>579</v>
      </c>
      <c r="K4960" s="4">
        <v>28.42</v>
      </c>
      <c r="L4960" s="4">
        <f>IFERROR($K:$K*Курс_€,"")</f>
        <v>2671.48</v>
      </c>
      <c r="M4960" s="5" t="s">
        <v>14762</v>
      </c>
    </row>
    <row r="4961" spans="1:13" s="5" customFormat="1" ht="45" customHeight="1" x14ac:dyDescent="0.3">
      <c r="A4961" s="1" t="str">
        <f>IF($G:$G="",HYPERLINK("#ОГЛАВЛЕНИЕ!A"&amp;MATCH($F:$F,[1]ОГЛАВЛЕНИЕ!$F:$F,),CHAR(187)),"")</f>
        <v/>
      </c>
      <c r="B4961"/>
      <c r="C4961"/>
      <c r="D4961"/>
      <c r="E4961"/>
      <c r="F4961" s="15" t="str">
        <f>$B$7&amp;$B:$B&amp;$C:$C&amp;$D:$D&amp;$E:$E</f>
        <v>ZIRA</v>
      </c>
      <c r="G4961" s="2" t="s">
        <v>14763</v>
      </c>
      <c r="H4961" t="s">
        <v>584</v>
      </c>
      <c r="I4961" s="3" t="s">
        <v>14764</v>
      </c>
      <c r="J4961" t="s">
        <v>579</v>
      </c>
      <c r="K4961" s="4">
        <v>30.81</v>
      </c>
      <c r="L4961" s="4">
        <f>IFERROR($K:$K*Курс_€,"")</f>
        <v>2896.14</v>
      </c>
      <c r="M4961" s="5" t="s">
        <v>14765</v>
      </c>
    </row>
    <row r="4962" spans="1:13" s="5" customFormat="1" ht="45" customHeight="1" x14ac:dyDescent="0.3">
      <c r="A4962" s="1" t="str">
        <f>IF($G:$G="",HYPERLINK("#ОГЛАВЛЕНИЕ!A"&amp;MATCH($F:$F,[1]ОГЛАВЛЕНИЕ!$F:$F,),CHAR(187)),"")</f>
        <v/>
      </c>
      <c r="B4962"/>
      <c r="C4962"/>
      <c r="D4962"/>
      <c r="E4962"/>
      <c r="F4962" s="15" t="str">
        <f>$B$7&amp;$B:$B&amp;$C:$C&amp;$D:$D&amp;$E:$E</f>
        <v>ZIRA</v>
      </c>
      <c r="G4962" s="2" t="s">
        <v>14766</v>
      </c>
      <c r="H4962" t="s">
        <v>584</v>
      </c>
      <c r="I4962" s="3" t="s">
        <v>14767</v>
      </c>
      <c r="J4962" t="s">
        <v>579</v>
      </c>
      <c r="K4962" s="4">
        <v>30.81</v>
      </c>
      <c r="L4962" s="4">
        <f>IFERROR($K:$K*Курс_€,"")</f>
        <v>2896.14</v>
      </c>
      <c r="M4962" s="5" t="s">
        <v>14768</v>
      </c>
    </row>
    <row r="4963" spans="1:13" s="5" customFormat="1" ht="45" customHeight="1" x14ac:dyDescent="0.3">
      <c r="A4963" s="1" t="str">
        <f>IF($G:$G="",HYPERLINK("#ОГЛАВЛЕНИЕ!A"&amp;MATCH($F:$F,[1]ОГЛАВЛЕНИЕ!$F:$F,),CHAR(187)),"")</f>
        <v/>
      </c>
      <c r="B4963"/>
      <c r="C4963"/>
      <c r="D4963"/>
      <c r="E4963"/>
      <c r="F4963" s="15" t="str">
        <f>$B$7&amp;$B:$B&amp;$C:$C&amp;$D:$D&amp;$E:$E</f>
        <v>ZIRA</v>
      </c>
      <c r="G4963" s="2" t="s">
        <v>14769</v>
      </c>
      <c r="H4963" t="s">
        <v>584</v>
      </c>
      <c r="I4963" s="3" t="s">
        <v>14770</v>
      </c>
      <c r="J4963" t="s">
        <v>579</v>
      </c>
      <c r="K4963" s="4">
        <v>35.380000000000003</v>
      </c>
      <c r="L4963" s="4">
        <f>IFERROR($K:$K*Курс_€,"")</f>
        <v>3325.7200000000003</v>
      </c>
      <c r="M4963" s="5" t="s">
        <v>14771</v>
      </c>
    </row>
    <row r="4964" spans="1:13" s="5" customFormat="1" ht="45" customHeight="1" x14ac:dyDescent="0.3">
      <c r="A4964" s="1" t="str">
        <f>IF($G:$G="",HYPERLINK("#ОГЛАВЛЕНИЕ!A"&amp;MATCH($F:$F,[1]ОГЛАВЛЕНИЕ!$F:$F,),CHAR(187)),"")</f>
        <v/>
      </c>
      <c r="B4964"/>
      <c r="C4964"/>
      <c r="D4964"/>
      <c r="E4964"/>
      <c r="F4964" s="15" t="str">
        <f>$B$7&amp;$B:$B&amp;$C:$C&amp;$D:$D&amp;$E:$E</f>
        <v>ZIRA</v>
      </c>
      <c r="G4964" s="2" t="s">
        <v>14772</v>
      </c>
      <c r="H4964" t="s">
        <v>584</v>
      </c>
      <c r="I4964" s="3" t="s">
        <v>14773</v>
      </c>
      <c r="J4964" t="s">
        <v>579</v>
      </c>
      <c r="K4964" s="4">
        <v>38.090000000000003</v>
      </c>
      <c r="L4964" s="4">
        <f>IFERROR($K:$K*Курс_€,"")</f>
        <v>3580.4600000000005</v>
      </c>
      <c r="M4964" s="5" t="s">
        <v>14774</v>
      </c>
    </row>
    <row r="4965" spans="1:13" s="5" customFormat="1" ht="45" customHeight="1" x14ac:dyDescent="0.3">
      <c r="A4965" s="1" t="str">
        <f>IF($G:$G="",HYPERLINK("#ОГЛАВЛЕНИЕ!A"&amp;MATCH($F:$F,[1]ОГЛАВЛЕНИЕ!$F:$F,),CHAR(187)),"")</f>
        <v/>
      </c>
      <c r="B4965"/>
      <c r="C4965"/>
      <c r="D4965"/>
      <c r="E4965"/>
      <c r="F4965" s="15" t="str">
        <f>$B$7&amp;$B:$B&amp;$C:$C&amp;$D:$D&amp;$E:$E</f>
        <v>ZIRA</v>
      </c>
      <c r="G4965" s="2" t="s">
        <v>14775</v>
      </c>
      <c r="H4965" t="s">
        <v>584</v>
      </c>
      <c r="I4965" s="3" t="s">
        <v>14776</v>
      </c>
      <c r="J4965" t="s">
        <v>579</v>
      </c>
      <c r="K4965" s="4">
        <v>42.78</v>
      </c>
      <c r="L4965" s="4">
        <f>IFERROR($K:$K*Курс_€,"")</f>
        <v>4021.32</v>
      </c>
      <c r="M4965" s="5" t="s">
        <v>14777</v>
      </c>
    </row>
    <row r="4966" spans="1:13" s="5" customFormat="1" ht="45" customHeight="1" x14ac:dyDescent="0.3">
      <c r="A4966" s="1" t="str">
        <f>IF($G:$G="",HYPERLINK("#ОГЛАВЛЕНИЕ!A"&amp;MATCH($F:$F,[1]ОГЛАВЛЕНИЕ!$F:$F,),CHAR(187)),"")</f>
        <v/>
      </c>
      <c r="B4966"/>
      <c r="C4966"/>
      <c r="D4966"/>
      <c r="E4966"/>
      <c r="F4966" s="15" t="str">
        <f>$B$7&amp;$B:$B&amp;$C:$C&amp;$D:$D&amp;$E:$E</f>
        <v>ZIRA</v>
      </c>
      <c r="G4966" s="2" t="s">
        <v>14778</v>
      </c>
      <c r="H4966" t="s">
        <v>584</v>
      </c>
      <c r="I4966" s="3" t="s">
        <v>14779</v>
      </c>
      <c r="J4966" t="s">
        <v>579</v>
      </c>
      <c r="K4966" s="4">
        <v>46.05</v>
      </c>
      <c r="L4966" s="4">
        <f>IFERROR($K:$K*Курс_€,"")</f>
        <v>4328.7</v>
      </c>
      <c r="M4966" s="5" t="s">
        <v>14780</v>
      </c>
    </row>
    <row r="4967" spans="1:13" s="5" customFormat="1" ht="45" customHeight="1" x14ac:dyDescent="0.3">
      <c r="A4967" s="1" t="str">
        <f>IF($G:$G="",HYPERLINK("#ОГЛАВЛЕНИЕ!A"&amp;MATCH($F:$F,[1]ОГЛАВЛЕНИЕ!$F:$F,),CHAR(187)),"")</f>
        <v/>
      </c>
      <c r="B4967"/>
      <c r="C4967"/>
      <c r="D4967"/>
      <c r="E4967"/>
      <c r="F4967" s="15" t="str">
        <f>$B$7&amp;$B:$B&amp;$C:$C&amp;$D:$D&amp;$E:$E</f>
        <v>ZIRA</v>
      </c>
      <c r="G4967" s="2" t="s">
        <v>14781</v>
      </c>
      <c r="H4967" t="s">
        <v>584</v>
      </c>
      <c r="I4967" s="3" t="s">
        <v>14782</v>
      </c>
      <c r="J4967" t="s">
        <v>579</v>
      </c>
      <c r="K4967" s="4">
        <v>49.19</v>
      </c>
      <c r="L4967" s="4">
        <f>IFERROR($K:$K*Курс_€,"")</f>
        <v>4623.8599999999997</v>
      </c>
      <c r="M4967" s="5" t="s">
        <v>14783</v>
      </c>
    </row>
    <row r="4968" spans="1:13" s="5" customFormat="1" x14ac:dyDescent="0.3">
      <c r="A4968" s="1" t="str">
        <f>IF($G:$G="",HYPERLINK("#ОГЛАВЛЕНИЕ!A"&amp;MATCH($F:$F,[1]ОГЛАВЛЕНИЕ!$F:$F,),CHAR(187)),"")</f>
        <v>»</v>
      </c>
      <c r="B4968" s="11"/>
      <c r="C4968" s="11"/>
      <c r="D4968" s="9" t="s">
        <v>14784</v>
      </c>
      <c r="E4968" s="9"/>
      <c r="F4968" s="15" t="str">
        <f>$B$7&amp;$B:$B&amp;$C:$C&amp;$D:$D&amp;$E:$E</f>
        <v>ZIRAСвёрла спиральные - DIN 1897 - HSS-GK - Тип N - Экстракороткие</v>
      </c>
      <c r="G4968" s="9"/>
      <c r="H4968" s="22"/>
      <c r="I4968" s="23"/>
      <c r="J4968"/>
      <c r="K4968" s="4" t="s">
        <v>9</v>
      </c>
      <c r="L4968" s="4"/>
      <c r="M4968" s="5" t="s">
        <v>9</v>
      </c>
    </row>
    <row r="4969" spans="1:13" s="5" customFormat="1" ht="45" customHeight="1" x14ac:dyDescent="0.3">
      <c r="A4969" s="1" t="str">
        <f>IF($G:$G="",HYPERLINK("#ОГЛАВЛЕНИЕ!A"&amp;MATCH($F:$F,[1]ОГЛАВЛЕНИЕ!$F:$F,),CHAR(187)),"")</f>
        <v/>
      </c>
      <c r="B4969"/>
      <c r="C4969"/>
      <c r="D4969"/>
      <c r="E4969"/>
      <c r="F4969" s="15" t="str">
        <f>$B$7&amp;$B:$B&amp;$C:$C&amp;$D:$D&amp;$E:$E</f>
        <v>ZIRA</v>
      </c>
      <c r="G4969" s="2" t="s">
        <v>14785</v>
      </c>
      <c r="H4969" t="s">
        <v>584</v>
      </c>
      <c r="I4969" s="3" t="s">
        <v>14786</v>
      </c>
      <c r="J4969" t="s">
        <v>579</v>
      </c>
      <c r="K4969" s="4">
        <v>0.56000000000000005</v>
      </c>
      <c r="L4969" s="4">
        <f>IFERROR($K:$K*Курс_€,"")</f>
        <v>52.640000000000008</v>
      </c>
      <c r="M4969" s="5" t="s">
        <v>14787</v>
      </c>
    </row>
    <row r="4970" spans="1:13" s="5" customFormat="1" ht="45" customHeight="1" x14ac:dyDescent="0.3">
      <c r="A4970" s="1" t="str">
        <f>IF($G:$G="",HYPERLINK("#ОГЛАВЛЕНИЕ!A"&amp;MATCH($F:$F,[1]ОГЛАВЛЕНИЕ!$F:$F,),CHAR(187)),"")</f>
        <v/>
      </c>
      <c r="B4970"/>
      <c r="C4970"/>
      <c r="D4970"/>
      <c r="E4970"/>
      <c r="F4970" s="15" t="str">
        <f>$B$7&amp;$B:$B&amp;$C:$C&amp;$D:$D&amp;$E:$E</f>
        <v>ZIRA</v>
      </c>
      <c r="G4970" s="2" t="s">
        <v>14788</v>
      </c>
      <c r="H4970" t="s">
        <v>584</v>
      </c>
      <c r="I4970" s="3" t="s">
        <v>14789</v>
      </c>
      <c r="J4970" t="s">
        <v>579</v>
      </c>
      <c r="K4970" s="4">
        <v>0.44</v>
      </c>
      <c r="L4970" s="4">
        <f>IFERROR($K:$K*Курс_€,"")</f>
        <v>41.36</v>
      </c>
      <c r="M4970" s="5" t="s">
        <v>14790</v>
      </c>
    </row>
    <row r="4971" spans="1:13" s="5" customFormat="1" ht="45" customHeight="1" x14ac:dyDescent="0.3">
      <c r="A4971" s="1" t="str">
        <f>IF($G:$G="",HYPERLINK("#ОГЛАВЛЕНИЕ!A"&amp;MATCH($F:$F,[1]ОГЛАВЛЕНИЕ!$F:$F,),CHAR(187)),"")</f>
        <v/>
      </c>
      <c r="B4971"/>
      <c r="C4971"/>
      <c r="D4971"/>
      <c r="E4971"/>
      <c r="F4971" s="15" t="str">
        <f>$B$7&amp;$B:$B&amp;$C:$C&amp;$D:$D&amp;$E:$E</f>
        <v>ZIRA</v>
      </c>
      <c r="G4971" s="2" t="s">
        <v>14791</v>
      </c>
      <c r="H4971" t="s">
        <v>584</v>
      </c>
      <c r="I4971" s="3" t="s">
        <v>14792</v>
      </c>
      <c r="J4971" t="s">
        <v>579</v>
      </c>
      <c r="K4971" s="4">
        <v>0.65</v>
      </c>
      <c r="L4971" s="4">
        <f>IFERROR($K:$K*Курс_€,"")</f>
        <v>61.1</v>
      </c>
      <c r="M4971" s="5" t="s">
        <v>14793</v>
      </c>
    </row>
    <row r="4972" spans="1:13" s="5" customFormat="1" ht="45" customHeight="1" x14ac:dyDescent="0.3">
      <c r="A4972" s="1" t="str">
        <f>IF($G:$G="",HYPERLINK("#ОГЛАВЛЕНИЕ!A"&amp;MATCH($F:$F,[1]ОГЛАВЛЕНИЕ!$F:$F,),CHAR(187)),"")</f>
        <v/>
      </c>
      <c r="B4972"/>
      <c r="C4972"/>
      <c r="D4972"/>
      <c r="E4972"/>
      <c r="F4972" s="15" t="str">
        <f>$B$7&amp;$B:$B&amp;$C:$C&amp;$D:$D&amp;$E:$E</f>
        <v>ZIRA</v>
      </c>
      <c r="G4972" s="2" t="s">
        <v>14794</v>
      </c>
      <c r="H4972" t="s">
        <v>584</v>
      </c>
      <c r="I4972" s="3" t="s">
        <v>14795</v>
      </c>
      <c r="J4972" t="s">
        <v>579</v>
      </c>
      <c r="K4972" s="4">
        <v>0.65</v>
      </c>
      <c r="L4972" s="4">
        <f>IFERROR($K:$K*Курс_€,"")</f>
        <v>61.1</v>
      </c>
      <c r="M4972" s="5" t="s">
        <v>14796</v>
      </c>
    </row>
    <row r="4973" spans="1:13" s="5" customFormat="1" ht="45" customHeight="1" x14ac:dyDescent="0.3">
      <c r="A4973" s="1" t="str">
        <f>IF($G:$G="",HYPERLINK("#ОГЛАВЛЕНИЕ!A"&amp;MATCH($F:$F,[1]ОГЛАВЛЕНИЕ!$F:$F,),CHAR(187)),"")</f>
        <v/>
      </c>
      <c r="B4973"/>
      <c r="C4973"/>
      <c r="D4973"/>
      <c r="E4973"/>
      <c r="F4973" s="15" t="str">
        <f>$B$7&amp;$B:$B&amp;$C:$C&amp;$D:$D&amp;$E:$E</f>
        <v>ZIRA</v>
      </c>
      <c r="G4973" s="2" t="s">
        <v>14797</v>
      </c>
      <c r="H4973" t="s">
        <v>584</v>
      </c>
      <c r="I4973" s="3" t="s">
        <v>14798</v>
      </c>
      <c r="J4973" t="s">
        <v>579</v>
      </c>
      <c r="K4973" s="4">
        <v>0.65</v>
      </c>
      <c r="L4973" s="4">
        <f>IFERROR($K:$K*Курс_€,"")</f>
        <v>61.1</v>
      </c>
      <c r="M4973" s="5" t="s">
        <v>14799</v>
      </c>
    </row>
    <row r="4974" spans="1:13" s="5" customFormat="1" ht="45" customHeight="1" x14ac:dyDescent="0.3">
      <c r="A4974" s="1" t="str">
        <f>IF($G:$G="",HYPERLINK("#ОГЛАВЛЕНИЕ!A"&amp;MATCH($F:$F,[1]ОГЛАВЛЕНИЕ!$F:$F,),CHAR(187)),"")</f>
        <v/>
      </c>
      <c r="B4974"/>
      <c r="C4974"/>
      <c r="D4974"/>
      <c r="E4974"/>
      <c r="F4974" s="15" t="str">
        <f>$B$7&amp;$B:$B&amp;$C:$C&amp;$D:$D&amp;$E:$E</f>
        <v>ZIRA</v>
      </c>
      <c r="G4974" s="2" t="s">
        <v>14800</v>
      </c>
      <c r="H4974" t="s">
        <v>584</v>
      </c>
      <c r="I4974" s="3" t="s">
        <v>14801</v>
      </c>
      <c r="J4974" t="s">
        <v>579</v>
      </c>
      <c r="K4974" s="4">
        <v>0.65</v>
      </c>
      <c r="L4974" s="4">
        <f>IFERROR($K:$K*Курс_€,"")</f>
        <v>61.1</v>
      </c>
      <c r="M4974" s="5" t="s">
        <v>14802</v>
      </c>
    </row>
    <row r="4975" spans="1:13" s="5" customFormat="1" ht="45" customHeight="1" x14ac:dyDescent="0.3">
      <c r="A4975" s="1" t="str">
        <f>IF($G:$G="",HYPERLINK("#ОГЛАВЛЕНИЕ!A"&amp;MATCH($F:$F,[1]ОГЛАВЛЕНИЕ!$F:$F,),CHAR(187)),"")</f>
        <v/>
      </c>
      <c r="B4975"/>
      <c r="C4975"/>
      <c r="D4975"/>
      <c r="E4975"/>
      <c r="F4975" s="15" t="str">
        <f>$B$7&amp;$B:$B&amp;$C:$C&amp;$D:$D&amp;$E:$E</f>
        <v>ZIRA</v>
      </c>
      <c r="G4975" s="2" t="s">
        <v>14803</v>
      </c>
      <c r="H4975" t="s">
        <v>584</v>
      </c>
      <c r="I4975" s="3" t="s">
        <v>14804</v>
      </c>
      <c r="J4975" t="s">
        <v>579</v>
      </c>
      <c r="K4975" s="4">
        <v>0.65</v>
      </c>
      <c r="L4975" s="4">
        <f>IFERROR($K:$K*Курс_€,"")</f>
        <v>61.1</v>
      </c>
      <c r="M4975" s="5" t="s">
        <v>14805</v>
      </c>
    </row>
    <row r="4976" spans="1:13" s="5" customFormat="1" ht="45" customHeight="1" x14ac:dyDescent="0.3">
      <c r="A4976" s="1" t="str">
        <f>IF($G:$G="",HYPERLINK("#ОГЛАВЛЕНИЕ!A"&amp;MATCH($F:$F,[1]ОГЛАВЛЕНИЕ!$F:$F,),CHAR(187)),"")</f>
        <v/>
      </c>
      <c r="B4976"/>
      <c r="C4976"/>
      <c r="D4976"/>
      <c r="E4976"/>
      <c r="F4976" s="15" t="str">
        <f>$B$7&amp;$B:$B&amp;$C:$C&amp;$D:$D&amp;$E:$E</f>
        <v>ZIRA</v>
      </c>
      <c r="G4976" s="2" t="s">
        <v>14806</v>
      </c>
      <c r="H4976" t="s">
        <v>584</v>
      </c>
      <c r="I4976" s="3" t="s">
        <v>14807</v>
      </c>
      <c r="J4976" t="s">
        <v>579</v>
      </c>
      <c r="K4976" s="4">
        <v>0.65</v>
      </c>
      <c r="L4976" s="4">
        <f>IFERROR($K:$K*Курс_€,"")</f>
        <v>61.1</v>
      </c>
      <c r="M4976" s="5" t="s">
        <v>14808</v>
      </c>
    </row>
    <row r="4977" spans="1:13" s="5" customFormat="1" ht="45" customHeight="1" x14ac:dyDescent="0.3">
      <c r="A4977" s="1" t="str">
        <f>IF($G:$G="",HYPERLINK("#ОГЛАВЛЕНИЕ!A"&amp;MATCH($F:$F,[1]ОГЛАВЛЕНИЕ!$F:$F,),CHAR(187)),"")</f>
        <v/>
      </c>
      <c r="B4977"/>
      <c r="C4977"/>
      <c r="D4977"/>
      <c r="E4977"/>
      <c r="F4977" s="15" t="str">
        <f>$B$7&amp;$B:$B&amp;$C:$C&amp;$D:$D&amp;$E:$E</f>
        <v>ZIRA</v>
      </c>
      <c r="G4977" s="2" t="s">
        <v>14809</v>
      </c>
      <c r="H4977" t="s">
        <v>584</v>
      </c>
      <c r="I4977" s="3" t="s">
        <v>14810</v>
      </c>
      <c r="J4977" t="s">
        <v>579</v>
      </c>
      <c r="K4977" s="4">
        <v>0.65</v>
      </c>
      <c r="L4977" s="4">
        <f>IFERROR($K:$K*Курс_€,"")</f>
        <v>61.1</v>
      </c>
      <c r="M4977" s="5" t="s">
        <v>14811</v>
      </c>
    </row>
    <row r="4978" spans="1:13" s="5" customFormat="1" ht="45" customHeight="1" x14ac:dyDescent="0.3">
      <c r="A4978" s="1" t="str">
        <f>IF($G:$G="",HYPERLINK("#ОГЛАВЛЕНИЕ!A"&amp;MATCH($F:$F,[1]ОГЛАВЛЕНИЕ!$F:$F,),CHAR(187)),"")</f>
        <v/>
      </c>
      <c r="B4978"/>
      <c r="C4978"/>
      <c r="D4978"/>
      <c r="E4978"/>
      <c r="F4978" s="15" t="str">
        <f>$B$7&amp;$B:$B&amp;$C:$C&amp;$D:$D&amp;$E:$E</f>
        <v>ZIRA</v>
      </c>
      <c r="G4978" s="2" t="s">
        <v>14812</v>
      </c>
      <c r="H4978" t="s">
        <v>584</v>
      </c>
      <c r="I4978" s="3" t="s">
        <v>14813</v>
      </c>
      <c r="J4978" t="s">
        <v>579</v>
      </c>
      <c r="K4978" s="4">
        <v>0.65</v>
      </c>
      <c r="L4978" s="4">
        <f>IFERROR($K:$K*Курс_€,"")</f>
        <v>61.1</v>
      </c>
      <c r="M4978" s="5" t="s">
        <v>14814</v>
      </c>
    </row>
    <row r="4979" spans="1:13" s="5" customFormat="1" ht="45" customHeight="1" x14ac:dyDescent="0.3">
      <c r="A4979" s="1" t="str">
        <f>IF($G:$G="",HYPERLINK("#ОГЛАВЛЕНИЕ!A"&amp;MATCH($F:$F,[1]ОГЛАВЛЕНИЕ!$F:$F,),CHAR(187)),"")</f>
        <v/>
      </c>
      <c r="B4979"/>
      <c r="C4979"/>
      <c r="D4979"/>
      <c r="E4979"/>
      <c r="F4979" s="15" t="str">
        <f>$B$7&amp;$B:$B&amp;$C:$C&amp;$D:$D&amp;$E:$E</f>
        <v>ZIRA</v>
      </c>
      <c r="G4979" s="2" t="s">
        <v>14815</v>
      </c>
      <c r="H4979" t="s">
        <v>584</v>
      </c>
      <c r="I4979" s="3" t="s">
        <v>14816</v>
      </c>
      <c r="J4979" t="s">
        <v>579</v>
      </c>
      <c r="K4979" s="4">
        <v>0.65</v>
      </c>
      <c r="L4979" s="4">
        <f>IFERROR($K:$K*Курс_€,"")</f>
        <v>61.1</v>
      </c>
      <c r="M4979" s="5" t="s">
        <v>14817</v>
      </c>
    </row>
    <row r="4980" spans="1:13" s="5" customFormat="1" ht="45" customHeight="1" x14ac:dyDescent="0.3">
      <c r="A4980" s="1" t="str">
        <f>IF($G:$G="",HYPERLINK("#ОГЛАВЛЕНИЕ!A"&amp;MATCH($F:$F,[1]ОГЛАВЛЕНИЕ!$F:$F,),CHAR(187)),"")</f>
        <v/>
      </c>
      <c r="B4980"/>
      <c r="C4980"/>
      <c r="D4980"/>
      <c r="E4980"/>
      <c r="F4980" s="15" t="str">
        <f>$B$7&amp;$B:$B&amp;$C:$C&amp;$D:$D&amp;$E:$E</f>
        <v>ZIRA</v>
      </c>
      <c r="G4980" s="2" t="s">
        <v>14818</v>
      </c>
      <c r="H4980" t="s">
        <v>584</v>
      </c>
      <c r="I4980" s="3" t="s">
        <v>14819</v>
      </c>
      <c r="J4980" t="s">
        <v>579</v>
      </c>
      <c r="K4980" s="4">
        <v>0.78</v>
      </c>
      <c r="L4980" s="4">
        <f>IFERROR($K:$K*Курс_€,"")</f>
        <v>73.320000000000007</v>
      </c>
      <c r="M4980" s="5" t="s">
        <v>14820</v>
      </c>
    </row>
    <row r="4981" spans="1:13" s="5" customFormat="1" ht="45" customHeight="1" x14ac:dyDescent="0.3">
      <c r="A4981" s="1" t="str">
        <f>IF($G:$G="",HYPERLINK("#ОГЛАВЛЕНИЕ!A"&amp;MATCH($F:$F,[1]ОГЛАВЛЕНИЕ!$F:$F,),CHAR(187)),"")</f>
        <v/>
      </c>
      <c r="B4981"/>
      <c r="C4981"/>
      <c r="D4981"/>
      <c r="E4981"/>
      <c r="F4981" s="15" t="str">
        <f>$B$7&amp;$B:$B&amp;$C:$C&amp;$D:$D&amp;$E:$E</f>
        <v>ZIRA</v>
      </c>
      <c r="G4981" s="2" t="s">
        <v>14821</v>
      </c>
      <c r="H4981" t="s">
        <v>584</v>
      </c>
      <c r="I4981" s="3" t="s">
        <v>14822</v>
      </c>
      <c r="J4981" t="s">
        <v>579</v>
      </c>
      <c r="K4981" s="4">
        <v>0.78</v>
      </c>
      <c r="L4981" s="4">
        <f>IFERROR($K:$K*Курс_€,"")</f>
        <v>73.320000000000007</v>
      </c>
      <c r="M4981" s="5" t="s">
        <v>14823</v>
      </c>
    </row>
    <row r="4982" spans="1:13" s="5" customFormat="1" ht="45" customHeight="1" x14ac:dyDescent="0.3">
      <c r="A4982" s="1" t="str">
        <f>IF($G:$G="",HYPERLINK("#ОГЛАВЛЕНИЕ!A"&amp;MATCH($F:$F,[1]ОГЛАВЛЕНИЕ!$F:$F,),CHAR(187)),"")</f>
        <v/>
      </c>
      <c r="B4982"/>
      <c r="C4982"/>
      <c r="D4982"/>
      <c r="E4982"/>
      <c r="F4982" s="15" t="str">
        <f>$B$7&amp;$B:$B&amp;$C:$C&amp;$D:$D&amp;$E:$E</f>
        <v>ZIRA</v>
      </c>
      <c r="G4982" s="2" t="s">
        <v>14824</v>
      </c>
      <c r="H4982" t="s">
        <v>584</v>
      </c>
      <c r="I4982" s="3" t="s">
        <v>14825</v>
      </c>
      <c r="J4982" t="s">
        <v>579</v>
      </c>
      <c r="K4982" s="4">
        <v>0.99</v>
      </c>
      <c r="L4982" s="4">
        <f>IFERROR($K:$K*Курс_€,"")</f>
        <v>93.06</v>
      </c>
      <c r="M4982" s="5" t="s">
        <v>14826</v>
      </c>
    </row>
    <row r="4983" spans="1:13" s="5" customFormat="1" ht="45" customHeight="1" x14ac:dyDescent="0.3">
      <c r="A4983" s="1" t="str">
        <f>IF($G:$G="",HYPERLINK("#ОГЛАВЛЕНИЕ!A"&amp;MATCH($F:$F,[1]ОГЛАВЛЕНИЕ!$F:$F,),CHAR(187)),"")</f>
        <v/>
      </c>
      <c r="B4983"/>
      <c r="C4983"/>
      <c r="D4983"/>
      <c r="E4983"/>
      <c r="F4983" s="15" t="str">
        <f>$B$7&amp;$B:$B&amp;$C:$C&amp;$D:$D&amp;$E:$E</f>
        <v>ZIRA</v>
      </c>
      <c r="G4983" s="2" t="s">
        <v>14827</v>
      </c>
      <c r="H4983" t="s">
        <v>584</v>
      </c>
      <c r="I4983" s="3" t="s">
        <v>14828</v>
      </c>
      <c r="J4983" t="s">
        <v>579</v>
      </c>
      <c r="K4983" s="4">
        <v>1.21</v>
      </c>
      <c r="L4983" s="4">
        <f>IFERROR($K:$K*Курс_€,"")</f>
        <v>113.74</v>
      </c>
      <c r="M4983" s="5" t="s">
        <v>14829</v>
      </c>
    </row>
    <row r="4984" spans="1:13" s="5" customFormat="1" ht="45" customHeight="1" x14ac:dyDescent="0.3">
      <c r="A4984" s="1" t="str">
        <f>IF($G:$G="",HYPERLINK("#ОГЛАВЛЕНИЕ!A"&amp;MATCH($F:$F,[1]ОГЛАВЛЕНИЕ!$F:$F,),CHAR(187)),"")</f>
        <v/>
      </c>
      <c r="B4984"/>
      <c r="C4984"/>
      <c r="D4984"/>
      <c r="E4984"/>
      <c r="F4984" s="15" t="str">
        <f>$B$7&amp;$B:$B&amp;$C:$C&amp;$D:$D&amp;$E:$E</f>
        <v>ZIRA</v>
      </c>
      <c r="G4984" s="2" t="s">
        <v>14830</v>
      </c>
      <c r="H4984" t="s">
        <v>584</v>
      </c>
      <c r="I4984" s="3" t="s">
        <v>14831</v>
      </c>
      <c r="J4984" t="s">
        <v>579</v>
      </c>
      <c r="K4984" s="4">
        <v>1.21</v>
      </c>
      <c r="L4984" s="4">
        <f>IFERROR($K:$K*Курс_€,"")</f>
        <v>113.74</v>
      </c>
      <c r="M4984" s="5" t="s">
        <v>14832</v>
      </c>
    </row>
    <row r="4985" spans="1:13" s="5" customFormat="1" ht="45" customHeight="1" x14ac:dyDescent="0.3">
      <c r="A4985" s="1" t="str">
        <f>IF($G:$G="",HYPERLINK("#ОГЛАВЛЕНИЕ!A"&amp;MATCH($F:$F,[1]ОГЛАВЛЕНИЕ!$F:$F,),CHAR(187)),"")</f>
        <v/>
      </c>
      <c r="B4985"/>
      <c r="C4985"/>
      <c r="D4985"/>
      <c r="E4985"/>
      <c r="F4985" s="15" t="str">
        <f>$B$7&amp;$B:$B&amp;$C:$C&amp;$D:$D&amp;$E:$E</f>
        <v>ZIRA</v>
      </c>
      <c r="G4985" s="2" t="s">
        <v>14833</v>
      </c>
      <c r="H4985" t="s">
        <v>584</v>
      </c>
      <c r="I4985" s="3" t="s">
        <v>14834</v>
      </c>
      <c r="J4985" t="s">
        <v>579</v>
      </c>
      <c r="K4985" s="4">
        <v>1.21</v>
      </c>
      <c r="L4985" s="4">
        <f>IFERROR($K:$K*Курс_€,"")</f>
        <v>113.74</v>
      </c>
      <c r="M4985" s="5" t="s">
        <v>14835</v>
      </c>
    </row>
    <row r="4986" spans="1:13" s="5" customFormat="1" ht="45" customHeight="1" x14ac:dyDescent="0.3">
      <c r="A4986" s="1" t="str">
        <f>IF($G:$G="",HYPERLINK("#ОГЛАВЛЕНИЕ!A"&amp;MATCH($F:$F,[1]ОГЛАВЛЕНИЕ!$F:$F,),CHAR(187)),"")</f>
        <v/>
      </c>
      <c r="B4986"/>
      <c r="C4986"/>
      <c r="D4986"/>
      <c r="E4986"/>
      <c r="F4986" s="15" t="str">
        <f>$B$7&amp;$B:$B&amp;$C:$C&amp;$D:$D&amp;$E:$E</f>
        <v>ZIRA</v>
      </c>
      <c r="G4986" s="2" t="s">
        <v>14836</v>
      </c>
      <c r="H4986" t="s">
        <v>584</v>
      </c>
      <c r="I4986" s="3" t="s">
        <v>14837</v>
      </c>
      <c r="J4986" t="s">
        <v>579</v>
      </c>
      <c r="K4986" s="4">
        <v>1.31</v>
      </c>
      <c r="L4986" s="4">
        <f>IFERROR($K:$K*Курс_€,"")</f>
        <v>123.14</v>
      </c>
      <c r="M4986" s="5" t="s">
        <v>14838</v>
      </c>
    </row>
    <row r="4987" spans="1:13" s="5" customFormat="1" ht="45" customHeight="1" x14ac:dyDescent="0.3">
      <c r="A4987" s="1" t="str">
        <f>IF($G:$G="",HYPERLINK("#ОГЛАВЛЕНИЕ!A"&amp;MATCH($F:$F,[1]ОГЛАВЛЕНИЕ!$F:$F,),CHAR(187)),"")</f>
        <v/>
      </c>
      <c r="B4987"/>
      <c r="C4987"/>
      <c r="D4987"/>
      <c r="E4987"/>
      <c r="F4987" s="15" t="str">
        <f>$B$7&amp;$B:$B&amp;$C:$C&amp;$D:$D&amp;$E:$E</f>
        <v>ZIRA</v>
      </c>
      <c r="G4987" s="2" t="s">
        <v>14839</v>
      </c>
      <c r="H4987" t="s">
        <v>584</v>
      </c>
      <c r="I4987" s="3" t="s">
        <v>14840</v>
      </c>
      <c r="J4987" t="s">
        <v>579</v>
      </c>
      <c r="K4987" s="4">
        <v>1.74</v>
      </c>
      <c r="L4987" s="4">
        <f>IFERROR($K:$K*Курс_€,"")</f>
        <v>163.56</v>
      </c>
      <c r="M4987" s="5" t="s">
        <v>14841</v>
      </c>
    </row>
    <row r="4988" spans="1:13" s="5" customFormat="1" ht="45" customHeight="1" x14ac:dyDescent="0.3">
      <c r="A4988" s="1" t="str">
        <f>IF($G:$G="",HYPERLINK("#ОГЛАВЛЕНИЕ!A"&amp;MATCH($F:$F,[1]ОГЛАВЛЕНИЕ!$F:$F,),CHAR(187)),"")</f>
        <v/>
      </c>
      <c r="B4988"/>
      <c r="C4988"/>
      <c r="D4988"/>
      <c r="E4988"/>
      <c r="F4988" s="15" t="str">
        <f>$B$7&amp;$B:$B&amp;$C:$C&amp;$D:$D&amp;$E:$E</f>
        <v>ZIRA</v>
      </c>
      <c r="G4988" s="2" t="s">
        <v>14842</v>
      </c>
      <c r="H4988" t="s">
        <v>584</v>
      </c>
      <c r="I4988" s="3" t="s">
        <v>14843</v>
      </c>
      <c r="J4988" t="s">
        <v>579</v>
      </c>
      <c r="K4988" s="4">
        <v>1.74</v>
      </c>
      <c r="L4988" s="4">
        <f>IFERROR($K:$K*Курс_€,"")</f>
        <v>163.56</v>
      </c>
      <c r="M4988" s="5" t="s">
        <v>14844</v>
      </c>
    </row>
    <row r="4989" spans="1:13" s="5" customFormat="1" ht="45" customHeight="1" x14ac:dyDescent="0.3">
      <c r="A4989" s="1" t="str">
        <f>IF($G:$G="",HYPERLINK("#ОГЛАВЛЕНИЕ!A"&amp;MATCH($F:$F,[1]ОГЛАВЛЕНИЕ!$F:$F,),CHAR(187)),"")</f>
        <v/>
      </c>
      <c r="B4989"/>
      <c r="C4989"/>
      <c r="D4989"/>
      <c r="E4989"/>
      <c r="F4989" s="15" t="str">
        <f>$B$7&amp;$B:$B&amp;$C:$C&amp;$D:$D&amp;$E:$E</f>
        <v>ZIRA</v>
      </c>
      <c r="G4989" s="2" t="s">
        <v>14845</v>
      </c>
      <c r="H4989" t="s">
        <v>584</v>
      </c>
      <c r="I4989" s="3" t="s">
        <v>14846</v>
      </c>
      <c r="J4989" t="s">
        <v>579</v>
      </c>
      <c r="K4989" s="4">
        <v>1.74</v>
      </c>
      <c r="L4989" s="4">
        <f>IFERROR($K:$K*Курс_€,"")</f>
        <v>163.56</v>
      </c>
      <c r="M4989" s="5" t="s">
        <v>14847</v>
      </c>
    </row>
    <row r="4990" spans="1:13" s="5" customFormat="1" ht="45" customHeight="1" x14ac:dyDescent="0.3">
      <c r="A4990" s="1" t="str">
        <f>IF($G:$G="",HYPERLINK("#ОГЛАВЛЕНИЕ!A"&amp;MATCH($F:$F,[1]ОГЛАВЛЕНИЕ!$F:$F,),CHAR(187)),"")</f>
        <v/>
      </c>
      <c r="B4990"/>
      <c r="C4990"/>
      <c r="D4990"/>
      <c r="E4990"/>
      <c r="F4990" s="15" t="str">
        <f>$B$7&amp;$B:$B&amp;$C:$C&amp;$D:$D&amp;$E:$E</f>
        <v>ZIRA</v>
      </c>
      <c r="G4990" s="2" t="s">
        <v>14848</v>
      </c>
      <c r="H4990" t="s">
        <v>584</v>
      </c>
      <c r="I4990" s="3" t="s">
        <v>14849</v>
      </c>
      <c r="J4990" t="s">
        <v>579</v>
      </c>
      <c r="K4990" s="4">
        <v>1.74</v>
      </c>
      <c r="L4990" s="4">
        <f>IFERROR($K:$K*Курс_€,"")</f>
        <v>163.56</v>
      </c>
      <c r="M4990" s="5" t="s">
        <v>14850</v>
      </c>
    </row>
    <row r="4991" spans="1:13" s="5" customFormat="1" ht="45" customHeight="1" x14ac:dyDescent="0.3">
      <c r="A4991" s="1" t="str">
        <f>IF($G:$G="",HYPERLINK("#ОГЛАВЛЕНИЕ!A"&amp;MATCH($F:$F,[1]ОГЛАВЛЕНИЕ!$F:$F,),CHAR(187)),"")</f>
        <v/>
      </c>
      <c r="B4991"/>
      <c r="C4991"/>
      <c r="D4991"/>
      <c r="E4991"/>
      <c r="F4991" s="15" t="str">
        <f>$B$7&amp;$B:$B&amp;$C:$C&amp;$D:$D&amp;$E:$E</f>
        <v>ZIRA</v>
      </c>
      <c r="G4991" s="2" t="s">
        <v>14851</v>
      </c>
      <c r="H4991" t="s">
        <v>584</v>
      </c>
      <c r="I4991" s="3" t="s">
        <v>14852</v>
      </c>
      <c r="J4991" t="s">
        <v>579</v>
      </c>
      <c r="K4991" s="4">
        <v>1.74</v>
      </c>
      <c r="L4991" s="4">
        <f>IFERROR($K:$K*Курс_€,"")</f>
        <v>163.56</v>
      </c>
      <c r="M4991" s="5" t="s">
        <v>14853</v>
      </c>
    </row>
    <row r="4992" spans="1:13" s="5" customFormat="1" ht="45" customHeight="1" x14ac:dyDescent="0.3">
      <c r="A4992" s="1" t="str">
        <f>IF($G:$G="",HYPERLINK("#ОГЛАВЛЕНИЕ!A"&amp;MATCH($F:$F,[1]ОГЛАВЛЕНИЕ!$F:$F,),CHAR(187)),"")</f>
        <v/>
      </c>
      <c r="B4992"/>
      <c r="C4992"/>
      <c r="D4992"/>
      <c r="E4992"/>
      <c r="F4992" s="15" t="str">
        <f>$B$7&amp;$B:$B&amp;$C:$C&amp;$D:$D&amp;$E:$E</f>
        <v>ZIRA</v>
      </c>
      <c r="G4992" s="2" t="s">
        <v>14854</v>
      </c>
      <c r="H4992" t="s">
        <v>584</v>
      </c>
      <c r="I4992" s="3" t="s">
        <v>14855</v>
      </c>
      <c r="J4992" t="s">
        <v>579</v>
      </c>
      <c r="K4992" s="4">
        <v>1.96</v>
      </c>
      <c r="L4992" s="4">
        <f>IFERROR($K:$K*Курс_€,"")</f>
        <v>184.24</v>
      </c>
      <c r="M4992" s="5" t="s">
        <v>14856</v>
      </c>
    </row>
    <row r="4993" spans="1:13" s="5" customFormat="1" ht="45" customHeight="1" x14ac:dyDescent="0.3">
      <c r="A4993" s="1" t="str">
        <f>IF($G:$G="",HYPERLINK("#ОГЛАВЛЕНИЕ!A"&amp;MATCH($F:$F,[1]ОГЛАВЛЕНИЕ!$F:$F,),CHAR(187)),"")</f>
        <v/>
      </c>
      <c r="B4993"/>
      <c r="C4993"/>
      <c r="D4993"/>
      <c r="E4993"/>
      <c r="F4993" s="15" t="str">
        <f>$B$7&amp;$B:$B&amp;$C:$C&amp;$D:$D&amp;$E:$E</f>
        <v>ZIRA</v>
      </c>
      <c r="G4993" s="2" t="s">
        <v>14857</v>
      </c>
      <c r="H4993" t="s">
        <v>584</v>
      </c>
      <c r="I4993" s="3" t="s">
        <v>14858</v>
      </c>
      <c r="J4993" t="s">
        <v>579</v>
      </c>
      <c r="K4993" s="4">
        <v>2.61</v>
      </c>
      <c r="L4993" s="4">
        <f>IFERROR($K:$K*Курс_€,"")</f>
        <v>245.33999999999997</v>
      </c>
      <c r="M4993" s="5" t="s">
        <v>14859</v>
      </c>
    </row>
    <row r="4994" spans="1:13" s="5" customFormat="1" ht="45" customHeight="1" x14ac:dyDescent="0.3">
      <c r="A4994" s="1" t="str">
        <f>IF($G:$G="",HYPERLINK("#ОГЛАВЛЕНИЕ!A"&amp;MATCH($F:$F,[1]ОГЛАВЛЕНИЕ!$F:$F,),CHAR(187)),"")</f>
        <v/>
      </c>
      <c r="B4994"/>
      <c r="C4994"/>
      <c r="D4994"/>
      <c r="E4994"/>
      <c r="F4994" s="15" t="str">
        <f>$B$7&amp;$B:$B&amp;$C:$C&amp;$D:$D&amp;$E:$E</f>
        <v>ZIRA</v>
      </c>
      <c r="G4994" s="2" t="s">
        <v>14860</v>
      </c>
      <c r="H4994" t="s">
        <v>584</v>
      </c>
      <c r="I4994" s="3" t="s">
        <v>14861</v>
      </c>
      <c r="J4994" t="s">
        <v>579</v>
      </c>
      <c r="K4994" s="4">
        <v>2.83</v>
      </c>
      <c r="L4994" s="4">
        <f>IFERROR($K:$K*Курс_€,"")</f>
        <v>266.02</v>
      </c>
      <c r="M4994" s="5" t="s">
        <v>14862</v>
      </c>
    </row>
    <row r="4995" spans="1:13" s="5" customFormat="1" ht="45" customHeight="1" x14ac:dyDescent="0.3">
      <c r="A4995" s="1" t="str">
        <f>IF($G:$G="",HYPERLINK("#ОГЛАВЛЕНИЕ!A"&amp;MATCH($F:$F,[1]ОГЛАВЛЕНИЕ!$F:$F,),CHAR(187)),"")</f>
        <v/>
      </c>
      <c r="B4995"/>
      <c r="C4995"/>
      <c r="D4995"/>
      <c r="E4995"/>
      <c r="F4995" s="15" t="str">
        <f>$B$7&amp;$B:$B&amp;$C:$C&amp;$D:$D&amp;$E:$E</f>
        <v>ZIRA</v>
      </c>
      <c r="G4995" s="2" t="s">
        <v>14863</v>
      </c>
      <c r="H4995" t="s">
        <v>584</v>
      </c>
      <c r="I4995" s="3" t="s">
        <v>14864</v>
      </c>
      <c r="J4995" t="s">
        <v>579</v>
      </c>
      <c r="K4995" s="4">
        <v>3.05</v>
      </c>
      <c r="L4995" s="4">
        <f>IFERROR($K:$K*Курс_€,"")</f>
        <v>286.7</v>
      </c>
      <c r="M4995" s="5" t="s">
        <v>14865</v>
      </c>
    </row>
    <row r="4996" spans="1:13" s="5" customFormat="1" ht="45" customHeight="1" x14ac:dyDescent="0.3">
      <c r="A4996" s="1" t="str">
        <f>IF($G:$G="",HYPERLINK("#ОГЛАВЛЕНИЕ!A"&amp;MATCH($F:$F,[1]ОГЛАВЛЕНИЕ!$F:$F,),CHAR(187)),"")</f>
        <v/>
      </c>
      <c r="B4996"/>
      <c r="C4996"/>
      <c r="D4996"/>
      <c r="E4996"/>
      <c r="F4996" s="15" t="str">
        <f>$B$7&amp;$B:$B&amp;$C:$C&amp;$D:$D&amp;$E:$E</f>
        <v>ZIRA</v>
      </c>
      <c r="G4996" s="2" t="s">
        <v>14866</v>
      </c>
      <c r="H4996" t="s">
        <v>584</v>
      </c>
      <c r="I4996" s="3" t="s">
        <v>14867</v>
      </c>
      <c r="J4996" t="s">
        <v>579</v>
      </c>
      <c r="K4996" s="4">
        <v>3.48</v>
      </c>
      <c r="L4996" s="4">
        <f>IFERROR($K:$K*Курс_€,"")</f>
        <v>327.12</v>
      </c>
      <c r="M4996" s="5" t="s">
        <v>14868</v>
      </c>
    </row>
    <row r="4997" spans="1:13" s="5" customFormat="1" ht="45" customHeight="1" x14ac:dyDescent="0.3">
      <c r="A4997" s="1" t="str">
        <f>IF($G:$G="",HYPERLINK("#ОГЛАВЛЕНИЕ!A"&amp;MATCH($F:$F,[1]ОГЛАВЛЕНИЕ!$F:$F,),CHAR(187)),"")</f>
        <v/>
      </c>
      <c r="B4997"/>
      <c r="C4997"/>
      <c r="D4997"/>
      <c r="E4997"/>
      <c r="F4997" s="15" t="str">
        <f>$B$7&amp;$B:$B&amp;$C:$C&amp;$D:$D&amp;$E:$E</f>
        <v>ZIRA</v>
      </c>
      <c r="G4997" s="2" t="s">
        <v>14869</v>
      </c>
      <c r="H4997" t="s">
        <v>584</v>
      </c>
      <c r="I4997" s="3" t="s">
        <v>14870</v>
      </c>
      <c r="J4997" t="s">
        <v>579</v>
      </c>
      <c r="K4997" s="4">
        <v>3.92</v>
      </c>
      <c r="L4997" s="4">
        <f>IFERROR($K:$K*Курс_€,"")</f>
        <v>368.48</v>
      </c>
      <c r="M4997" s="5" t="s">
        <v>14871</v>
      </c>
    </row>
    <row r="4998" spans="1:13" s="5" customFormat="1" ht="45" customHeight="1" x14ac:dyDescent="0.3">
      <c r="A4998" s="1" t="str">
        <f>IF($G:$G="",HYPERLINK("#ОГЛАВЛЕНИЕ!A"&amp;MATCH($F:$F,[1]ОГЛАВЛЕНИЕ!$F:$F,),CHAR(187)),"")</f>
        <v/>
      </c>
      <c r="B4998"/>
      <c r="C4998"/>
      <c r="D4998"/>
      <c r="E4998"/>
      <c r="F4998" s="15" t="str">
        <f>$B$7&amp;$B:$B&amp;$C:$C&amp;$D:$D&amp;$E:$E</f>
        <v>ZIRA</v>
      </c>
      <c r="G4998" s="2" t="s">
        <v>14872</v>
      </c>
      <c r="H4998" t="s">
        <v>584</v>
      </c>
      <c r="I4998" s="3" t="s">
        <v>14873</v>
      </c>
      <c r="J4998" t="s">
        <v>579</v>
      </c>
      <c r="K4998" s="4">
        <v>4.3499999999999996</v>
      </c>
      <c r="L4998" s="4">
        <f>IFERROR($K:$K*Курс_€,"")</f>
        <v>408.9</v>
      </c>
      <c r="M4998" s="5" t="s">
        <v>14874</v>
      </c>
    </row>
    <row r="4999" spans="1:13" s="5" customFormat="1" ht="45" customHeight="1" x14ac:dyDescent="0.3">
      <c r="A4999" s="1" t="str">
        <f>IF($G:$G="",HYPERLINK("#ОГЛАВЛЕНИЕ!A"&amp;MATCH($F:$F,[1]ОГЛАВЛЕНИЕ!$F:$F,),CHAR(187)),"")</f>
        <v/>
      </c>
      <c r="B4999"/>
      <c r="C4999"/>
      <c r="D4999"/>
      <c r="E4999"/>
      <c r="F4999" s="15" t="str">
        <f>$B$7&amp;$B:$B&amp;$C:$C&amp;$D:$D&amp;$E:$E</f>
        <v>ZIRA</v>
      </c>
      <c r="G4999" s="2" t="s">
        <v>14875</v>
      </c>
      <c r="H4999" t="s">
        <v>584</v>
      </c>
      <c r="I4999" s="3" t="s">
        <v>14876</v>
      </c>
      <c r="J4999" t="s">
        <v>579</v>
      </c>
      <c r="K4999" s="4">
        <v>4.3499999999999996</v>
      </c>
      <c r="L4999" s="4">
        <f>IFERROR($K:$K*Курс_€,"")</f>
        <v>408.9</v>
      </c>
      <c r="M4999" s="5" t="s">
        <v>14877</v>
      </c>
    </row>
    <row r="5000" spans="1:13" s="5" customFormat="1" ht="45" customHeight="1" x14ac:dyDescent="0.3">
      <c r="A5000" s="1" t="str">
        <f>IF($G:$G="",HYPERLINK("#ОГЛАВЛЕНИЕ!A"&amp;MATCH($F:$F,[1]ОГЛАВЛЕНИЕ!$F:$F,),CHAR(187)),"")</f>
        <v/>
      </c>
      <c r="B5000"/>
      <c r="C5000"/>
      <c r="D5000"/>
      <c r="E5000"/>
      <c r="F5000" s="15" t="str">
        <f>$B$7&amp;$B:$B&amp;$C:$C&amp;$D:$D&amp;$E:$E</f>
        <v>ZIRA</v>
      </c>
      <c r="G5000" s="2" t="s">
        <v>14878</v>
      </c>
      <c r="H5000" t="s">
        <v>584</v>
      </c>
      <c r="I5000" s="3" t="s">
        <v>14879</v>
      </c>
      <c r="J5000" t="s">
        <v>579</v>
      </c>
      <c r="K5000" s="4">
        <v>6.53</v>
      </c>
      <c r="L5000" s="4">
        <f>IFERROR($K:$K*Курс_€,"")</f>
        <v>613.82000000000005</v>
      </c>
      <c r="M5000" s="5" t="s">
        <v>14880</v>
      </c>
    </row>
    <row r="5001" spans="1:13" s="5" customFormat="1" ht="45" customHeight="1" x14ac:dyDescent="0.3">
      <c r="A5001" s="1" t="str">
        <f>IF($G:$G="",HYPERLINK("#ОГЛАВЛЕНИЕ!A"&amp;MATCH($F:$F,[1]ОГЛАВЛЕНИЕ!$F:$F,),CHAR(187)),"")</f>
        <v/>
      </c>
      <c r="B5001"/>
      <c r="C5001"/>
      <c r="D5001"/>
      <c r="E5001"/>
      <c r="F5001" s="15" t="str">
        <f>$B$7&amp;$B:$B&amp;$C:$C&amp;$D:$D&amp;$E:$E</f>
        <v>ZIRA</v>
      </c>
      <c r="G5001" s="2" t="s">
        <v>14881</v>
      </c>
      <c r="H5001" t="s">
        <v>584</v>
      </c>
      <c r="I5001" s="3" t="s">
        <v>14882</v>
      </c>
      <c r="J5001" t="s">
        <v>579</v>
      </c>
      <c r="K5001" s="4">
        <v>6.96</v>
      </c>
      <c r="L5001" s="4">
        <f>IFERROR($K:$K*Курс_€,"")</f>
        <v>654.24</v>
      </c>
      <c r="M5001" s="5" t="s">
        <v>14883</v>
      </c>
    </row>
    <row r="5002" spans="1:13" s="5" customFormat="1" ht="45" customHeight="1" x14ac:dyDescent="0.3">
      <c r="A5002" s="1" t="str">
        <f>IF($G:$G="",HYPERLINK("#ОГЛАВЛЕНИЕ!A"&amp;MATCH($F:$F,[1]ОГЛАВЛЕНИЕ!$F:$F,),CHAR(187)),"")</f>
        <v/>
      </c>
      <c r="B5002"/>
      <c r="C5002"/>
      <c r="D5002"/>
      <c r="E5002"/>
      <c r="F5002" s="15" t="str">
        <f>$B$7&amp;$B:$B&amp;$C:$C&amp;$D:$D&amp;$E:$E</f>
        <v>ZIRA</v>
      </c>
      <c r="G5002" s="2" t="s">
        <v>14884</v>
      </c>
      <c r="H5002" t="s">
        <v>584</v>
      </c>
      <c r="I5002" s="3" t="s">
        <v>14885</v>
      </c>
      <c r="J5002" t="s">
        <v>579</v>
      </c>
      <c r="K5002" s="4">
        <v>7.62</v>
      </c>
      <c r="L5002" s="4">
        <f>IFERROR($K:$K*Курс_€,"")</f>
        <v>716.28</v>
      </c>
      <c r="M5002" s="5" t="s">
        <v>14886</v>
      </c>
    </row>
    <row r="5003" spans="1:13" s="5" customFormat="1" ht="45" customHeight="1" x14ac:dyDescent="0.3">
      <c r="A5003" s="1" t="str">
        <f>IF($G:$G="",HYPERLINK("#ОГЛАВЛЕНИЕ!A"&amp;MATCH($F:$F,[1]ОГЛАВЛЕНИЕ!$F:$F,),CHAR(187)),"")</f>
        <v/>
      </c>
      <c r="B5003"/>
      <c r="C5003"/>
      <c r="D5003"/>
      <c r="E5003"/>
      <c r="F5003" s="15" t="str">
        <f>$B$7&amp;$B:$B&amp;$C:$C&amp;$D:$D&amp;$E:$E</f>
        <v>ZIRA</v>
      </c>
      <c r="G5003" s="2" t="s">
        <v>14887</v>
      </c>
      <c r="H5003" t="s">
        <v>584</v>
      </c>
      <c r="I5003" s="3" t="s">
        <v>14888</v>
      </c>
      <c r="J5003" t="s">
        <v>579</v>
      </c>
      <c r="K5003" s="4">
        <v>8.0500000000000007</v>
      </c>
      <c r="L5003" s="4">
        <f>IFERROR($K:$K*Курс_€,"")</f>
        <v>756.7</v>
      </c>
      <c r="M5003" s="5" t="s">
        <v>14889</v>
      </c>
    </row>
    <row r="5004" spans="1:13" s="5" customFormat="1" ht="45" customHeight="1" x14ac:dyDescent="0.3">
      <c r="A5004" s="1" t="str">
        <f>IF($G:$G="",HYPERLINK("#ОГЛАВЛЕНИЕ!A"&amp;MATCH($F:$F,[1]ОГЛАВЛЕНИЕ!$F:$F,),CHAR(187)),"")</f>
        <v/>
      </c>
      <c r="B5004"/>
      <c r="C5004"/>
      <c r="D5004"/>
      <c r="E5004"/>
      <c r="F5004" s="15" t="str">
        <f>$B$7&amp;$B:$B&amp;$C:$C&amp;$D:$D&amp;$E:$E</f>
        <v>ZIRA</v>
      </c>
      <c r="G5004" s="2" t="s">
        <v>14890</v>
      </c>
      <c r="H5004" t="s">
        <v>584</v>
      </c>
      <c r="I5004" s="3" t="s">
        <v>14891</v>
      </c>
      <c r="J5004" t="s">
        <v>579</v>
      </c>
      <c r="K5004" s="4">
        <v>8.7100000000000009</v>
      </c>
      <c r="L5004" s="4">
        <f>IFERROR($K:$K*Курс_€,"")</f>
        <v>818.74000000000012</v>
      </c>
      <c r="M5004" s="5" t="s">
        <v>14892</v>
      </c>
    </row>
    <row r="5005" spans="1:13" s="5" customFormat="1" x14ac:dyDescent="0.3">
      <c r="A5005" s="1" t="str">
        <f>IF($G:$G="",HYPERLINK("#ОГЛАВЛЕНИЕ!A"&amp;MATCH($F:$F,[1]ОГЛАВЛЕНИЕ!$F:$F,),CHAR(187)),"")</f>
        <v>»</v>
      </c>
      <c r="B5005" s="11"/>
      <c r="C5005" s="11"/>
      <c r="D5005" s="9" t="s">
        <v>14893</v>
      </c>
      <c r="E5005" s="9"/>
      <c r="F5005" s="15" t="str">
        <f>$B$7&amp;$B:$B&amp;$C:$C&amp;$D:$D&amp;$E:$E</f>
        <v>ZIRAНабор свёрл спиральных - DIN 1897 - HSS-GK - Тип N - Экстракороткие</v>
      </c>
      <c r="G5005" s="9"/>
      <c r="H5005" s="22"/>
      <c r="I5005" s="23"/>
      <c r="J5005"/>
      <c r="K5005" s="4" t="s">
        <v>9</v>
      </c>
      <c r="L5005" s="4"/>
      <c r="M5005" s="5" t="s">
        <v>9</v>
      </c>
    </row>
    <row r="5006" spans="1:13" s="5" customFormat="1" ht="45" customHeight="1" x14ac:dyDescent="0.3">
      <c r="A5006" s="1" t="str">
        <f>IF($G:$G="",HYPERLINK("#ОГЛАВЛЕНИЕ!A"&amp;MATCH($F:$F,[1]ОГЛАВЛЕНИЕ!$F:$F,),CHAR(187)),"")</f>
        <v/>
      </c>
      <c r="B5006"/>
      <c r="C5006"/>
      <c r="D5006"/>
      <c r="E5006"/>
      <c r="F5006" s="15" t="str">
        <f>$B$7&amp;$B:$B&amp;$C:$C&amp;$D:$D&amp;$E:$E</f>
        <v>ZIRA</v>
      </c>
      <c r="G5006" s="2" t="s">
        <v>14894</v>
      </c>
      <c r="H5006"/>
      <c r="I5006" s="3" t="s">
        <v>14895</v>
      </c>
      <c r="J5006" t="s">
        <v>579</v>
      </c>
      <c r="K5006" s="4">
        <v>39.17</v>
      </c>
      <c r="L5006" s="4">
        <f>IFERROR($K:$K*Курс_€,"")</f>
        <v>3681.98</v>
      </c>
      <c r="M5006" s="5" t="s">
        <v>14896</v>
      </c>
    </row>
    <row r="5007" spans="1:13" s="5" customFormat="1" ht="45" customHeight="1" x14ac:dyDescent="0.3">
      <c r="A5007" s="1" t="str">
        <f>IF($G:$G="",HYPERLINK("#ОГЛАВЛЕНИЕ!A"&amp;MATCH($F:$F,[1]ОГЛАВЛЕНИЕ!$F:$F,),CHAR(187)),"")</f>
        <v/>
      </c>
      <c r="B5007"/>
      <c r="C5007"/>
      <c r="D5007"/>
      <c r="E5007"/>
      <c r="F5007" s="15" t="str">
        <f>$B$7&amp;$B:$B&amp;$C:$C&amp;$D:$D&amp;$E:$E</f>
        <v>ZIRA</v>
      </c>
      <c r="G5007" s="2" t="s">
        <v>14897</v>
      </c>
      <c r="H5007"/>
      <c r="I5007" s="3" t="s">
        <v>14898</v>
      </c>
      <c r="J5007" t="s">
        <v>579</v>
      </c>
      <c r="K5007" s="4">
        <v>78.349999999999994</v>
      </c>
      <c r="L5007" s="4">
        <f>IFERROR($K:$K*Курс_€,"")</f>
        <v>7364.9</v>
      </c>
      <c r="M5007" s="5" t="s">
        <v>14899</v>
      </c>
    </row>
    <row r="5008" spans="1:13" s="5" customFormat="1" x14ac:dyDescent="0.3">
      <c r="A5008" s="1" t="str">
        <f>IF($G:$G="",HYPERLINK("#ОГЛАВЛЕНИЕ!A"&amp;MATCH($F:$F,[1]ОГЛАВЛЕНИЕ!$F:$F,),CHAR(187)),"")</f>
        <v>»</v>
      </c>
      <c r="B5008" s="11"/>
      <c r="C5008" s="11"/>
      <c r="D5008" s="9" t="s">
        <v>14900</v>
      </c>
      <c r="E5008" s="9"/>
      <c r="F5008" s="15" t="str">
        <f>$B$7&amp;$B:$B&amp;$C:$C&amp;$D:$D&amp;$E:$E</f>
        <v>ZIRAСвёрла спиральные - DIN 1897 - HSS-Co 5 - Тип N - Экстракороткие</v>
      </c>
      <c r="G5008" s="9"/>
      <c r="H5008" s="22"/>
      <c r="I5008" s="23"/>
      <c r="J5008"/>
      <c r="K5008" s="4" t="s">
        <v>9</v>
      </c>
      <c r="L5008" s="4"/>
      <c r="M5008" s="5" t="s">
        <v>9</v>
      </c>
    </row>
    <row r="5009" spans="1:13" s="5" customFormat="1" ht="45" customHeight="1" x14ac:dyDescent="0.3">
      <c r="A5009" s="1" t="str">
        <f>IF($G:$G="",HYPERLINK("#ОГЛАВЛЕНИЕ!A"&amp;MATCH($F:$F,[1]ОГЛАВЛЕНИЕ!$F:$F,),CHAR(187)),"")</f>
        <v/>
      </c>
      <c r="B5009"/>
      <c r="C5009"/>
      <c r="D5009"/>
      <c r="E5009"/>
      <c r="F5009" s="15" t="str">
        <f>$B$7&amp;$B:$B&amp;$C:$C&amp;$D:$D&amp;$E:$E</f>
        <v>ZIRA</v>
      </c>
      <c r="G5009" s="2" t="s">
        <v>14901</v>
      </c>
      <c r="H5009" t="s">
        <v>584</v>
      </c>
      <c r="I5009" s="3" t="s">
        <v>14902</v>
      </c>
      <c r="J5009" t="s">
        <v>579</v>
      </c>
      <c r="K5009" s="4">
        <v>0.59</v>
      </c>
      <c r="L5009" s="4">
        <f>IFERROR($K:$K*Курс_€,"")</f>
        <v>55.459999999999994</v>
      </c>
      <c r="M5009" s="5" t="s">
        <v>14903</v>
      </c>
    </row>
    <row r="5010" spans="1:13" s="5" customFormat="1" ht="45" customHeight="1" x14ac:dyDescent="0.3">
      <c r="A5010" s="1" t="str">
        <f>IF($G:$G="",HYPERLINK("#ОГЛАВЛЕНИЕ!A"&amp;MATCH($F:$F,[1]ОГЛАВЛЕНИЕ!$F:$F,),CHAR(187)),"")</f>
        <v/>
      </c>
      <c r="B5010"/>
      <c r="C5010"/>
      <c r="D5010"/>
      <c r="E5010"/>
      <c r="F5010" s="15" t="str">
        <f>$B$7&amp;$B:$B&amp;$C:$C&amp;$D:$D&amp;$E:$E</f>
        <v>ZIRA</v>
      </c>
      <c r="G5010" s="2" t="s">
        <v>14904</v>
      </c>
      <c r="H5010" t="s">
        <v>584</v>
      </c>
      <c r="I5010" s="3" t="s">
        <v>14905</v>
      </c>
      <c r="J5010" t="s">
        <v>579</v>
      </c>
      <c r="K5010" s="4">
        <v>0.72</v>
      </c>
      <c r="L5010" s="4">
        <f>IFERROR($K:$K*Курс_€,"")</f>
        <v>67.679999999999993</v>
      </c>
      <c r="M5010" s="5" t="s">
        <v>14906</v>
      </c>
    </row>
    <row r="5011" spans="1:13" s="5" customFormat="1" ht="45" customHeight="1" x14ac:dyDescent="0.3">
      <c r="A5011" s="1" t="str">
        <f>IF($G:$G="",HYPERLINK("#ОГЛАВЛЕНИЕ!A"&amp;MATCH($F:$F,[1]ОГЛАВЛЕНИЕ!$F:$F,),CHAR(187)),"")</f>
        <v/>
      </c>
      <c r="B5011"/>
      <c r="C5011"/>
      <c r="D5011"/>
      <c r="E5011"/>
      <c r="F5011" s="15" t="str">
        <f>$B$7&amp;$B:$B&amp;$C:$C&amp;$D:$D&amp;$E:$E</f>
        <v>ZIRA</v>
      </c>
      <c r="G5011" s="2" t="s">
        <v>14907</v>
      </c>
      <c r="H5011" t="s">
        <v>584</v>
      </c>
      <c r="I5011" s="3" t="s">
        <v>14908</v>
      </c>
      <c r="J5011" t="s">
        <v>579</v>
      </c>
      <c r="K5011" s="4">
        <v>0.81</v>
      </c>
      <c r="L5011" s="4">
        <f>IFERROR($K:$K*Курс_€,"")</f>
        <v>76.14</v>
      </c>
      <c r="M5011" s="5" t="s">
        <v>14909</v>
      </c>
    </row>
    <row r="5012" spans="1:13" s="5" customFormat="1" ht="45" customHeight="1" x14ac:dyDescent="0.3">
      <c r="A5012" s="1" t="str">
        <f>IF($G:$G="",HYPERLINK("#ОГЛАВЛЕНИЕ!A"&amp;MATCH($F:$F,[1]ОГЛАВЛЕНИЕ!$F:$F,),CHAR(187)),"")</f>
        <v/>
      </c>
      <c r="B5012"/>
      <c r="C5012"/>
      <c r="D5012"/>
      <c r="E5012"/>
      <c r="F5012" s="15" t="str">
        <f>$B$7&amp;$B:$B&amp;$C:$C&amp;$D:$D&amp;$E:$E</f>
        <v>ZIRA</v>
      </c>
      <c r="G5012" s="2" t="s">
        <v>14910</v>
      </c>
      <c r="H5012" t="s">
        <v>584</v>
      </c>
      <c r="I5012" s="3" t="s">
        <v>14911</v>
      </c>
      <c r="J5012" t="s">
        <v>579</v>
      </c>
      <c r="K5012" s="4">
        <v>0.93</v>
      </c>
      <c r="L5012" s="4">
        <f>IFERROR($K:$K*Курс_€,"")</f>
        <v>87.42</v>
      </c>
      <c r="M5012" s="5" t="s">
        <v>14912</v>
      </c>
    </row>
    <row r="5013" spans="1:13" s="5" customFormat="1" ht="45" customHeight="1" x14ac:dyDescent="0.3">
      <c r="A5013" s="1" t="str">
        <f>IF($G:$G="",HYPERLINK("#ОГЛАВЛЕНИЕ!A"&amp;MATCH($F:$F,[1]ОГЛАВЛЕНИЕ!$F:$F,),CHAR(187)),"")</f>
        <v/>
      </c>
      <c r="B5013"/>
      <c r="C5013"/>
      <c r="D5013"/>
      <c r="E5013"/>
      <c r="F5013" s="15" t="str">
        <f>$B$7&amp;$B:$B&amp;$C:$C&amp;$D:$D&amp;$E:$E</f>
        <v>ZIRA</v>
      </c>
      <c r="G5013" s="2" t="s">
        <v>14913</v>
      </c>
      <c r="H5013" t="s">
        <v>584</v>
      </c>
      <c r="I5013" s="3" t="s">
        <v>14914</v>
      </c>
      <c r="J5013" t="s">
        <v>579</v>
      </c>
      <c r="K5013" s="4">
        <v>1.03</v>
      </c>
      <c r="L5013" s="4">
        <f>IFERROR($K:$K*Курс_€,"")</f>
        <v>96.820000000000007</v>
      </c>
      <c r="M5013" s="5" t="s">
        <v>14915</v>
      </c>
    </row>
    <row r="5014" spans="1:13" s="5" customFormat="1" ht="45" customHeight="1" x14ac:dyDescent="0.3">
      <c r="A5014" s="1" t="str">
        <f>IF($G:$G="",HYPERLINK("#ОГЛАВЛЕНИЕ!A"&amp;MATCH($F:$F,[1]ОГЛАВЛЕНИЕ!$F:$F,),CHAR(187)),"")</f>
        <v/>
      </c>
      <c r="B5014"/>
      <c r="C5014"/>
      <c r="D5014"/>
      <c r="E5014"/>
      <c r="F5014" s="15" t="str">
        <f>$B$7&amp;$B:$B&amp;$C:$C&amp;$D:$D&amp;$E:$E</f>
        <v>ZIRA</v>
      </c>
      <c r="G5014" s="2" t="s">
        <v>14916</v>
      </c>
      <c r="H5014" t="s">
        <v>584</v>
      </c>
      <c r="I5014" s="3" t="s">
        <v>14917</v>
      </c>
      <c r="J5014" t="s">
        <v>579</v>
      </c>
      <c r="K5014" s="4">
        <v>1.03</v>
      </c>
      <c r="L5014" s="4">
        <f>IFERROR($K:$K*Курс_€,"")</f>
        <v>96.820000000000007</v>
      </c>
      <c r="M5014" s="5" t="s">
        <v>14918</v>
      </c>
    </row>
    <row r="5015" spans="1:13" s="5" customFormat="1" ht="45" customHeight="1" x14ac:dyDescent="0.3">
      <c r="A5015" s="1" t="str">
        <f>IF($G:$G="",HYPERLINK("#ОГЛАВЛЕНИЕ!A"&amp;MATCH($F:$F,[1]ОГЛАВЛЕНИЕ!$F:$F,),CHAR(187)),"")</f>
        <v/>
      </c>
      <c r="B5015"/>
      <c r="C5015"/>
      <c r="D5015"/>
      <c r="E5015"/>
      <c r="F5015" s="15" t="str">
        <f>$B$7&amp;$B:$B&amp;$C:$C&amp;$D:$D&amp;$E:$E</f>
        <v>ZIRA</v>
      </c>
      <c r="G5015" s="2" t="s">
        <v>14919</v>
      </c>
      <c r="H5015" t="s">
        <v>584</v>
      </c>
      <c r="I5015" s="3" t="s">
        <v>14920</v>
      </c>
      <c r="J5015" t="s">
        <v>579</v>
      </c>
      <c r="K5015" s="4">
        <v>1.1499999999999999</v>
      </c>
      <c r="L5015" s="4">
        <f>IFERROR($K:$K*Курс_€,"")</f>
        <v>108.1</v>
      </c>
      <c r="M5015" s="5" t="s">
        <v>14921</v>
      </c>
    </row>
    <row r="5016" spans="1:13" s="5" customFormat="1" ht="45" customHeight="1" x14ac:dyDescent="0.3">
      <c r="A5016" s="1" t="str">
        <f>IF($G:$G="",HYPERLINK("#ОГЛАВЛЕНИЕ!A"&amp;MATCH($F:$F,[1]ОГЛАВЛЕНИЕ!$F:$F,),CHAR(187)),"")</f>
        <v/>
      </c>
      <c r="B5016"/>
      <c r="C5016"/>
      <c r="D5016"/>
      <c r="E5016"/>
      <c r="F5016" s="15" t="str">
        <f>$B$7&amp;$B:$B&amp;$C:$C&amp;$D:$D&amp;$E:$E</f>
        <v>ZIRA</v>
      </c>
      <c r="G5016" s="2" t="s">
        <v>14922</v>
      </c>
      <c r="H5016" t="s">
        <v>584</v>
      </c>
      <c r="I5016" s="3" t="s">
        <v>14923</v>
      </c>
      <c r="J5016" t="s">
        <v>579</v>
      </c>
      <c r="K5016" s="4">
        <v>1.1499999999999999</v>
      </c>
      <c r="L5016" s="4">
        <f>IFERROR($K:$K*Курс_€,"")</f>
        <v>108.1</v>
      </c>
      <c r="M5016" s="5" t="s">
        <v>14924</v>
      </c>
    </row>
    <row r="5017" spans="1:13" s="5" customFormat="1" ht="45" customHeight="1" x14ac:dyDescent="0.3">
      <c r="A5017" s="1" t="str">
        <f>IF($G:$G="",HYPERLINK("#ОГЛАВЛЕНИЕ!A"&amp;MATCH($F:$F,[1]ОГЛАВЛЕНИЕ!$F:$F,),CHAR(187)),"")</f>
        <v/>
      </c>
      <c r="B5017"/>
      <c r="C5017"/>
      <c r="D5017"/>
      <c r="E5017"/>
      <c r="F5017" s="15" t="str">
        <f>$B$7&amp;$B:$B&amp;$C:$C&amp;$D:$D&amp;$E:$E</f>
        <v>ZIRA</v>
      </c>
      <c r="G5017" s="2" t="s">
        <v>14925</v>
      </c>
      <c r="H5017" t="s">
        <v>584</v>
      </c>
      <c r="I5017" s="3" t="s">
        <v>14926</v>
      </c>
      <c r="J5017" t="s">
        <v>579</v>
      </c>
      <c r="K5017" s="4">
        <v>1.1499999999999999</v>
      </c>
      <c r="L5017" s="4">
        <f>IFERROR($K:$K*Курс_€,"")</f>
        <v>108.1</v>
      </c>
      <c r="M5017" s="5" t="s">
        <v>14927</v>
      </c>
    </row>
    <row r="5018" spans="1:13" s="5" customFormat="1" ht="45" customHeight="1" x14ac:dyDescent="0.3">
      <c r="A5018" s="1" t="str">
        <f>IF($G:$G="",HYPERLINK("#ОГЛАВЛЕНИЕ!A"&amp;MATCH($F:$F,[1]ОГЛАВЛЕНИЕ!$F:$F,),CHAR(187)),"")</f>
        <v/>
      </c>
      <c r="B5018"/>
      <c r="C5018"/>
      <c r="D5018"/>
      <c r="E5018"/>
      <c r="F5018" s="15" t="str">
        <f>$B$7&amp;$B:$B&amp;$C:$C&amp;$D:$D&amp;$E:$E</f>
        <v>ZIRA</v>
      </c>
      <c r="G5018" s="2" t="s">
        <v>14928</v>
      </c>
      <c r="H5018" t="s">
        <v>584</v>
      </c>
      <c r="I5018" s="3" t="s">
        <v>14929</v>
      </c>
      <c r="J5018" t="s">
        <v>579</v>
      </c>
      <c r="K5018" s="4">
        <v>1.24</v>
      </c>
      <c r="L5018" s="4">
        <f>IFERROR($K:$K*Курс_€,"")</f>
        <v>116.56</v>
      </c>
      <c r="M5018" s="5" t="s">
        <v>14930</v>
      </c>
    </row>
    <row r="5019" spans="1:13" s="5" customFormat="1" ht="45" customHeight="1" x14ac:dyDescent="0.3">
      <c r="A5019" s="1" t="str">
        <f>IF($G:$G="",HYPERLINK("#ОГЛАВЛЕНИЕ!A"&amp;MATCH($F:$F,[1]ОГЛАВЛЕНИЕ!$F:$F,),CHAR(187)),"")</f>
        <v/>
      </c>
      <c r="B5019"/>
      <c r="C5019"/>
      <c r="D5019"/>
      <c r="E5019"/>
      <c r="F5019" s="15" t="str">
        <f>$B$7&amp;$B:$B&amp;$C:$C&amp;$D:$D&amp;$E:$E</f>
        <v>ZIRA</v>
      </c>
      <c r="G5019" s="2" t="s">
        <v>14931</v>
      </c>
      <c r="H5019" t="s">
        <v>584</v>
      </c>
      <c r="I5019" s="3" t="s">
        <v>14932</v>
      </c>
      <c r="J5019" t="s">
        <v>579</v>
      </c>
      <c r="K5019" s="4">
        <v>1.24</v>
      </c>
      <c r="L5019" s="4">
        <f>IFERROR($K:$K*Курс_€,"")</f>
        <v>116.56</v>
      </c>
      <c r="M5019" s="5" t="s">
        <v>14933</v>
      </c>
    </row>
    <row r="5020" spans="1:13" s="5" customFormat="1" ht="45" customHeight="1" x14ac:dyDescent="0.3">
      <c r="A5020" s="1" t="str">
        <f>IF($G:$G="",HYPERLINK("#ОГЛАВЛЕНИЕ!A"&amp;MATCH($F:$F,[1]ОГЛАВЛЕНИЕ!$F:$F,),CHAR(187)),"")</f>
        <v/>
      </c>
      <c r="B5020"/>
      <c r="C5020"/>
      <c r="D5020"/>
      <c r="E5020"/>
      <c r="F5020" s="15" t="str">
        <f>$B$7&amp;$B:$B&amp;$C:$C&amp;$D:$D&amp;$E:$E</f>
        <v>ZIRA</v>
      </c>
      <c r="G5020" s="2" t="s">
        <v>14934</v>
      </c>
      <c r="H5020" t="s">
        <v>584</v>
      </c>
      <c r="I5020" s="3" t="s">
        <v>14935</v>
      </c>
      <c r="J5020" t="s">
        <v>579</v>
      </c>
      <c r="K5020" s="4">
        <v>1.37</v>
      </c>
      <c r="L5020" s="4">
        <f>IFERROR($K:$K*Курс_€,"")</f>
        <v>128.78</v>
      </c>
      <c r="M5020" s="5" t="s">
        <v>14936</v>
      </c>
    </row>
    <row r="5021" spans="1:13" s="5" customFormat="1" ht="45" customHeight="1" x14ac:dyDescent="0.3">
      <c r="A5021" s="1" t="str">
        <f>IF($G:$G="",HYPERLINK("#ОГЛАВЛЕНИЕ!A"&amp;MATCH($F:$F,[1]ОГЛАВЛЕНИЕ!$F:$F,),CHAR(187)),"")</f>
        <v/>
      </c>
      <c r="B5021"/>
      <c r="C5021"/>
      <c r="D5021"/>
      <c r="E5021"/>
      <c r="F5021" s="15" t="str">
        <f>$B$7&amp;$B:$B&amp;$C:$C&amp;$D:$D&amp;$E:$E</f>
        <v>ZIRA</v>
      </c>
      <c r="G5021" s="2" t="s">
        <v>14937</v>
      </c>
      <c r="H5021" t="s">
        <v>584</v>
      </c>
      <c r="I5021" s="3" t="s">
        <v>14938</v>
      </c>
      <c r="J5021" t="s">
        <v>579</v>
      </c>
      <c r="K5021" s="4">
        <v>1.59</v>
      </c>
      <c r="L5021" s="4">
        <f>IFERROR($K:$K*Курс_€,"")</f>
        <v>149.46</v>
      </c>
      <c r="M5021" s="5" t="s">
        <v>14939</v>
      </c>
    </row>
    <row r="5022" spans="1:13" s="5" customFormat="1" ht="45" customHeight="1" x14ac:dyDescent="0.3">
      <c r="A5022" s="1" t="str">
        <f>IF($G:$G="",HYPERLINK("#ОГЛАВЛЕНИЕ!A"&amp;MATCH($F:$F,[1]ОГЛАВЛЕНИЕ!$F:$F,),CHAR(187)),"")</f>
        <v/>
      </c>
      <c r="B5022"/>
      <c r="C5022"/>
      <c r="D5022"/>
      <c r="E5022"/>
      <c r="F5022" s="15" t="str">
        <f>$B$7&amp;$B:$B&amp;$C:$C&amp;$D:$D&amp;$E:$E</f>
        <v>ZIRA</v>
      </c>
      <c r="G5022" s="2" t="s">
        <v>14940</v>
      </c>
      <c r="H5022" t="s">
        <v>584</v>
      </c>
      <c r="I5022" s="3" t="s">
        <v>14941</v>
      </c>
      <c r="J5022" t="s">
        <v>579</v>
      </c>
      <c r="K5022" s="4">
        <v>1.96</v>
      </c>
      <c r="L5022" s="4">
        <f>IFERROR($K:$K*Курс_€,"")</f>
        <v>184.24</v>
      </c>
      <c r="M5022" s="5" t="s">
        <v>14942</v>
      </c>
    </row>
    <row r="5023" spans="1:13" s="5" customFormat="1" ht="45" customHeight="1" x14ac:dyDescent="0.3">
      <c r="A5023" s="1" t="str">
        <f>IF($G:$G="",HYPERLINK("#ОГЛАВЛЕНИЕ!A"&amp;MATCH($F:$F,[1]ОГЛАВЛЕНИЕ!$F:$F,),CHAR(187)),"")</f>
        <v/>
      </c>
      <c r="B5023"/>
      <c r="C5023"/>
      <c r="D5023"/>
      <c r="E5023"/>
      <c r="F5023" s="15" t="str">
        <f>$B$7&amp;$B:$B&amp;$C:$C&amp;$D:$D&amp;$E:$E</f>
        <v>ZIRA</v>
      </c>
      <c r="G5023" s="2" t="s">
        <v>14943</v>
      </c>
      <c r="H5023" t="s">
        <v>584</v>
      </c>
      <c r="I5023" s="3" t="s">
        <v>14944</v>
      </c>
      <c r="J5023" t="s">
        <v>579</v>
      </c>
      <c r="K5023" s="4">
        <v>1.96</v>
      </c>
      <c r="L5023" s="4">
        <f>IFERROR($K:$K*Курс_€,"")</f>
        <v>184.24</v>
      </c>
      <c r="M5023" s="5" t="s">
        <v>14945</v>
      </c>
    </row>
    <row r="5024" spans="1:13" s="5" customFormat="1" ht="45" customHeight="1" x14ac:dyDescent="0.3">
      <c r="A5024" s="1" t="str">
        <f>IF($G:$G="",HYPERLINK("#ОГЛАВЛЕНИЕ!A"&amp;MATCH($F:$F,[1]ОГЛАВЛЕНИЕ!$F:$F,),CHAR(187)),"")</f>
        <v/>
      </c>
      <c r="B5024"/>
      <c r="C5024"/>
      <c r="D5024"/>
      <c r="E5024"/>
      <c r="F5024" s="15" t="str">
        <f>$B$7&amp;$B:$B&amp;$C:$C&amp;$D:$D&amp;$E:$E</f>
        <v>ZIRA</v>
      </c>
      <c r="G5024" s="2" t="s">
        <v>14946</v>
      </c>
      <c r="H5024" t="s">
        <v>584</v>
      </c>
      <c r="I5024" s="3" t="s">
        <v>14947</v>
      </c>
      <c r="J5024" t="s">
        <v>579</v>
      </c>
      <c r="K5024" s="4">
        <v>2.1800000000000002</v>
      </c>
      <c r="L5024" s="4">
        <f>IFERROR($K:$K*Курс_€,"")</f>
        <v>204.92000000000002</v>
      </c>
      <c r="M5024" s="5" t="s">
        <v>14948</v>
      </c>
    </row>
    <row r="5025" spans="1:13" s="5" customFormat="1" ht="45" customHeight="1" x14ac:dyDescent="0.3">
      <c r="A5025" s="1" t="str">
        <f>IF($G:$G="",HYPERLINK("#ОГЛАВЛЕНИЕ!A"&amp;MATCH($F:$F,[1]ОГЛАВЛЕНИЕ!$F:$F,),CHAR(187)),"")</f>
        <v/>
      </c>
      <c r="B5025"/>
      <c r="C5025"/>
      <c r="D5025"/>
      <c r="E5025"/>
      <c r="F5025" s="15" t="str">
        <f>$B$7&amp;$B:$B&amp;$C:$C&amp;$D:$D&amp;$E:$E</f>
        <v>ZIRA</v>
      </c>
      <c r="G5025" s="2" t="s">
        <v>14949</v>
      </c>
      <c r="H5025" t="s">
        <v>584</v>
      </c>
      <c r="I5025" s="3" t="s">
        <v>14950</v>
      </c>
      <c r="J5025" t="s">
        <v>579</v>
      </c>
      <c r="K5025" s="4">
        <v>2.74</v>
      </c>
      <c r="L5025" s="4">
        <f>IFERROR($K:$K*Курс_€,"")</f>
        <v>257.56</v>
      </c>
      <c r="M5025" s="5" t="s">
        <v>14951</v>
      </c>
    </row>
    <row r="5026" spans="1:13" s="5" customFormat="1" ht="45" customHeight="1" x14ac:dyDescent="0.3">
      <c r="A5026" s="1" t="str">
        <f>IF($G:$G="",HYPERLINK("#ОГЛАВЛЕНИЕ!A"&amp;MATCH($F:$F,[1]ОГЛАВЛЕНИЕ!$F:$F,),CHAR(187)),"")</f>
        <v/>
      </c>
      <c r="B5026"/>
      <c r="C5026"/>
      <c r="D5026"/>
      <c r="E5026"/>
      <c r="F5026" s="15" t="str">
        <f>$B$7&amp;$B:$B&amp;$C:$C&amp;$D:$D&amp;$E:$E</f>
        <v>ZIRA</v>
      </c>
      <c r="G5026" s="2" t="s">
        <v>14952</v>
      </c>
      <c r="H5026" t="s">
        <v>584</v>
      </c>
      <c r="I5026" s="3" t="s">
        <v>14953</v>
      </c>
      <c r="J5026" t="s">
        <v>579</v>
      </c>
      <c r="K5026" s="4">
        <v>3.17</v>
      </c>
      <c r="L5026" s="4">
        <f>IFERROR($K:$K*Курс_€,"")</f>
        <v>297.98</v>
      </c>
      <c r="M5026" s="5" t="s">
        <v>14954</v>
      </c>
    </row>
    <row r="5027" spans="1:13" s="5" customFormat="1" ht="45" customHeight="1" x14ac:dyDescent="0.3">
      <c r="A5027" s="1" t="str">
        <f>IF($G:$G="",HYPERLINK("#ОГЛАВЛЕНИЕ!A"&amp;MATCH($F:$F,[1]ОГЛАВЛЕНИЕ!$F:$F,),CHAR(187)),"")</f>
        <v/>
      </c>
      <c r="B5027"/>
      <c r="C5027"/>
      <c r="D5027"/>
      <c r="E5027"/>
      <c r="F5027" s="15" t="str">
        <f>$B$7&amp;$B:$B&amp;$C:$C&amp;$D:$D&amp;$E:$E</f>
        <v>ZIRA</v>
      </c>
      <c r="G5027" s="2" t="s">
        <v>14955</v>
      </c>
      <c r="H5027" t="s">
        <v>584</v>
      </c>
      <c r="I5027" s="3" t="s">
        <v>14956</v>
      </c>
      <c r="J5027" t="s">
        <v>579</v>
      </c>
      <c r="K5027" s="4">
        <v>3.17</v>
      </c>
      <c r="L5027" s="4">
        <f>IFERROR($K:$K*Курс_€,"")</f>
        <v>297.98</v>
      </c>
      <c r="M5027" s="5" t="s">
        <v>14957</v>
      </c>
    </row>
    <row r="5028" spans="1:13" s="5" customFormat="1" ht="45" customHeight="1" x14ac:dyDescent="0.3">
      <c r="A5028" s="1" t="str">
        <f>IF($G:$G="",HYPERLINK("#ОГЛАВЛЕНИЕ!A"&amp;MATCH($F:$F,[1]ОГЛАВЛЕНИЕ!$F:$F,),CHAR(187)),"")</f>
        <v/>
      </c>
      <c r="B5028"/>
      <c r="C5028"/>
      <c r="D5028"/>
      <c r="E5028"/>
      <c r="F5028" s="15" t="str">
        <f>$B$7&amp;$B:$B&amp;$C:$C&amp;$D:$D&amp;$E:$E</f>
        <v>ZIRA</v>
      </c>
      <c r="G5028" s="2" t="s">
        <v>14958</v>
      </c>
      <c r="H5028" t="s">
        <v>584</v>
      </c>
      <c r="I5028" s="3" t="s">
        <v>14959</v>
      </c>
      <c r="J5028" t="s">
        <v>579</v>
      </c>
      <c r="K5028" s="4">
        <v>3.54</v>
      </c>
      <c r="L5028" s="4">
        <f>IFERROR($K:$K*Курс_€,"")</f>
        <v>332.76</v>
      </c>
      <c r="M5028" s="5" t="s">
        <v>14960</v>
      </c>
    </row>
    <row r="5029" spans="1:13" s="5" customFormat="1" ht="45" customHeight="1" x14ac:dyDescent="0.3">
      <c r="A5029" s="1" t="str">
        <f>IF($G:$G="",HYPERLINK("#ОГЛАВЛЕНИЕ!A"&amp;MATCH($F:$F,[1]ОГЛАВЛЕНИЕ!$F:$F,),CHAR(187)),"")</f>
        <v/>
      </c>
      <c r="B5029"/>
      <c r="C5029"/>
      <c r="D5029"/>
      <c r="E5029"/>
      <c r="F5029" s="15" t="str">
        <f>$B$7&amp;$B:$B&amp;$C:$C&amp;$D:$D&amp;$E:$E</f>
        <v>ZIRA</v>
      </c>
      <c r="G5029" s="2" t="s">
        <v>14961</v>
      </c>
      <c r="H5029" t="s">
        <v>584</v>
      </c>
      <c r="I5029" s="3" t="s">
        <v>14962</v>
      </c>
      <c r="J5029" t="s">
        <v>579</v>
      </c>
      <c r="K5029" s="4">
        <v>4.07</v>
      </c>
      <c r="L5029" s="4">
        <f>IFERROR($K:$K*Курс_€,"")</f>
        <v>382.58000000000004</v>
      </c>
      <c r="M5029" s="5" t="s">
        <v>14963</v>
      </c>
    </row>
    <row r="5030" spans="1:13" s="5" customFormat="1" ht="45" customHeight="1" x14ac:dyDescent="0.3">
      <c r="A5030" s="1" t="str">
        <f>IF($G:$G="",HYPERLINK("#ОГЛАВЛЕНИЕ!A"&amp;MATCH($F:$F,[1]ОГЛАВЛЕНИЕ!$F:$F,),CHAR(187)),"")</f>
        <v/>
      </c>
      <c r="B5030"/>
      <c r="C5030"/>
      <c r="D5030"/>
      <c r="E5030"/>
      <c r="F5030" s="15" t="str">
        <f>$B$7&amp;$B:$B&amp;$C:$C&amp;$D:$D&amp;$E:$E</f>
        <v>ZIRA</v>
      </c>
      <c r="G5030" s="2" t="s">
        <v>14964</v>
      </c>
      <c r="H5030" t="s">
        <v>584</v>
      </c>
      <c r="I5030" s="3" t="s">
        <v>14965</v>
      </c>
      <c r="J5030" t="s">
        <v>579</v>
      </c>
      <c r="K5030" s="4">
        <v>4.51</v>
      </c>
      <c r="L5030" s="4">
        <f>IFERROR($K:$K*Курс_€,"")</f>
        <v>423.94</v>
      </c>
      <c r="M5030" s="5" t="s">
        <v>14966</v>
      </c>
    </row>
    <row r="5031" spans="1:13" s="5" customFormat="1" ht="45" customHeight="1" x14ac:dyDescent="0.3">
      <c r="A5031" s="1" t="str">
        <f>IF($G:$G="",HYPERLINK("#ОГЛАВЛЕНИЕ!A"&amp;MATCH($F:$F,[1]ОГЛАВЛЕНИЕ!$F:$F,),CHAR(187)),"")</f>
        <v/>
      </c>
      <c r="B5031"/>
      <c r="C5031"/>
      <c r="D5031"/>
      <c r="E5031"/>
      <c r="F5031" s="15" t="str">
        <f>$B$7&amp;$B:$B&amp;$C:$C&amp;$D:$D&amp;$E:$E</f>
        <v>ZIRA</v>
      </c>
      <c r="G5031" s="2" t="s">
        <v>14967</v>
      </c>
      <c r="H5031" t="s">
        <v>584</v>
      </c>
      <c r="I5031" s="3" t="s">
        <v>14968</v>
      </c>
      <c r="J5031" t="s">
        <v>579</v>
      </c>
      <c r="K5031" s="4">
        <v>5.22</v>
      </c>
      <c r="L5031" s="4">
        <f>IFERROR($K:$K*Курс_€,"")</f>
        <v>490.67999999999995</v>
      </c>
      <c r="M5031" s="5" t="s">
        <v>14969</v>
      </c>
    </row>
    <row r="5032" spans="1:13" s="5" customFormat="1" ht="45" customHeight="1" x14ac:dyDescent="0.3">
      <c r="A5032" s="1" t="str">
        <f>IF($G:$G="",HYPERLINK("#ОГЛАВЛЕНИЕ!A"&amp;MATCH($F:$F,[1]ОГЛАВЛЕНИЕ!$F:$F,),CHAR(187)),"")</f>
        <v/>
      </c>
      <c r="B5032"/>
      <c r="C5032"/>
      <c r="D5032"/>
      <c r="E5032"/>
      <c r="F5032" s="15" t="str">
        <f>$B$7&amp;$B:$B&amp;$C:$C&amp;$D:$D&amp;$E:$E</f>
        <v>ZIRA</v>
      </c>
      <c r="G5032" s="2" t="s">
        <v>14970</v>
      </c>
      <c r="H5032" t="s">
        <v>584</v>
      </c>
      <c r="I5032" s="3" t="s">
        <v>14971</v>
      </c>
      <c r="J5032" t="s">
        <v>579</v>
      </c>
      <c r="K5032" s="4">
        <v>5.57</v>
      </c>
      <c r="L5032" s="4">
        <f>IFERROR($K:$K*Курс_€,"")</f>
        <v>523.58000000000004</v>
      </c>
      <c r="M5032" s="5" t="s">
        <v>14972</v>
      </c>
    </row>
    <row r="5033" spans="1:13" s="5" customFormat="1" ht="45" customHeight="1" x14ac:dyDescent="0.3">
      <c r="A5033" s="1" t="str">
        <f>IF($G:$G="",HYPERLINK("#ОГЛАВЛЕНИЕ!A"&amp;MATCH($F:$F,[1]ОГЛАВЛЕНИЕ!$F:$F,),CHAR(187)),"")</f>
        <v/>
      </c>
      <c r="B5033"/>
      <c r="C5033"/>
      <c r="D5033"/>
      <c r="E5033"/>
      <c r="F5033" s="15" t="str">
        <f>$B$7&amp;$B:$B&amp;$C:$C&amp;$D:$D&amp;$E:$E</f>
        <v>ZIRA</v>
      </c>
      <c r="G5033" s="2" t="s">
        <v>14973</v>
      </c>
      <c r="H5033" t="s">
        <v>584</v>
      </c>
      <c r="I5033" s="3" t="s">
        <v>14974</v>
      </c>
      <c r="J5033" t="s">
        <v>579</v>
      </c>
      <c r="K5033" s="4">
        <v>6.68</v>
      </c>
      <c r="L5033" s="4">
        <f>IFERROR($K:$K*Курс_€,"")</f>
        <v>627.91999999999996</v>
      </c>
      <c r="M5033" s="5" t="s">
        <v>14975</v>
      </c>
    </row>
    <row r="5034" spans="1:13" s="5" customFormat="1" ht="45" customHeight="1" x14ac:dyDescent="0.3">
      <c r="A5034" s="1" t="str">
        <f>IF($G:$G="",HYPERLINK("#ОГЛАВЛЕНИЕ!A"&amp;MATCH($F:$F,[1]ОГЛАВЛЕНИЕ!$F:$F,),CHAR(187)),"")</f>
        <v/>
      </c>
      <c r="B5034"/>
      <c r="C5034"/>
      <c r="D5034"/>
      <c r="E5034"/>
      <c r="F5034" s="15" t="str">
        <f>$B$7&amp;$B:$B&amp;$C:$C&amp;$D:$D&amp;$E:$E</f>
        <v>ZIRA</v>
      </c>
      <c r="G5034" s="2" t="s">
        <v>14976</v>
      </c>
      <c r="H5034" t="s">
        <v>584</v>
      </c>
      <c r="I5034" s="3" t="s">
        <v>14977</v>
      </c>
      <c r="J5034" t="s">
        <v>579</v>
      </c>
      <c r="K5034" s="4">
        <v>7.68</v>
      </c>
      <c r="L5034" s="4">
        <f>IFERROR($K:$K*Курс_€,"")</f>
        <v>721.92</v>
      </c>
      <c r="M5034" s="5" t="s">
        <v>14978</v>
      </c>
    </row>
    <row r="5035" spans="1:13" s="5" customFormat="1" ht="45" customHeight="1" x14ac:dyDescent="0.3">
      <c r="A5035" s="1" t="str">
        <f>IF($G:$G="",HYPERLINK("#ОГЛАВЛЕНИЕ!A"&amp;MATCH($F:$F,[1]ОГЛАВЛЕНИЕ!$F:$F,),CHAR(187)),"")</f>
        <v/>
      </c>
      <c r="B5035"/>
      <c r="C5035"/>
      <c r="D5035"/>
      <c r="E5035"/>
      <c r="F5035" s="15" t="str">
        <f>$B$7&amp;$B:$B&amp;$C:$C&amp;$D:$D&amp;$E:$E</f>
        <v>ZIRA</v>
      </c>
      <c r="G5035" s="2" t="s">
        <v>14979</v>
      </c>
      <c r="H5035" t="s">
        <v>584</v>
      </c>
      <c r="I5035" s="3" t="s">
        <v>14980</v>
      </c>
      <c r="J5035" t="s">
        <v>579</v>
      </c>
      <c r="K5035" s="4">
        <v>7.68</v>
      </c>
      <c r="L5035" s="4">
        <f>IFERROR($K:$K*Курс_€,"")</f>
        <v>721.92</v>
      </c>
      <c r="M5035" s="5" t="s">
        <v>14981</v>
      </c>
    </row>
    <row r="5036" spans="1:13" s="5" customFormat="1" ht="45" customHeight="1" x14ac:dyDescent="0.3">
      <c r="A5036" s="1" t="str">
        <f>IF($G:$G="",HYPERLINK("#ОГЛАВЛЕНИЕ!A"&amp;MATCH($F:$F,[1]ОГЛАВЛЕНИЕ!$F:$F,),CHAR(187)),"")</f>
        <v/>
      </c>
      <c r="B5036"/>
      <c r="C5036"/>
      <c r="D5036"/>
      <c r="E5036"/>
      <c r="F5036" s="15" t="str">
        <f>$B$7&amp;$B:$B&amp;$C:$C&amp;$D:$D&amp;$E:$E</f>
        <v>ZIRA</v>
      </c>
      <c r="G5036" s="2" t="s">
        <v>14982</v>
      </c>
      <c r="H5036" t="s">
        <v>584</v>
      </c>
      <c r="I5036" s="3" t="s">
        <v>14983</v>
      </c>
      <c r="J5036" t="s">
        <v>579</v>
      </c>
      <c r="K5036" s="4">
        <v>8.83</v>
      </c>
      <c r="L5036" s="4">
        <f>IFERROR($K:$K*Курс_€,"")</f>
        <v>830.02</v>
      </c>
      <c r="M5036" s="5" t="s">
        <v>14984</v>
      </c>
    </row>
    <row r="5037" spans="1:13" s="5" customFormat="1" ht="45" customHeight="1" x14ac:dyDescent="0.3">
      <c r="A5037" s="1" t="str">
        <f>IF($G:$G="",HYPERLINK("#ОГЛАВЛЕНИЕ!A"&amp;MATCH($F:$F,[1]ОГЛАВЛЕНИЕ!$F:$F,),CHAR(187)),"")</f>
        <v/>
      </c>
      <c r="B5037"/>
      <c r="C5037"/>
      <c r="D5037"/>
      <c r="E5037"/>
      <c r="F5037" s="15" t="str">
        <f>$B$7&amp;$B:$B&amp;$C:$C&amp;$D:$D&amp;$E:$E</f>
        <v>ZIRA</v>
      </c>
      <c r="G5037" s="2" t="s">
        <v>14985</v>
      </c>
      <c r="H5037" t="s">
        <v>584</v>
      </c>
      <c r="I5037" s="3" t="s">
        <v>14986</v>
      </c>
      <c r="J5037" t="s">
        <v>579</v>
      </c>
      <c r="K5037" s="4">
        <v>9.36</v>
      </c>
      <c r="L5037" s="4">
        <f>IFERROR($K:$K*Курс_€,"")</f>
        <v>879.83999999999992</v>
      </c>
      <c r="M5037" s="5" t="s">
        <v>14987</v>
      </c>
    </row>
    <row r="5038" spans="1:13" s="5" customFormat="1" ht="45" customHeight="1" x14ac:dyDescent="0.3">
      <c r="A5038" s="1" t="str">
        <f>IF($G:$G="",HYPERLINK("#ОГЛАВЛЕНИЕ!A"&amp;MATCH($F:$F,[1]ОГЛАВЛЕНИЕ!$F:$F,),CHAR(187)),"")</f>
        <v/>
      </c>
      <c r="B5038"/>
      <c r="C5038"/>
      <c r="D5038"/>
      <c r="E5038"/>
      <c r="F5038" s="15" t="str">
        <f>$B$7&amp;$B:$B&amp;$C:$C&amp;$D:$D&amp;$E:$E</f>
        <v>ZIRA</v>
      </c>
      <c r="G5038" s="2" t="s">
        <v>14988</v>
      </c>
      <c r="H5038" t="s">
        <v>584</v>
      </c>
      <c r="I5038" s="3" t="s">
        <v>14989</v>
      </c>
      <c r="J5038" t="s">
        <v>579</v>
      </c>
      <c r="K5038" s="4">
        <v>10.51</v>
      </c>
      <c r="L5038" s="4">
        <f>IFERROR($K:$K*Курс_€,"")</f>
        <v>987.93999999999994</v>
      </c>
      <c r="M5038" s="5" t="s">
        <v>14990</v>
      </c>
    </row>
    <row r="5039" spans="1:13" s="5" customFormat="1" ht="45" customHeight="1" x14ac:dyDescent="0.3">
      <c r="A5039" s="1" t="str">
        <f>IF($G:$G="",HYPERLINK("#ОГЛАВЛЕНИЕ!A"&amp;MATCH($F:$F,[1]ОГЛАВЛЕНИЕ!$F:$F,),CHAR(187)),"")</f>
        <v/>
      </c>
      <c r="B5039"/>
      <c r="C5039"/>
      <c r="D5039"/>
      <c r="E5039"/>
      <c r="F5039" s="15" t="str">
        <f>$B$7&amp;$B:$B&amp;$C:$C&amp;$D:$D&amp;$E:$E</f>
        <v>ZIRA</v>
      </c>
      <c r="G5039" s="2" t="s">
        <v>14991</v>
      </c>
      <c r="H5039" t="s">
        <v>584</v>
      </c>
      <c r="I5039" s="3" t="s">
        <v>14992</v>
      </c>
      <c r="J5039" t="s">
        <v>579</v>
      </c>
      <c r="K5039" s="4">
        <v>11.25</v>
      </c>
      <c r="L5039" s="4">
        <f>IFERROR($K:$K*Курс_€,"")</f>
        <v>1057.5</v>
      </c>
      <c r="M5039" s="5" t="s">
        <v>14993</v>
      </c>
    </row>
    <row r="5040" spans="1:13" s="5" customFormat="1" ht="45" customHeight="1" x14ac:dyDescent="0.3">
      <c r="A5040" s="1" t="str">
        <f>IF($G:$G="",HYPERLINK("#ОГЛАВЛЕНИЕ!A"&amp;MATCH($F:$F,[1]ОГЛАВЛЕНИЕ!$F:$F,),CHAR(187)),"")</f>
        <v/>
      </c>
      <c r="B5040"/>
      <c r="C5040"/>
      <c r="D5040"/>
      <c r="E5040"/>
      <c r="F5040" s="15" t="str">
        <f>$B$7&amp;$B:$B&amp;$C:$C&amp;$D:$D&amp;$E:$E</f>
        <v>ZIRA</v>
      </c>
      <c r="G5040" s="2" t="s">
        <v>14994</v>
      </c>
      <c r="H5040" t="s">
        <v>584</v>
      </c>
      <c r="I5040" s="3" t="s">
        <v>14995</v>
      </c>
      <c r="J5040" t="s">
        <v>579</v>
      </c>
      <c r="K5040" s="4">
        <v>11.97</v>
      </c>
      <c r="L5040" s="4">
        <f>IFERROR($K:$K*Курс_€,"")</f>
        <v>1125.18</v>
      </c>
      <c r="M5040" s="5" t="s">
        <v>14996</v>
      </c>
    </row>
    <row r="5041" spans="1:13" s="5" customFormat="1" x14ac:dyDescent="0.3">
      <c r="A5041" s="1" t="str">
        <f>IF($G:$G="",HYPERLINK("#ОГЛАВЛЕНИЕ!A"&amp;MATCH($F:$F,[1]ОГЛАВЛЕНИЕ!$F:$F,),CHAR(187)),"")</f>
        <v>»</v>
      </c>
      <c r="B5041" s="11"/>
      <c r="C5041" s="11"/>
      <c r="D5041" s="9" t="s">
        <v>14997</v>
      </c>
      <c r="E5041" s="9"/>
      <c r="F5041" s="15" t="str">
        <f>$B$7&amp;$B:$B&amp;$C:$C&amp;$D:$D&amp;$E:$E</f>
        <v>ZIRAНабор свёрл спиральных - DIN 1897 - HSS-Co 5 - Тип N - Экстракороткие</v>
      </c>
      <c r="G5041" s="9"/>
      <c r="H5041" s="22"/>
      <c r="I5041" s="23"/>
      <c r="J5041"/>
      <c r="K5041" s="4" t="s">
        <v>9</v>
      </c>
      <c r="L5041" s="4"/>
      <c r="M5041" s="5" t="s">
        <v>9</v>
      </c>
    </row>
    <row r="5042" spans="1:13" s="5" customFormat="1" ht="45" customHeight="1" x14ac:dyDescent="0.3">
      <c r="A5042" s="1" t="str">
        <f>IF($G:$G="",HYPERLINK("#ОГЛАВЛЕНИЕ!A"&amp;MATCH($F:$F,[1]ОГЛАВЛЕНИЕ!$F:$F,),CHAR(187)),"")</f>
        <v/>
      </c>
      <c r="B5042"/>
      <c r="C5042"/>
      <c r="D5042"/>
      <c r="E5042"/>
      <c r="F5042" s="15" t="str">
        <f>$B$7&amp;$B:$B&amp;$C:$C&amp;$D:$D&amp;$E:$E</f>
        <v>ZIRA</v>
      </c>
      <c r="G5042" s="2" t="s">
        <v>14998</v>
      </c>
      <c r="H5042"/>
      <c r="I5042" s="3" t="s">
        <v>14999</v>
      </c>
      <c r="J5042" t="s">
        <v>579</v>
      </c>
      <c r="K5042" s="4">
        <v>64.2</v>
      </c>
      <c r="L5042" s="4">
        <f>IFERROR($K:$K*Курс_€,"")</f>
        <v>6034.8</v>
      </c>
      <c r="M5042" s="5" t="s">
        <v>15000</v>
      </c>
    </row>
    <row r="5043" spans="1:13" s="5" customFormat="1" ht="45" customHeight="1" x14ac:dyDescent="0.3">
      <c r="A5043" s="1" t="str">
        <f>IF($G:$G="",HYPERLINK("#ОГЛАВЛЕНИЕ!A"&amp;MATCH($F:$F,[1]ОГЛАВЛЕНИЕ!$F:$F,),CHAR(187)),"")</f>
        <v/>
      </c>
      <c r="B5043"/>
      <c r="C5043"/>
      <c r="D5043"/>
      <c r="E5043"/>
      <c r="F5043" s="15" t="str">
        <f>$B$7&amp;$B:$B&amp;$C:$C&amp;$D:$D&amp;$E:$E</f>
        <v>ZIRA</v>
      </c>
      <c r="G5043" s="2" t="s">
        <v>15001</v>
      </c>
      <c r="H5043"/>
      <c r="I5043" s="3" t="s">
        <v>15002</v>
      </c>
      <c r="J5043" t="s">
        <v>579</v>
      </c>
      <c r="K5043" s="4">
        <v>136.02000000000001</v>
      </c>
      <c r="L5043" s="4">
        <f>IFERROR($K:$K*Курс_€,"")</f>
        <v>12785.880000000001</v>
      </c>
      <c r="M5043" s="5" t="s">
        <v>15003</v>
      </c>
    </row>
    <row r="5044" spans="1:13" s="5" customFormat="1" x14ac:dyDescent="0.3">
      <c r="A5044" s="1" t="str">
        <f>IF($G:$G="",HYPERLINK("#ОГЛАВЛЕНИЕ!A"&amp;MATCH($F:$F,[1]ОГЛАВЛЕНИЕ!$F:$F,),CHAR(187)),"")</f>
        <v>»</v>
      </c>
      <c r="B5044" s="11"/>
      <c r="C5044" s="11"/>
      <c r="D5044" s="9" t="s">
        <v>15004</v>
      </c>
      <c r="E5044" s="9"/>
      <c r="F5044" s="15" t="str">
        <f>$B$7&amp;$B:$B&amp;$C:$C&amp;$D:$D&amp;$E:$E</f>
        <v>ZIRAСвёрла спиральные для кузовных работ - DIN 1897 - HSS - двусторонние</v>
      </c>
      <c r="G5044" s="9"/>
      <c r="H5044" s="22"/>
      <c r="I5044" s="23"/>
      <c r="J5044"/>
      <c r="K5044" s="4" t="s">
        <v>9</v>
      </c>
      <c r="L5044" s="4"/>
      <c r="M5044" s="5" t="s">
        <v>9</v>
      </c>
    </row>
    <row r="5045" spans="1:13" s="5" customFormat="1" ht="45" customHeight="1" x14ac:dyDescent="0.3">
      <c r="A5045" s="1" t="str">
        <f>IF($G:$G="",HYPERLINK("#ОГЛАВЛЕНИЕ!A"&amp;MATCH($F:$F,[1]ОГЛАВЛЕНИЕ!$F:$F,),CHAR(187)),"")</f>
        <v/>
      </c>
      <c r="B5045"/>
      <c r="C5045"/>
      <c r="D5045"/>
      <c r="E5045"/>
      <c r="F5045" s="15" t="str">
        <f>$B$7&amp;$B:$B&amp;$C:$C&amp;$D:$D&amp;$E:$E</f>
        <v>ZIRA</v>
      </c>
      <c r="G5045" s="2" t="s">
        <v>15005</v>
      </c>
      <c r="H5045"/>
      <c r="I5045" s="3" t="s">
        <v>15006</v>
      </c>
      <c r="J5045" t="s">
        <v>579</v>
      </c>
      <c r="K5045" s="4">
        <v>1.21</v>
      </c>
      <c r="L5045" s="4">
        <f>IFERROR($K:$K*Курс_€,"")</f>
        <v>113.74</v>
      </c>
      <c r="M5045" s="5" t="s">
        <v>9</v>
      </c>
    </row>
    <row r="5046" spans="1:13" s="5" customFormat="1" ht="45" customHeight="1" x14ac:dyDescent="0.3">
      <c r="A5046" s="1" t="str">
        <f>IF($G:$G="",HYPERLINK("#ОГЛАВЛЕНИЕ!A"&amp;MATCH($F:$F,[1]ОГЛАВЛЕНИЕ!$F:$F,),CHAR(187)),"")</f>
        <v/>
      </c>
      <c r="B5046"/>
      <c r="C5046"/>
      <c r="D5046"/>
      <c r="E5046"/>
      <c r="F5046" s="15" t="str">
        <f>$B$7&amp;$B:$B&amp;$C:$C&amp;$D:$D&amp;$E:$E</f>
        <v>ZIRA</v>
      </c>
      <c r="G5046" s="2" t="s">
        <v>15007</v>
      </c>
      <c r="H5046" t="s">
        <v>584</v>
      </c>
      <c r="I5046" s="3" t="s">
        <v>15008</v>
      </c>
      <c r="J5046" t="s">
        <v>579</v>
      </c>
      <c r="K5046" s="4">
        <v>1.59</v>
      </c>
      <c r="L5046" s="4">
        <f>IFERROR($K:$K*Курс_€,"")</f>
        <v>149.46</v>
      </c>
      <c r="M5046" s="5" t="s">
        <v>15009</v>
      </c>
    </row>
    <row r="5047" spans="1:13" s="5" customFormat="1" ht="45" customHeight="1" x14ac:dyDescent="0.3">
      <c r="A5047" s="1" t="str">
        <f>IF($G:$G="",HYPERLINK("#ОГЛАВЛЕНИЕ!A"&amp;MATCH($F:$F,[1]ОГЛАВЛЕНИЕ!$F:$F,),CHAR(187)),"")</f>
        <v/>
      </c>
      <c r="B5047"/>
      <c r="C5047"/>
      <c r="D5047"/>
      <c r="E5047"/>
      <c r="F5047" s="15" t="str">
        <f>$B$7&amp;$B:$B&amp;$C:$C&amp;$D:$D&amp;$E:$E</f>
        <v>ZIRA</v>
      </c>
      <c r="G5047" s="2" t="s">
        <v>15010</v>
      </c>
      <c r="H5047" t="s">
        <v>584</v>
      </c>
      <c r="I5047" s="3" t="s">
        <v>15011</v>
      </c>
      <c r="J5047" t="s">
        <v>579</v>
      </c>
      <c r="K5047" s="4">
        <v>1.83</v>
      </c>
      <c r="L5047" s="4">
        <f>IFERROR($K:$K*Курс_€,"")</f>
        <v>172.02</v>
      </c>
      <c r="M5047" s="5" t="s">
        <v>15012</v>
      </c>
    </row>
    <row r="5048" spans="1:13" s="5" customFormat="1" ht="45" customHeight="1" x14ac:dyDescent="0.3">
      <c r="A5048" s="1" t="str">
        <f>IF($G:$G="",HYPERLINK("#ОГЛАВЛЕНИЕ!A"&amp;MATCH($F:$F,[1]ОГЛАВЛЕНИЕ!$F:$F,),CHAR(187)),"")</f>
        <v/>
      </c>
      <c r="B5048"/>
      <c r="C5048"/>
      <c r="D5048"/>
      <c r="E5048"/>
      <c r="F5048" s="15" t="str">
        <f>$B$7&amp;$B:$B&amp;$C:$C&amp;$D:$D&amp;$E:$E</f>
        <v>ZIRA</v>
      </c>
      <c r="G5048" s="2" t="s">
        <v>15013</v>
      </c>
      <c r="H5048" t="s">
        <v>584</v>
      </c>
      <c r="I5048" s="3" t="s">
        <v>15014</v>
      </c>
      <c r="J5048" t="s">
        <v>579</v>
      </c>
      <c r="K5048" s="4">
        <v>1.83</v>
      </c>
      <c r="L5048" s="4">
        <f>IFERROR($K:$K*Курс_€,"")</f>
        <v>172.02</v>
      </c>
      <c r="M5048" s="5" t="s">
        <v>15015</v>
      </c>
    </row>
    <row r="5049" spans="1:13" s="5" customFormat="1" x14ac:dyDescent="0.3">
      <c r="A5049" s="1" t="str">
        <f>IF($G:$G="",HYPERLINK("#ОГЛАВЛЕНИЕ!A"&amp;MATCH($F:$F,[1]ОГЛАВЛЕНИЕ!$F:$F,),CHAR(187)),"")</f>
        <v>»</v>
      </c>
      <c r="B5049" s="11"/>
      <c r="C5049" s="11"/>
      <c r="D5049" s="9" t="s">
        <v>15016</v>
      </c>
      <c r="E5049" s="9"/>
      <c r="F5049" s="15" t="str">
        <f>$B$7&amp;$B:$B&amp;$C:$C&amp;$D:$D&amp;$E:$E</f>
        <v>ZIRAСвёрла спиральные с хвостовиком Морзе</v>
      </c>
      <c r="G5049" s="9"/>
      <c r="H5049" s="22"/>
      <c r="I5049" s="23"/>
      <c r="J5049"/>
      <c r="K5049" s="4" t="s">
        <v>9</v>
      </c>
      <c r="L5049" s="4"/>
      <c r="M5049" s="5" t="s">
        <v>9</v>
      </c>
    </row>
    <row r="5050" spans="1:13" s="5" customFormat="1" ht="45" customHeight="1" x14ac:dyDescent="0.3">
      <c r="A5050" s="1" t="str">
        <f>IF($G:$G="",HYPERLINK("#ОГЛАВЛЕНИЕ!A"&amp;MATCH($F:$F,[1]ОГЛАВЛЕНИЕ!$F:$F,),CHAR(187)),"")</f>
        <v/>
      </c>
      <c r="B5050"/>
      <c r="C5050"/>
      <c r="D5050"/>
      <c r="E5050"/>
      <c r="F5050" s="15" t="str">
        <f>$B$7&amp;$B:$B&amp;$C:$C&amp;$D:$D&amp;$E:$E</f>
        <v>ZIRA</v>
      </c>
      <c r="G5050" s="2" t="s">
        <v>15017</v>
      </c>
      <c r="H5050" t="s">
        <v>584</v>
      </c>
      <c r="I5050" s="3" t="s">
        <v>15018</v>
      </c>
      <c r="J5050" t="s">
        <v>579</v>
      </c>
      <c r="K5050" s="4">
        <v>24.56</v>
      </c>
      <c r="L5050" s="4">
        <f>IFERROR($K:$K*Курс_€,"")</f>
        <v>2308.64</v>
      </c>
    </row>
    <row r="5051" spans="1:13" s="5" customFormat="1" ht="45" customHeight="1" x14ac:dyDescent="0.3">
      <c r="A5051" s="1" t="str">
        <f>IF($G:$G="",HYPERLINK("#ОГЛАВЛЕНИЕ!A"&amp;MATCH($F:$F,[1]ОГЛАВЛЕНИЕ!$F:$F,),CHAR(187)),"")</f>
        <v/>
      </c>
      <c r="B5051"/>
      <c r="C5051"/>
      <c r="D5051"/>
      <c r="E5051"/>
      <c r="F5051" s="15" t="str">
        <f>$B$7&amp;$B:$B&amp;$C:$C&amp;$D:$D&amp;$E:$E</f>
        <v>ZIRA</v>
      </c>
      <c r="G5051" s="2" t="s">
        <v>15019</v>
      </c>
      <c r="H5051" t="s">
        <v>584</v>
      </c>
      <c r="I5051" s="3" t="s">
        <v>15020</v>
      </c>
      <c r="J5051" t="s">
        <v>579</v>
      </c>
      <c r="K5051" s="4">
        <v>24.56</v>
      </c>
      <c r="L5051" s="4">
        <f>IFERROR($K:$K*Курс_€,"")</f>
        <v>2308.64</v>
      </c>
    </row>
    <row r="5052" spans="1:13" s="5" customFormat="1" ht="45" customHeight="1" x14ac:dyDescent="0.3">
      <c r="A5052" s="1" t="str">
        <f>IF($G:$G="",HYPERLINK("#ОГЛАВЛЕНИЕ!A"&amp;MATCH($F:$F,[1]ОГЛАВЛЕНИЕ!$F:$F,),CHAR(187)),"")</f>
        <v/>
      </c>
      <c r="B5052"/>
      <c r="C5052"/>
      <c r="D5052"/>
      <c r="E5052"/>
      <c r="F5052" s="15" t="str">
        <f>$B$7&amp;$B:$B&amp;$C:$C&amp;$D:$D&amp;$E:$E</f>
        <v>ZIRA</v>
      </c>
      <c r="G5052" s="2" t="s">
        <v>15021</v>
      </c>
      <c r="H5052" t="s">
        <v>584</v>
      </c>
      <c r="I5052" s="3" t="s">
        <v>15022</v>
      </c>
      <c r="J5052" t="s">
        <v>579</v>
      </c>
      <c r="K5052" s="4">
        <v>24.56</v>
      </c>
      <c r="L5052" s="4">
        <f>IFERROR($K:$K*Курс_€,"")</f>
        <v>2308.64</v>
      </c>
    </row>
    <row r="5053" spans="1:13" s="5" customFormat="1" ht="45" customHeight="1" x14ac:dyDescent="0.3">
      <c r="A5053" s="1" t="str">
        <f>IF($G:$G="",HYPERLINK("#ОГЛАВЛЕНИЕ!A"&amp;MATCH($F:$F,[1]ОГЛАВЛЕНИЕ!$F:$F,),CHAR(187)),"")</f>
        <v/>
      </c>
      <c r="B5053"/>
      <c r="C5053"/>
      <c r="D5053"/>
      <c r="E5053"/>
      <c r="F5053" s="15" t="str">
        <f>$B$7&amp;$B:$B&amp;$C:$C&amp;$D:$D&amp;$E:$E</f>
        <v>ZIRA</v>
      </c>
      <c r="G5053" s="2" t="s">
        <v>15023</v>
      </c>
      <c r="H5053" t="s">
        <v>584</v>
      </c>
      <c r="I5053" s="3" t="s">
        <v>15024</v>
      </c>
      <c r="J5053" t="s">
        <v>579</v>
      </c>
      <c r="K5053" s="4">
        <v>25.53</v>
      </c>
      <c r="L5053" s="4">
        <f>IFERROR($K:$K*Курс_€,"")</f>
        <v>2399.8200000000002</v>
      </c>
    </row>
    <row r="5054" spans="1:13" s="5" customFormat="1" ht="45" customHeight="1" x14ac:dyDescent="0.3">
      <c r="A5054" s="1" t="str">
        <f>IF($G:$G="",HYPERLINK("#ОГЛАВЛЕНИЕ!A"&amp;MATCH($F:$F,[1]ОГЛАВЛЕНИЕ!$F:$F,),CHAR(187)),"")</f>
        <v/>
      </c>
      <c r="B5054"/>
      <c r="C5054"/>
      <c r="D5054"/>
      <c r="E5054"/>
      <c r="F5054" s="15" t="str">
        <f>$B$7&amp;$B:$B&amp;$C:$C&amp;$D:$D&amp;$E:$E</f>
        <v>ZIRA</v>
      </c>
      <c r="G5054" s="2" t="s">
        <v>15025</v>
      </c>
      <c r="H5054" t="s">
        <v>584</v>
      </c>
      <c r="I5054" s="3" t="s">
        <v>15026</v>
      </c>
      <c r="J5054" t="s">
        <v>579</v>
      </c>
      <c r="K5054" s="4">
        <v>25.53</v>
      </c>
      <c r="L5054" s="4">
        <f>IFERROR($K:$K*Курс_€,"")</f>
        <v>2399.8200000000002</v>
      </c>
    </row>
    <row r="5055" spans="1:13" s="5" customFormat="1" ht="45" customHeight="1" x14ac:dyDescent="0.3">
      <c r="A5055" s="1" t="str">
        <f>IF($G:$G="",HYPERLINK("#ОГЛАВЛЕНИЕ!A"&amp;MATCH($F:$F,[1]ОГЛАВЛЕНИЕ!$F:$F,),CHAR(187)),"")</f>
        <v/>
      </c>
      <c r="B5055"/>
      <c r="C5055"/>
      <c r="D5055"/>
      <c r="E5055"/>
      <c r="F5055" s="15" t="str">
        <f>$B$7&amp;$B:$B&amp;$C:$C&amp;$D:$D&amp;$E:$E</f>
        <v>ZIRA</v>
      </c>
      <c r="G5055" s="2" t="s">
        <v>15027</v>
      </c>
      <c r="H5055" t="s">
        <v>584</v>
      </c>
      <c r="I5055" s="3" t="s">
        <v>15028</v>
      </c>
      <c r="J5055" t="s">
        <v>579</v>
      </c>
      <c r="K5055" s="4">
        <v>26.46</v>
      </c>
      <c r="L5055" s="4">
        <f>IFERROR($K:$K*Курс_€,"")</f>
        <v>2487.2400000000002</v>
      </c>
    </row>
    <row r="5056" spans="1:13" s="5" customFormat="1" ht="45" customHeight="1" x14ac:dyDescent="0.3">
      <c r="A5056" s="1" t="str">
        <f>IF($G:$G="",HYPERLINK("#ОГЛАВЛЕНИЕ!A"&amp;MATCH($F:$F,[1]ОГЛАВЛЕНИЕ!$F:$F,),CHAR(187)),"")</f>
        <v/>
      </c>
      <c r="B5056"/>
      <c r="C5056"/>
      <c r="D5056"/>
      <c r="E5056"/>
      <c r="F5056" s="15" t="str">
        <f>$B$7&amp;$B:$B&amp;$C:$C&amp;$D:$D&amp;$E:$E</f>
        <v>ZIRA</v>
      </c>
      <c r="G5056" s="2" t="s">
        <v>15029</v>
      </c>
      <c r="H5056" t="s">
        <v>584</v>
      </c>
      <c r="I5056" s="3" t="s">
        <v>15030</v>
      </c>
      <c r="J5056" t="s">
        <v>579</v>
      </c>
      <c r="K5056" s="4">
        <v>28.6</v>
      </c>
      <c r="L5056" s="4">
        <f>IFERROR($K:$K*Курс_€,"")</f>
        <v>2688.4</v>
      </c>
    </row>
    <row r="5057" spans="1:12" s="5" customFormat="1" ht="45" customHeight="1" x14ac:dyDescent="0.3">
      <c r="A5057" s="1" t="str">
        <f>IF($G:$G="",HYPERLINK("#ОГЛАВЛЕНИЕ!A"&amp;MATCH($F:$F,[1]ОГЛАВЛЕНИЕ!$F:$F,),CHAR(187)),"")</f>
        <v/>
      </c>
      <c r="B5057"/>
      <c r="C5057"/>
      <c r="D5057"/>
      <c r="E5057"/>
      <c r="F5057" s="15" t="str">
        <f>$B$7&amp;$B:$B&amp;$C:$C&amp;$D:$D&amp;$E:$E</f>
        <v>ZIRA</v>
      </c>
      <c r="G5057" s="2" t="s">
        <v>15031</v>
      </c>
      <c r="H5057" t="s">
        <v>584</v>
      </c>
      <c r="I5057" s="3" t="s">
        <v>15032</v>
      </c>
      <c r="J5057" t="s">
        <v>579</v>
      </c>
      <c r="K5057" s="4">
        <v>30.9</v>
      </c>
      <c r="L5057" s="4">
        <f>IFERROR($K:$K*Курс_€,"")</f>
        <v>2904.6</v>
      </c>
    </row>
    <row r="5058" spans="1:12" s="5" customFormat="1" ht="45" customHeight="1" x14ac:dyDescent="0.3">
      <c r="A5058" s="1" t="str">
        <f>IF($G:$G="",HYPERLINK("#ОГЛАВЛЕНИЕ!A"&amp;MATCH($F:$F,[1]ОГЛАВЛЕНИЕ!$F:$F,),CHAR(187)),"")</f>
        <v/>
      </c>
      <c r="B5058"/>
      <c r="C5058"/>
      <c r="D5058"/>
      <c r="E5058"/>
      <c r="F5058" s="15" t="str">
        <f>$B$7&amp;$B:$B&amp;$C:$C&amp;$D:$D&amp;$E:$E</f>
        <v>ZIRA</v>
      </c>
      <c r="G5058" s="2" t="s">
        <v>15033</v>
      </c>
      <c r="H5058" t="s">
        <v>584</v>
      </c>
      <c r="I5058" s="3" t="s">
        <v>15034</v>
      </c>
      <c r="J5058" t="s">
        <v>579</v>
      </c>
      <c r="K5058" s="4">
        <v>32.83</v>
      </c>
      <c r="L5058" s="4">
        <f>IFERROR($K:$K*Курс_€,"")</f>
        <v>3086.02</v>
      </c>
    </row>
    <row r="5059" spans="1:12" s="5" customFormat="1" ht="45" customHeight="1" x14ac:dyDescent="0.3">
      <c r="A5059" s="1" t="str">
        <f>IF($G:$G="",HYPERLINK("#ОГЛАВЛЕНИЕ!A"&amp;MATCH($F:$F,[1]ОГЛАВЛЕНИЕ!$F:$F,),CHAR(187)),"")</f>
        <v/>
      </c>
      <c r="B5059"/>
      <c r="C5059"/>
      <c r="D5059"/>
      <c r="E5059"/>
      <c r="F5059" s="15" t="str">
        <f>$B$7&amp;$B:$B&amp;$C:$C&amp;$D:$D&amp;$E:$E</f>
        <v>ZIRA</v>
      </c>
      <c r="G5059" s="2" t="s">
        <v>15035</v>
      </c>
      <c r="H5059" t="s">
        <v>584</v>
      </c>
      <c r="I5059" s="3" t="s">
        <v>15036</v>
      </c>
      <c r="J5059" t="s">
        <v>579</v>
      </c>
      <c r="K5059" s="4">
        <v>35.07</v>
      </c>
      <c r="L5059" s="4">
        <f>IFERROR($K:$K*Курс_€,"")</f>
        <v>3296.58</v>
      </c>
    </row>
    <row r="5060" spans="1:12" s="5" customFormat="1" ht="45" customHeight="1" x14ac:dyDescent="0.3">
      <c r="A5060" s="1" t="str">
        <f>IF($G:$G="",HYPERLINK("#ОГЛАВЛЕНИЕ!A"&amp;MATCH($F:$F,[1]ОГЛАВЛЕНИЕ!$F:$F,),CHAR(187)),"")</f>
        <v/>
      </c>
      <c r="B5060"/>
      <c r="C5060"/>
      <c r="D5060"/>
      <c r="E5060"/>
      <c r="F5060" s="15" t="str">
        <f>$B$7&amp;$B:$B&amp;$C:$C&amp;$D:$D&amp;$E:$E</f>
        <v>ZIRA</v>
      </c>
      <c r="G5060" s="2" t="s">
        <v>15037</v>
      </c>
      <c r="H5060" t="s">
        <v>584</v>
      </c>
      <c r="I5060" s="3" t="s">
        <v>15038</v>
      </c>
      <c r="J5060" t="s">
        <v>579</v>
      </c>
      <c r="K5060" s="4">
        <v>32.24</v>
      </c>
      <c r="L5060" s="4">
        <f>IFERROR($K:$K*Курс_€,"")</f>
        <v>3030.5600000000004</v>
      </c>
    </row>
    <row r="5061" spans="1:12" s="5" customFormat="1" ht="45" customHeight="1" x14ac:dyDescent="0.3">
      <c r="A5061" s="1" t="str">
        <f>IF($G:$G="",HYPERLINK("#ОГЛАВЛЕНИЕ!A"&amp;MATCH($F:$F,[1]ОГЛАВЛЕНИЕ!$F:$F,),CHAR(187)),"")</f>
        <v/>
      </c>
      <c r="B5061"/>
      <c r="C5061"/>
      <c r="D5061"/>
      <c r="E5061"/>
      <c r="F5061" s="15" t="str">
        <f>$B$7&amp;$B:$B&amp;$C:$C&amp;$D:$D&amp;$E:$E</f>
        <v>ZIRA</v>
      </c>
      <c r="G5061" s="2" t="s">
        <v>15039</v>
      </c>
      <c r="H5061" t="s">
        <v>584</v>
      </c>
      <c r="I5061" s="3" t="s">
        <v>15040</v>
      </c>
      <c r="J5061" t="s">
        <v>579</v>
      </c>
      <c r="K5061" s="4">
        <v>33.24</v>
      </c>
      <c r="L5061" s="4">
        <f>IFERROR($K:$K*Курс_€,"")</f>
        <v>3124.5600000000004</v>
      </c>
    </row>
    <row r="5062" spans="1:12" s="5" customFormat="1" ht="45" customHeight="1" x14ac:dyDescent="0.3">
      <c r="A5062" s="1" t="str">
        <f>IF($G:$G="",HYPERLINK("#ОГЛАВЛЕНИЕ!A"&amp;MATCH($F:$F,[1]ОГЛАВЛЕНИЕ!$F:$F,),CHAR(187)),"")</f>
        <v/>
      </c>
      <c r="B5062"/>
      <c r="C5062"/>
      <c r="D5062"/>
      <c r="E5062"/>
      <c r="F5062" s="15" t="str">
        <f>$B$7&amp;$B:$B&amp;$C:$C&amp;$D:$D&amp;$E:$E</f>
        <v>ZIRA</v>
      </c>
      <c r="G5062" s="2" t="s">
        <v>15041</v>
      </c>
      <c r="H5062" t="s">
        <v>584</v>
      </c>
      <c r="I5062" s="3" t="s">
        <v>15042</v>
      </c>
      <c r="J5062" t="s">
        <v>579</v>
      </c>
      <c r="K5062" s="4">
        <v>36.869999999999997</v>
      </c>
      <c r="L5062" s="4">
        <f>IFERROR($K:$K*Курс_€,"")</f>
        <v>3465.7799999999997</v>
      </c>
    </row>
    <row r="5063" spans="1:12" s="5" customFormat="1" ht="45" customHeight="1" x14ac:dyDescent="0.3">
      <c r="A5063" s="1" t="str">
        <f>IF($G:$G="",HYPERLINK("#ОГЛАВЛЕНИЕ!A"&amp;MATCH($F:$F,[1]ОГЛАВЛЕНИЕ!$F:$F,),CHAR(187)),"")</f>
        <v/>
      </c>
      <c r="B5063"/>
      <c r="C5063"/>
      <c r="D5063"/>
      <c r="E5063"/>
      <c r="F5063" s="15" t="str">
        <f>$B$7&amp;$B:$B&amp;$C:$C&amp;$D:$D&amp;$E:$E</f>
        <v>ZIRA</v>
      </c>
      <c r="G5063" s="2" t="s">
        <v>15043</v>
      </c>
      <c r="H5063" t="s">
        <v>584</v>
      </c>
      <c r="I5063" s="3" t="s">
        <v>15044</v>
      </c>
      <c r="J5063" t="s">
        <v>579</v>
      </c>
      <c r="K5063" s="4">
        <v>37.56</v>
      </c>
      <c r="L5063" s="4">
        <f>IFERROR($K:$K*Курс_€,"")</f>
        <v>3530.6400000000003</v>
      </c>
    </row>
    <row r="5064" spans="1:12" s="5" customFormat="1" ht="45" customHeight="1" x14ac:dyDescent="0.3">
      <c r="A5064" s="1" t="str">
        <f>IF($G:$G="",HYPERLINK("#ОГЛАВЛЕНИЕ!A"&amp;MATCH($F:$F,[1]ОГЛАВЛЕНИЕ!$F:$F,),CHAR(187)),"")</f>
        <v/>
      </c>
      <c r="B5064"/>
      <c r="C5064"/>
      <c r="D5064"/>
      <c r="E5064"/>
      <c r="F5064" s="15" t="str">
        <f>$B$7&amp;$B:$B&amp;$C:$C&amp;$D:$D&amp;$E:$E</f>
        <v>ZIRA</v>
      </c>
      <c r="G5064" s="2" t="s">
        <v>15045</v>
      </c>
      <c r="H5064" t="s">
        <v>584</v>
      </c>
      <c r="I5064" s="3" t="s">
        <v>15046</v>
      </c>
      <c r="J5064" t="s">
        <v>579</v>
      </c>
      <c r="K5064" s="4">
        <v>39.700000000000003</v>
      </c>
      <c r="L5064" s="4">
        <f>IFERROR($K:$K*Курс_€,"")</f>
        <v>3731.8</v>
      </c>
    </row>
    <row r="5065" spans="1:12" s="5" customFormat="1" ht="45" customHeight="1" x14ac:dyDescent="0.3">
      <c r="A5065" s="1" t="str">
        <f>IF($G:$G="",HYPERLINK("#ОГЛАВЛЕНИЕ!A"&amp;MATCH($F:$F,[1]ОГЛАВЛЕНИЕ!$F:$F,),CHAR(187)),"")</f>
        <v/>
      </c>
      <c r="B5065"/>
      <c r="C5065"/>
      <c r="D5065"/>
      <c r="E5065"/>
      <c r="F5065" s="15" t="str">
        <f>$B$7&amp;$B:$B&amp;$C:$C&amp;$D:$D&amp;$E:$E</f>
        <v>ZIRA</v>
      </c>
      <c r="G5065" s="2" t="s">
        <v>15047</v>
      </c>
      <c r="H5065" t="s">
        <v>584</v>
      </c>
      <c r="I5065" s="3" t="s">
        <v>15048</v>
      </c>
      <c r="J5065" t="s">
        <v>579</v>
      </c>
      <c r="K5065" s="4">
        <v>41.44</v>
      </c>
      <c r="L5065" s="4">
        <f>IFERROR($K:$K*Курс_€,"")</f>
        <v>3895.3599999999997</v>
      </c>
    </row>
    <row r="5066" spans="1:12" s="5" customFormat="1" ht="45" customHeight="1" x14ac:dyDescent="0.3">
      <c r="A5066" s="1" t="str">
        <f>IF($G:$G="",HYPERLINK("#ОГЛАВЛЕНИЕ!A"&amp;MATCH($F:$F,[1]ОГЛАВЛЕНИЕ!$F:$F,),CHAR(187)),"")</f>
        <v/>
      </c>
      <c r="B5066"/>
      <c r="C5066"/>
      <c r="D5066"/>
      <c r="E5066"/>
      <c r="F5066" s="15" t="str">
        <f>$B$7&amp;$B:$B&amp;$C:$C&amp;$D:$D&amp;$E:$E</f>
        <v>ZIRA</v>
      </c>
      <c r="G5066" s="2" t="s">
        <v>15049</v>
      </c>
      <c r="H5066" t="s">
        <v>584</v>
      </c>
      <c r="I5066" s="3" t="s">
        <v>15050</v>
      </c>
      <c r="J5066" t="s">
        <v>579</v>
      </c>
      <c r="K5066" s="4">
        <v>44.09</v>
      </c>
      <c r="L5066" s="4">
        <f>IFERROR($K:$K*Курс_€,"")</f>
        <v>4144.46</v>
      </c>
    </row>
    <row r="5067" spans="1:12" s="5" customFormat="1" ht="45" customHeight="1" x14ac:dyDescent="0.3">
      <c r="A5067" s="1" t="str">
        <f>IF($G:$G="",HYPERLINK("#ОГЛАВЛЕНИЕ!A"&amp;MATCH($F:$F,[1]ОГЛАВЛЕНИЕ!$F:$F,),CHAR(187)),"")</f>
        <v/>
      </c>
      <c r="B5067"/>
      <c r="C5067"/>
      <c r="D5067"/>
      <c r="E5067"/>
      <c r="F5067" s="15" t="str">
        <f>$B$7&amp;$B:$B&amp;$C:$C&amp;$D:$D&amp;$E:$E</f>
        <v>ZIRA</v>
      </c>
      <c r="G5067" s="2" t="s">
        <v>15051</v>
      </c>
      <c r="H5067" t="s">
        <v>584</v>
      </c>
      <c r="I5067" s="3" t="s">
        <v>15052</v>
      </c>
      <c r="J5067" t="s">
        <v>579</v>
      </c>
      <c r="K5067" s="4">
        <v>44.68</v>
      </c>
      <c r="L5067" s="4">
        <f>IFERROR($K:$K*Курс_€,"")</f>
        <v>4199.92</v>
      </c>
    </row>
    <row r="5068" spans="1:12" s="5" customFormat="1" ht="45" customHeight="1" x14ac:dyDescent="0.3">
      <c r="A5068" s="1" t="str">
        <f>IF($G:$G="",HYPERLINK("#ОГЛАВЛЕНИЕ!A"&amp;MATCH($F:$F,[1]ОГЛАВЛЕНИЕ!$F:$F,),CHAR(187)),"")</f>
        <v/>
      </c>
      <c r="B5068"/>
      <c r="C5068"/>
      <c r="D5068"/>
      <c r="E5068"/>
      <c r="F5068" s="15" t="str">
        <f>$B$7&amp;$B:$B&amp;$C:$C&amp;$D:$D&amp;$E:$E</f>
        <v>ZIRA</v>
      </c>
      <c r="G5068" s="2" t="s">
        <v>15053</v>
      </c>
      <c r="H5068" t="s">
        <v>584</v>
      </c>
      <c r="I5068" s="3" t="s">
        <v>15054</v>
      </c>
      <c r="J5068" t="s">
        <v>579</v>
      </c>
      <c r="K5068" s="4">
        <v>49.19</v>
      </c>
      <c r="L5068" s="4">
        <f>IFERROR($K:$K*Курс_€,"")</f>
        <v>4623.8599999999997</v>
      </c>
    </row>
    <row r="5069" spans="1:12" s="5" customFormat="1" ht="45" customHeight="1" x14ac:dyDescent="0.3">
      <c r="A5069" s="1" t="str">
        <f>IF($G:$G="",HYPERLINK("#ОГЛАВЛЕНИЕ!A"&amp;MATCH($F:$F,[1]ОГЛАВЛЕНИЕ!$F:$F,),CHAR(187)),"")</f>
        <v/>
      </c>
      <c r="B5069"/>
      <c r="C5069"/>
      <c r="D5069"/>
      <c r="E5069"/>
      <c r="F5069" s="15" t="str">
        <f>$B$7&amp;$B:$B&amp;$C:$C&amp;$D:$D&amp;$E:$E</f>
        <v>ZIRA</v>
      </c>
      <c r="G5069" s="2" t="s">
        <v>15055</v>
      </c>
      <c r="H5069" t="s">
        <v>584</v>
      </c>
      <c r="I5069" s="3" t="s">
        <v>15056</v>
      </c>
      <c r="J5069" t="s">
        <v>579</v>
      </c>
      <c r="K5069" s="4">
        <v>51.14</v>
      </c>
      <c r="L5069" s="4">
        <f>IFERROR($K:$K*Курс_€,"")</f>
        <v>4807.16</v>
      </c>
    </row>
    <row r="5070" spans="1:12" s="5" customFormat="1" ht="45" customHeight="1" x14ac:dyDescent="0.3">
      <c r="A5070" s="1" t="str">
        <f>IF($G:$G="",HYPERLINK("#ОГЛАВЛЕНИЕ!A"&amp;MATCH($F:$F,[1]ОГЛАВЛЕНИЕ!$F:$F,),CHAR(187)),"")</f>
        <v/>
      </c>
      <c r="B5070"/>
      <c r="C5070"/>
      <c r="D5070"/>
      <c r="E5070"/>
      <c r="F5070" s="15" t="str">
        <f>$B$7&amp;$B:$B&amp;$C:$C&amp;$D:$D&amp;$E:$E</f>
        <v>ZIRA</v>
      </c>
      <c r="G5070" s="2" t="s">
        <v>15057</v>
      </c>
      <c r="H5070" t="s">
        <v>584</v>
      </c>
      <c r="I5070" s="3" t="s">
        <v>15058</v>
      </c>
      <c r="J5070" t="s">
        <v>579</v>
      </c>
      <c r="K5070" s="4">
        <v>54.72</v>
      </c>
      <c r="L5070" s="4">
        <f>IFERROR($K:$K*Курс_€,"")</f>
        <v>5143.68</v>
      </c>
    </row>
    <row r="5071" spans="1:12" s="5" customFormat="1" ht="45" customHeight="1" x14ac:dyDescent="0.3">
      <c r="A5071" s="1" t="str">
        <f>IF($G:$G="",HYPERLINK("#ОГЛАВЛЕНИЕ!A"&amp;MATCH($F:$F,[1]ОГЛАВЛЕНИЕ!$F:$F,),CHAR(187)),"")</f>
        <v/>
      </c>
      <c r="B5071"/>
      <c r="C5071"/>
      <c r="D5071"/>
      <c r="E5071"/>
      <c r="F5071" s="15" t="str">
        <f>$B$7&amp;$B:$B&amp;$C:$C&amp;$D:$D&amp;$E:$E</f>
        <v>ZIRA</v>
      </c>
      <c r="G5071" s="2" t="s">
        <v>15059</v>
      </c>
      <c r="H5071" t="s">
        <v>584</v>
      </c>
      <c r="I5071" s="3" t="s">
        <v>15060</v>
      </c>
      <c r="J5071" t="s">
        <v>579</v>
      </c>
      <c r="K5071" s="4">
        <v>54.22</v>
      </c>
      <c r="L5071" s="4">
        <f>IFERROR($K:$K*Курс_€,"")</f>
        <v>5096.68</v>
      </c>
    </row>
    <row r="5072" spans="1:12" s="5" customFormat="1" ht="45" customHeight="1" x14ac:dyDescent="0.3">
      <c r="A5072" s="1" t="str">
        <f>IF($G:$G="",HYPERLINK("#ОГЛАВЛЕНИЕ!A"&amp;MATCH($F:$F,[1]ОГЛАВЛЕНИЕ!$F:$F,),CHAR(187)),"")</f>
        <v/>
      </c>
      <c r="B5072"/>
      <c r="C5072"/>
      <c r="D5072"/>
      <c r="E5072"/>
      <c r="F5072" s="15" t="str">
        <f>$B$7&amp;$B:$B&amp;$C:$C&amp;$D:$D&amp;$E:$E</f>
        <v>ZIRA</v>
      </c>
      <c r="G5072" s="2" t="s">
        <v>15061</v>
      </c>
      <c r="H5072" t="s">
        <v>584</v>
      </c>
      <c r="I5072" s="3" t="s">
        <v>15062</v>
      </c>
      <c r="J5072" t="s">
        <v>579</v>
      </c>
      <c r="K5072" s="4">
        <v>58.85</v>
      </c>
      <c r="L5072" s="4">
        <f>IFERROR($K:$K*Курс_€,"")</f>
        <v>5531.9000000000005</v>
      </c>
    </row>
    <row r="5073" spans="1:12" s="5" customFormat="1" ht="45" customHeight="1" x14ac:dyDescent="0.3">
      <c r="A5073" s="1" t="str">
        <f>IF($G:$G="",HYPERLINK("#ОГЛАВЛЕНИЕ!A"&amp;MATCH($F:$F,[1]ОГЛАВЛЕНИЕ!$F:$F,),CHAR(187)),"")</f>
        <v/>
      </c>
      <c r="B5073"/>
      <c r="C5073"/>
      <c r="D5073"/>
      <c r="E5073"/>
      <c r="F5073" s="15" t="str">
        <f>$B$7&amp;$B:$B&amp;$C:$C&amp;$D:$D&amp;$E:$E</f>
        <v>ZIRA</v>
      </c>
      <c r="G5073" s="2" t="s">
        <v>15063</v>
      </c>
      <c r="H5073" t="s">
        <v>584</v>
      </c>
      <c r="I5073" s="3" t="s">
        <v>15064</v>
      </c>
      <c r="J5073" t="s">
        <v>579</v>
      </c>
      <c r="K5073" s="4">
        <v>60.19</v>
      </c>
      <c r="L5073" s="4">
        <f>IFERROR($K:$K*Курс_€,"")</f>
        <v>5657.86</v>
      </c>
    </row>
    <row r="5074" spans="1:12" s="5" customFormat="1" ht="45" customHeight="1" x14ac:dyDescent="0.3">
      <c r="A5074" s="1" t="str">
        <f>IF($G:$G="",HYPERLINK("#ОГЛАВЛЕНИЕ!A"&amp;MATCH($F:$F,[1]ОГЛАВЛЕНИЕ!$F:$F,),CHAR(187)),"")</f>
        <v/>
      </c>
      <c r="B5074"/>
      <c r="C5074"/>
      <c r="D5074"/>
      <c r="E5074"/>
      <c r="F5074" s="15" t="str">
        <f>$B$7&amp;$B:$B&amp;$C:$C&amp;$D:$D&amp;$E:$E</f>
        <v>ZIRA</v>
      </c>
      <c r="G5074" s="2" t="s">
        <v>15065</v>
      </c>
      <c r="H5074" t="s">
        <v>584</v>
      </c>
      <c r="I5074" s="3" t="s">
        <v>15066</v>
      </c>
      <c r="J5074" t="s">
        <v>579</v>
      </c>
      <c r="K5074" s="4">
        <v>68.400000000000006</v>
      </c>
      <c r="L5074" s="4">
        <f>IFERROR($K:$K*Курс_€,"")</f>
        <v>6429.6</v>
      </c>
    </row>
    <row r="5075" spans="1:12" s="5" customFormat="1" ht="45" customHeight="1" x14ac:dyDescent="0.3">
      <c r="A5075" s="1" t="str">
        <f>IF($G:$G="",HYPERLINK("#ОГЛАВЛЕНИЕ!A"&amp;MATCH($F:$F,[1]ОГЛАВЛЕНИЕ!$F:$F,),CHAR(187)),"")</f>
        <v/>
      </c>
      <c r="B5075"/>
      <c r="C5075"/>
      <c r="D5075"/>
      <c r="E5075"/>
      <c r="F5075" s="15" t="str">
        <f>$B$7&amp;$B:$B&amp;$C:$C&amp;$D:$D&amp;$E:$E</f>
        <v>ZIRA</v>
      </c>
      <c r="G5075" s="2" t="s">
        <v>15067</v>
      </c>
      <c r="H5075" t="s">
        <v>584</v>
      </c>
      <c r="I5075" s="3" t="s">
        <v>15068</v>
      </c>
      <c r="J5075" t="s">
        <v>579</v>
      </c>
      <c r="K5075" s="4">
        <v>66.56</v>
      </c>
      <c r="L5075" s="4">
        <f>IFERROR($K:$K*Курс_€,"")</f>
        <v>6256.64</v>
      </c>
    </row>
    <row r="5076" spans="1:12" s="5" customFormat="1" ht="45" customHeight="1" x14ac:dyDescent="0.3">
      <c r="A5076" s="1" t="str">
        <f>IF($G:$G="",HYPERLINK("#ОГЛАВЛЕНИЕ!A"&amp;MATCH($F:$F,[1]ОГЛАВЛЕНИЕ!$F:$F,),CHAR(187)),"")</f>
        <v/>
      </c>
      <c r="B5076"/>
      <c r="C5076"/>
      <c r="D5076"/>
      <c r="E5076"/>
      <c r="F5076" s="15" t="str">
        <f>$B$7&amp;$B:$B&amp;$C:$C&amp;$D:$D&amp;$E:$E</f>
        <v>ZIRA</v>
      </c>
      <c r="G5076" s="2" t="s">
        <v>15069</v>
      </c>
      <c r="H5076" t="s">
        <v>584</v>
      </c>
      <c r="I5076" s="3" t="s">
        <v>15070</v>
      </c>
      <c r="J5076" t="s">
        <v>579</v>
      </c>
      <c r="K5076" s="4">
        <v>75.52</v>
      </c>
      <c r="L5076" s="4">
        <f>IFERROR($K:$K*Курс_€,"")</f>
        <v>7098.8799999999992</v>
      </c>
    </row>
    <row r="5077" spans="1:12" s="5" customFormat="1" ht="45" customHeight="1" x14ac:dyDescent="0.3">
      <c r="A5077" s="1" t="str">
        <f>IF($G:$G="",HYPERLINK("#ОГЛАВЛЕНИЕ!A"&amp;MATCH($F:$F,[1]ОГЛАВЛЕНИЕ!$F:$F,),CHAR(187)),"")</f>
        <v/>
      </c>
      <c r="B5077"/>
      <c r="C5077"/>
      <c r="D5077"/>
      <c r="E5077"/>
      <c r="F5077" s="15" t="str">
        <f>$B$7&amp;$B:$B&amp;$C:$C&amp;$D:$D&amp;$E:$E</f>
        <v>ZIRA</v>
      </c>
      <c r="G5077" s="2" t="s">
        <v>15071</v>
      </c>
      <c r="H5077" t="s">
        <v>584</v>
      </c>
      <c r="I5077" s="3" t="s">
        <v>15072</v>
      </c>
      <c r="J5077" t="s">
        <v>579</v>
      </c>
      <c r="K5077" s="4">
        <v>78.099999999999994</v>
      </c>
      <c r="L5077" s="4">
        <f>IFERROR($K:$K*Курс_€,"")</f>
        <v>7341.4</v>
      </c>
    </row>
    <row r="5078" spans="1:12" s="5" customFormat="1" ht="45" customHeight="1" x14ac:dyDescent="0.3">
      <c r="A5078" s="1" t="str">
        <f>IF($G:$G="",HYPERLINK("#ОГЛАВЛЕНИЕ!A"&amp;MATCH($F:$F,[1]ОГЛАВЛЕНИЕ!$F:$F,),CHAR(187)),"")</f>
        <v/>
      </c>
      <c r="B5078"/>
      <c r="C5078"/>
      <c r="D5078"/>
      <c r="E5078"/>
      <c r="F5078" s="15" t="str">
        <f>$B$7&amp;$B:$B&amp;$C:$C&amp;$D:$D&amp;$E:$E</f>
        <v>ZIRA</v>
      </c>
      <c r="G5078" s="2" t="s">
        <v>15073</v>
      </c>
      <c r="H5078" t="s">
        <v>584</v>
      </c>
      <c r="I5078" s="3" t="s">
        <v>15074</v>
      </c>
      <c r="J5078" t="s">
        <v>579</v>
      </c>
      <c r="K5078" s="4">
        <v>82.48</v>
      </c>
      <c r="L5078" s="4">
        <f>IFERROR($K:$K*Курс_€,"")</f>
        <v>7753.1200000000008</v>
      </c>
    </row>
    <row r="5079" spans="1:12" s="5" customFormat="1" ht="45" customHeight="1" x14ac:dyDescent="0.3">
      <c r="A5079" s="1" t="str">
        <f>IF($G:$G="",HYPERLINK("#ОГЛАВЛЕНИЕ!A"&amp;MATCH($F:$F,[1]ОГЛАВЛЕНИЕ!$F:$F,),CHAR(187)),"")</f>
        <v/>
      </c>
      <c r="B5079"/>
      <c r="C5079"/>
      <c r="D5079"/>
      <c r="E5079"/>
      <c r="F5079" s="15" t="str">
        <f>$B$7&amp;$B:$B&amp;$C:$C&amp;$D:$D&amp;$E:$E</f>
        <v>ZIRA</v>
      </c>
      <c r="G5079" s="2" t="s">
        <v>15075</v>
      </c>
      <c r="H5079" t="s">
        <v>584</v>
      </c>
      <c r="I5079" s="3" t="s">
        <v>15076</v>
      </c>
      <c r="J5079" t="s">
        <v>579</v>
      </c>
      <c r="K5079" s="4">
        <v>85.75</v>
      </c>
      <c r="L5079" s="4">
        <f>IFERROR($K:$K*Курс_€,"")</f>
        <v>8060.5</v>
      </c>
    </row>
    <row r="5080" spans="1:12" s="5" customFormat="1" ht="45" customHeight="1" x14ac:dyDescent="0.3">
      <c r="A5080" s="1" t="str">
        <f>IF($G:$G="",HYPERLINK("#ОГЛАВЛЕНИЕ!A"&amp;MATCH($F:$F,[1]ОГЛАВЛЕНИЕ!$F:$F,),CHAR(187)),"")</f>
        <v/>
      </c>
      <c r="B5080"/>
      <c r="C5080"/>
      <c r="D5080"/>
      <c r="E5080"/>
      <c r="F5080" s="15" t="str">
        <f>$B$7&amp;$B:$B&amp;$C:$C&amp;$D:$D&amp;$E:$E</f>
        <v>ZIRA</v>
      </c>
      <c r="G5080" s="2" t="s">
        <v>15077</v>
      </c>
      <c r="H5080" t="s">
        <v>584</v>
      </c>
      <c r="I5080" s="3" t="s">
        <v>15078</v>
      </c>
      <c r="J5080" t="s">
        <v>579</v>
      </c>
      <c r="K5080" s="4">
        <v>90.6</v>
      </c>
      <c r="L5080" s="4">
        <f>IFERROR($K:$K*Курс_€,"")</f>
        <v>8516.4</v>
      </c>
    </row>
    <row r="5081" spans="1:12" s="5" customFormat="1" ht="45" customHeight="1" x14ac:dyDescent="0.3">
      <c r="A5081" s="1" t="str">
        <f>IF($G:$G="",HYPERLINK("#ОГЛАВЛЕНИЕ!A"&amp;MATCH($F:$F,[1]ОГЛАВЛЕНИЕ!$F:$F,),CHAR(187)),"")</f>
        <v/>
      </c>
      <c r="B5081"/>
      <c r="C5081"/>
      <c r="D5081"/>
      <c r="E5081"/>
      <c r="F5081" s="15" t="str">
        <f>$B$7&amp;$B:$B&amp;$C:$C&amp;$D:$D&amp;$E:$E</f>
        <v>ZIRA</v>
      </c>
      <c r="G5081" s="2" t="s">
        <v>15079</v>
      </c>
      <c r="H5081" t="s">
        <v>584</v>
      </c>
      <c r="I5081" s="3" t="s">
        <v>15080</v>
      </c>
      <c r="J5081" t="s">
        <v>579</v>
      </c>
      <c r="K5081" s="4">
        <v>93.08</v>
      </c>
      <c r="L5081" s="4">
        <f>IFERROR($K:$K*Курс_€,"")</f>
        <v>8749.52</v>
      </c>
    </row>
    <row r="5082" spans="1:12" s="5" customFormat="1" ht="45" customHeight="1" x14ac:dyDescent="0.3">
      <c r="A5082" s="1" t="str">
        <f>IF($G:$G="",HYPERLINK("#ОГЛАВЛЕНИЕ!A"&amp;MATCH($F:$F,[1]ОГЛАВЛЕНИЕ!$F:$F,),CHAR(187)),"")</f>
        <v/>
      </c>
      <c r="B5082"/>
      <c r="C5082"/>
      <c r="D5082"/>
      <c r="E5082"/>
      <c r="F5082" s="15" t="str">
        <f>$B$7&amp;$B:$B&amp;$C:$C&amp;$D:$D&amp;$E:$E</f>
        <v>ZIRA</v>
      </c>
      <c r="G5082" s="2" t="s">
        <v>15081</v>
      </c>
      <c r="H5082" t="s">
        <v>584</v>
      </c>
      <c r="I5082" s="3" t="s">
        <v>15082</v>
      </c>
      <c r="J5082" t="s">
        <v>579</v>
      </c>
      <c r="K5082" s="4">
        <v>100.08</v>
      </c>
      <c r="L5082" s="4">
        <f>IFERROR($K:$K*Курс_€,"")</f>
        <v>9407.52</v>
      </c>
    </row>
    <row r="5083" spans="1:12" s="5" customFormat="1" ht="45" customHeight="1" x14ac:dyDescent="0.3">
      <c r="A5083" s="1" t="str">
        <f>IF($G:$G="",HYPERLINK("#ОГЛАВЛЕНИЕ!A"&amp;MATCH($F:$F,[1]ОГЛАВЛЕНИЕ!$F:$F,),CHAR(187)),"")</f>
        <v/>
      </c>
      <c r="B5083"/>
      <c r="C5083"/>
      <c r="D5083"/>
      <c r="E5083"/>
      <c r="F5083" s="15" t="str">
        <f>$B$7&amp;$B:$B&amp;$C:$C&amp;$D:$D&amp;$E:$E</f>
        <v>ZIRA</v>
      </c>
      <c r="G5083" s="2" t="s">
        <v>15083</v>
      </c>
      <c r="H5083" t="s">
        <v>584</v>
      </c>
      <c r="I5083" s="3" t="s">
        <v>15084</v>
      </c>
      <c r="J5083" t="s">
        <v>579</v>
      </c>
      <c r="K5083" s="4">
        <v>102.23</v>
      </c>
      <c r="L5083" s="4">
        <f>IFERROR($K:$K*Курс_€,"")</f>
        <v>9609.6200000000008</v>
      </c>
    </row>
    <row r="5084" spans="1:12" s="5" customFormat="1" ht="45" customHeight="1" x14ac:dyDescent="0.3">
      <c r="A5084" s="1" t="str">
        <f>IF($G:$G="",HYPERLINK("#ОГЛАВЛЕНИЕ!A"&amp;MATCH($F:$F,[1]ОГЛАВЛЕНИЕ!$F:$F,),CHAR(187)),"")</f>
        <v/>
      </c>
      <c r="B5084"/>
      <c r="C5084"/>
      <c r="D5084"/>
      <c r="E5084"/>
      <c r="F5084" s="15" t="str">
        <f>$B$7&amp;$B:$B&amp;$C:$C&amp;$D:$D&amp;$E:$E</f>
        <v>ZIRA</v>
      </c>
      <c r="G5084" s="2" t="s">
        <v>15085</v>
      </c>
      <c r="H5084" t="s">
        <v>584</v>
      </c>
      <c r="I5084" s="3" t="s">
        <v>15086</v>
      </c>
      <c r="J5084" t="s">
        <v>579</v>
      </c>
      <c r="K5084" s="4">
        <v>101.73</v>
      </c>
      <c r="L5084" s="4">
        <f>IFERROR($K:$K*Курс_€,"")</f>
        <v>9562.6200000000008</v>
      </c>
    </row>
    <row r="5085" spans="1:12" s="5" customFormat="1" ht="45" customHeight="1" x14ac:dyDescent="0.3">
      <c r="A5085" s="1" t="str">
        <f>IF($G:$G="",HYPERLINK("#ОГЛАВЛЕНИЕ!A"&amp;MATCH($F:$F,[1]ОГЛАВЛЕНИЕ!$F:$F,),CHAR(187)),"")</f>
        <v/>
      </c>
      <c r="B5085"/>
      <c r="C5085"/>
      <c r="D5085"/>
      <c r="E5085"/>
      <c r="F5085" s="15" t="str">
        <f>$B$7&amp;$B:$B&amp;$C:$C&amp;$D:$D&amp;$E:$E</f>
        <v>ZIRA</v>
      </c>
      <c r="G5085" s="2" t="s">
        <v>15087</v>
      </c>
      <c r="H5085" t="s">
        <v>584</v>
      </c>
      <c r="I5085" s="3" t="s">
        <v>15088</v>
      </c>
      <c r="J5085" t="s">
        <v>579</v>
      </c>
      <c r="K5085" s="4">
        <v>105.21</v>
      </c>
      <c r="L5085" s="4">
        <f>IFERROR($K:$K*Курс_€,"")</f>
        <v>9889.74</v>
      </c>
    </row>
    <row r="5086" spans="1:12" s="5" customFormat="1" ht="45" customHeight="1" x14ac:dyDescent="0.3">
      <c r="A5086" s="1" t="str">
        <f>IF($G:$G="",HYPERLINK("#ОГЛАВЛЕНИЕ!A"&amp;MATCH($F:$F,[1]ОГЛАВЛЕНИЕ!$F:$F,),CHAR(187)),"")</f>
        <v/>
      </c>
      <c r="B5086"/>
      <c r="C5086"/>
      <c r="D5086"/>
      <c r="E5086"/>
      <c r="F5086" s="15" t="str">
        <f>$B$7&amp;$B:$B&amp;$C:$C&amp;$D:$D&amp;$E:$E</f>
        <v>ZIRA</v>
      </c>
      <c r="G5086" s="2" t="s">
        <v>15089</v>
      </c>
      <c r="H5086" t="s">
        <v>584</v>
      </c>
      <c r="I5086" s="3" t="s">
        <v>15090</v>
      </c>
      <c r="J5086" t="s">
        <v>579</v>
      </c>
      <c r="K5086" s="4">
        <v>110.62</v>
      </c>
      <c r="L5086" s="4">
        <f>IFERROR($K:$K*Курс_€,"")</f>
        <v>10398.280000000001</v>
      </c>
    </row>
    <row r="5087" spans="1:12" s="5" customFormat="1" ht="45" customHeight="1" x14ac:dyDescent="0.3">
      <c r="A5087" s="1" t="str">
        <f>IF($G:$G="",HYPERLINK("#ОГЛАВЛЕНИЕ!A"&amp;MATCH($F:$F,[1]ОГЛАВЛЕНИЕ!$F:$F,),CHAR(187)),"")</f>
        <v/>
      </c>
      <c r="B5087"/>
      <c r="C5087"/>
      <c r="D5087"/>
      <c r="E5087"/>
      <c r="F5087" s="15" t="str">
        <f>$B$7&amp;$B:$B&amp;$C:$C&amp;$D:$D&amp;$E:$E</f>
        <v>ZIRA</v>
      </c>
      <c r="G5087" s="2" t="s">
        <v>15091</v>
      </c>
      <c r="H5087" t="s">
        <v>584</v>
      </c>
      <c r="I5087" s="3" t="s">
        <v>15092</v>
      </c>
      <c r="J5087" t="s">
        <v>579</v>
      </c>
      <c r="K5087" s="4">
        <v>113.01</v>
      </c>
      <c r="L5087" s="4">
        <f>IFERROR($K:$K*Курс_€,"")</f>
        <v>10622.94</v>
      </c>
    </row>
    <row r="5088" spans="1:12" s="5" customFormat="1" ht="45" customHeight="1" x14ac:dyDescent="0.3">
      <c r="A5088" s="1" t="str">
        <f>IF($G:$G="",HYPERLINK("#ОГЛАВЛЕНИЕ!A"&amp;MATCH($F:$F,[1]ОГЛАВЛЕНИЕ!$F:$F,),CHAR(187)),"")</f>
        <v/>
      </c>
      <c r="B5088"/>
      <c r="C5088"/>
      <c r="D5088"/>
      <c r="E5088"/>
      <c r="F5088" s="15" t="str">
        <f>$B$7&amp;$B:$B&amp;$C:$C&amp;$D:$D&amp;$E:$E</f>
        <v>ZIRA</v>
      </c>
      <c r="G5088" s="2" t="s">
        <v>15093</v>
      </c>
      <c r="H5088" t="s">
        <v>584</v>
      </c>
      <c r="I5088" s="3" t="s">
        <v>15094</v>
      </c>
      <c r="J5088" t="s">
        <v>579</v>
      </c>
      <c r="K5088" s="4">
        <v>123.8</v>
      </c>
      <c r="L5088" s="4">
        <f>IFERROR($K:$K*Курс_€,"")</f>
        <v>11637.199999999999</v>
      </c>
    </row>
    <row r="5089" spans="1:12" s="5" customFormat="1" ht="45" customHeight="1" x14ac:dyDescent="0.3">
      <c r="A5089" s="1" t="str">
        <f>IF($G:$G="",HYPERLINK("#ОГЛАВЛЕНИЕ!A"&amp;MATCH($F:$F,[1]ОГЛАВЛЕНИЕ!$F:$F,),CHAR(187)),"")</f>
        <v/>
      </c>
      <c r="B5089"/>
      <c r="C5089"/>
      <c r="D5089"/>
      <c r="E5089"/>
      <c r="F5089" s="15" t="str">
        <f>$B$7&amp;$B:$B&amp;$C:$C&amp;$D:$D&amp;$E:$E</f>
        <v>ZIRA</v>
      </c>
      <c r="G5089" s="2" t="s">
        <v>15095</v>
      </c>
      <c r="H5089" t="s">
        <v>584</v>
      </c>
      <c r="I5089" s="3" t="s">
        <v>15096</v>
      </c>
      <c r="J5089" t="s">
        <v>579</v>
      </c>
      <c r="K5089" s="4">
        <v>126.04</v>
      </c>
      <c r="L5089" s="4">
        <f>IFERROR($K:$K*Курс_€,"")</f>
        <v>11847.76</v>
      </c>
    </row>
    <row r="5090" spans="1:12" s="5" customFormat="1" ht="45" customHeight="1" x14ac:dyDescent="0.3">
      <c r="A5090" s="1" t="str">
        <f>IF($G:$G="",HYPERLINK("#ОГЛАВЛЕНИЕ!A"&amp;MATCH($F:$F,[1]ОГЛАВЛЕНИЕ!$F:$F,),CHAR(187)),"")</f>
        <v/>
      </c>
      <c r="B5090"/>
      <c r="C5090"/>
      <c r="D5090"/>
      <c r="E5090"/>
      <c r="F5090" s="15" t="str">
        <f>$B$7&amp;$B:$B&amp;$C:$C&amp;$D:$D&amp;$E:$E</f>
        <v>ZIRA</v>
      </c>
      <c r="G5090" s="2" t="s">
        <v>15097</v>
      </c>
      <c r="H5090" t="s">
        <v>584</v>
      </c>
      <c r="I5090" s="3" t="s">
        <v>15098</v>
      </c>
      <c r="J5090" t="s">
        <v>579</v>
      </c>
      <c r="K5090" s="4">
        <v>128.53</v>
      </c>
      <c r="L5090" s="4">
        <f>IFERROR($K:$K*Курс_€,"")</f>
        <v>12081.82</v>
      </c>
    </row>
    <row r="5091" spans="1:12" s="5" customFormat="1" ht="45" customHeight="1" x14ac:dyDescent="0.3">
      <c r="A5091" s="1" t="str">
        <f>IF($G:$G="",HYPERLINK("#ОГЛАВЛЕНИЕ!A"&amp;MATCH($F:$F,[1]ОГЛАВЛЕНИЕ!$F:$F,),CHAR(187)),"")</f>
        <v/>
      </c>
      <c r="B5091"/>
      <c r="C5091"/>
      <c r="D5091"/>
      <c r="E5091"/>
      <c r="F5091" s="15" t="str">
        <f>$B$7&amp;$B:$B&amp;$C:$C&amp;$D:$D&amp;$E:$E</f>
        <v>ZIRA</v>
      </c>
      <c r="G5091" s="2" t="s">
        <v>15099</v>
      </c>
      <c r="H5091" t="s">
        <v>584</v>
      </c>
      <c r="I5091" s="3" t="s">
        <v>15100</v>
      </c>
      <c r="J5091" t="s">
        <v>579</v>
      </c>
      <c r="K5091" s="4">
        <v>130.66999999999999</v>
      </c>
      <c r="L5091" s="4">
        <f>IFERROR($K:$K*Курс_€,"")</f>
        <v>12282.98</v>
      </c>
    </row>
    <row r="5092" spans="1:12" s="5" customFormat="1" ht="45" customHeight="1" x14ac:dyDescent="0.3">
      <c r="A5092" s="1" t="str">
        <f>IF($G:$G="",HYPERLINK("#ОГЛАВЛЕНИЕ!A"&amp;MATCH($F:$F,[1]ОГЛАВЛЕНИЕ!$F:$F,),CHAR(187)),"")</f>
        <v/>
      </c>
      <c r="B5092"/>
      <c r="C5092"/>
      <c r="D5092"/>
      <c r="E5092"/>
      <c r="F5092" s="15" t="str">
        <f>$B$7&amp;$B:$B&amp;$C:$C&amp;$D:$D&amp;$E:$E</f>
        <v>ZIRA</v>
      </c>
      <c r="G5092" s="2" t="s">
        <v>15101</v>
      </c>
      <c r="H5092" t="s">
        <v>584</v>
      </c>
      <c r="I5092" s="3" t="s">
        <v>15102</v>
      </c>
      <c r="J5092" t="s">
        <v>579</v>
      </c>
      <c r="K5092" s="4">
        <v>214.99</v>
      </c>
      <c r="L5092" s="4">
        <f>IFERROR($K:$K*Курс_€,"")</f>
        <v>20209.060000000001</v>
      </c>
    </row>
    <row r="5093" spans="1:12" s="5" customFormat="1" ht="45" customHeight="1" x14ac:dyDescent="0.3">
      <c r="A5093" s="1" t="str">
        <f>IF($G:$G="",HYPERLINK("#ОГЛАВЛЕНИЕ!A"&amp;MATCH($F:$F,[1]ОГЛАВЛЕНИЕ!$F:$F,),CHAR(187)),"")</f>
        <v/>
      </c>
      <c r="B5093"/>
      <c r="C5093"/>
      <c r="D5093"/>
      <c r="E5093"/>
      <c r="F5093" s="15" t="str">
        <f>$B$7&amp;$B:$B&amp;$C:$C&amp;$D:$D&amp;$E:$E</f>
        <v>ZIRA</v>
      </c>
      <c r="G5093" s="2" t="s">
        <v>15103</v>
      </c>
      <c r="H5093" t="s">
        <v>584</v>
      </c>
      <c r="I5093" s="3" t="s">
        <v>15104</v>
      </c>
      <c r="J5093" t="s">
        <v>579</v>
      </c>
      <c r="K5093" s="4">
        <v>214.99</v>
      </c>
      <c r="L5093" s="4">
        <f>IFERROR($K:$K*Курс_€,"")</f>
        <v>20209.060000000001</v>
      </c>
    </row>
    <row r="5094" spans="1:12" s="5" customFormat="1" ht="45" customHeight="1" x14ac:dyDescent="0.3">
      <c r="A5094" s="1" t="str">
        <f>IF($G:$G="",HYPERLINK("#ОГЛАВЛЕНИЕ!A"&amp;MATCH($F:$F,[1]ОГЛАВЛЕНИЕ!$F:$F,),CHAR(187)),"")</f>
        <v/>
      </c>
      <c r="B5094"/>
      <c r="C5094"/>
      <c r="D5094"/>
      <c r="E5094"/>
      <c r="F5094" s="15" t="str">
        <f>$B$7&amp;$B:$B&amp;$C:$C&amp;$D:$D&amp;$E:$E</f>
        <v>ZIRA</v>
      </c>
      <c r="G5094" s="2" t="s">
        <v>15105</v>
      </c>
      <c r="H5094" t="s">
        <v>584</v>
      </c>
      <c r="I5094" s="3" t="s">
        <v>15106</v>
      </c>
      <c r="J5094" t="s">
        <v>579</v>
      </c>
      <c r="K5094" s="4">
        <v>235.17</v>
      </c>
      <c r="L5094" s="4">
        <f>IFERROR($K:$K*Курс_€,"")</f>
        <v>22105.98</v>
      </c>
    </row>
    <row r="5095" spans="1:12" s="5" customFormat="1" ht="45" customHeight="1" x14ac:dyDescent="0.3">
      <c r="A5095" s="1" t="str">
        <f>IF($G:$G="",HYPERLINK("#ОГЛАВЛЕНИЕ!A"&amp;MATCH($F:$F,[1]ОГЛАВЛЕНИЕ!$F:$F,),CHAR(187)),"")</f>
        <v/>
      </c>
      <c r="B5095"/>
      <c r="C5095"/>
      <c r="D5095"/>
      <c r="E5095"/>
      <c r="F5095" s="15" t="str">
        <f>$B$7&amp;$B:$B&amp;$C:$C&amp;$D:$D&amp;$E:$E</f>
        <v>ZIRA</v>
      </c>
      <c r="G5095" s="2" t="s">
        <v>15107</v>
      </c>
      <c r="H5095" t="s">
        <v>584</v>
      </c>
      <c r="I5095" s="3" t="s">
        <v>15108</v>
      </c>
      <c r="J5095" t="s">
        <v>579</v>
      </c>
      <c r="K5095" s="4">
        <v>235.17</v>
      </c>
      <c r="L5095" s="4">
        <f>IFERROR($K:$K*Курс_€,"")</f>
        <v>22105.98</v>
      </c>
    </row>
    <row r="5096" spans="1:12" s="5" customFormat="1" ht="45" customHeight="1" x14ac:dyDescent="0.3">
      <c r="A5096" s="1" t="str">
        <f>IF($G:$G="",HYPERLINK("#ОГЛАВЛЕНИЕ!A"&amp;MATCH($F:$F,[1]ОГЛАВЛЕНИЕ!$F:$F,),CHAR(187)),"")</f>
        <v/>
      </c>
      <c r="B5096"/>
      <c r="C5096"/>
      <c r="D5096"/>
      <c r="E5096"/>
      <c r="F5096" s="15" t="str">
        <f>$B$7&amp;$B:$B&amp;$C:$C&amp;$D:$D&amp;$E:$E</f>
        <v>ZIRA</v>
      </c>
      <c r="G5096" s="2" t="s">
        <v>15109</v>
      </c>
      <c r="H5096" t="s">
        <v>584</v>
      </c>
      <c r="I5096" s="3" t="s">
        <v>15110</v>
      </c>
      <c r="J5096" t="s">
        <v>579</v>
      </c>
      <c r="K5096" s="4">
        <v>262.06</v>
      </c>
      <c r="L5096" s="4">
        <f>IFERROR($K:$K*Курс_€,"")</f>
        <v>24633.64</v>
      </c>
    </row>
    <row r="5097" spans="1:12" s="5" customFormat="1" ht="45" customHeight="1" x14ac:dyDescent="0.3">
      <c r="A5097" s="1" t="str">
        <f>IF($G:$G="",HYPERLINK("#ОГЛАВЛЕНИЕ!A"&amp;MATCH($F:$F,[1]ОГЛАВЛЕНИЕ!$F:$F,),CHAR(187)),"")</f>
        <v/>
      </c>
      <c r="B5097"/>
      <c r="C5097"/>
      <c r="D5097"/>
      <c r="E5097"/>
      <c r="F5097" s="15" t="str">
        <f>$B$7&amp;$B:$B&amp;$C:$C&amp;$D:$D&amp;$E:$E</f>
        <v>ZIRA</v>
      </c>
      <c r="G5097" s="2" t="s">
        <v>15111</v>
      </c>
      <c r="H5097" t="s">
        <v>584</v>
      </c>
      <c r="I5097" s="3" t="s">
        <v>15112</v>
      </c>
      <c r="J5097" t="s">
        <v>579</v>
      </c>
      <c r="K5097" s="4">
        <v>262.06</v>
      </c>
      <c r="L5097" s="4">
        <f>IFERROR($K:$K*Курс_€,"")</f>
        <v>24633.64</v>
      </c>
    </row>
    <row r="5098" spans="1:12" s="5" customFormat="1" ht="45" customHeight="1" x14ac:dyDescent="0.3">
      <c r="A5098" s="1" t="str">
        <f>IF($G:$G="",HYPERLINK("#ОГЛАВЛЕНИЕ!A"&amp;MATCH($F:$F,[1]ОГЛАВЛЕНИЕ!$F:$F,),CHAR(187)),"")</f>
        <v/>
      </c>
      <c r="B5098"/>
      <c r="C5098"/>
      <c r="D5098"/>
      <c r="E5098"/>
      <c r="F5098" s="15" t="str">
        <f>$B$7&amp;$B:$B&amp;$C:$C&amp;$D:$D&amp;$E:$E</f>
        <v>ZIRA</v>
      </c>
      <c r="G5098" s="2" t="s">
        <v>15113</v>
      </c>
      <c r="H5098" t="s">
        <v>584</v>
      </c>
      <c r="I5098" s="3" t="s">
        <v>15114</v>
      </c>
      <c r="J5098" t="s">
        <v>579</v>
      </c>
      <c r="K5098" s="4">
        <v>322.52999999999997</v>
      </c>
      <c r="L5098" s="4">
        <f>IFERROR($K:$K*Курс_€,"")</f>
        <v>30317.819999999996</v>
      </c>
    </row>
    <row r="5099" spans="1:12" s="5" customFormat="1" ht="45" customHeight="1" x14ac:dyDescent="0.3">
      <c r="A5099" s="1" t="str">
        <f>IF($G:$G="",HYPERLINK("#ОГЛАВЛЕНИЕ!A"&amp;MATCH($F:$F,[1]ОГЛАВЛЕНИЕ!$F:$F,),CHAR(187)),"")</f>
        <v/>
      </c>
      <c r="B5099"/>
      <c r="C5099"/>
      <c r="D5099"/>
      <c r="E5099"/>
      <c r="F5099" s="15" t="str">
        <f>$B$7&amp;$B:$B&amp;$C:$C&amp;$D:$D&amp;$E:$E</f>
        <v>ZIRA</v>
      </c>
      <c r="G5099" s="2" t="s">
        <v>15115</v>
      </c>
      <c r="H5099" t="s">
        <v>584</v>
      </c>
      <c r="I5099" s="3" t="s">
        <v>15116</v>
      </c>
      <c r="J5099" t="s">
        <v>579</v>
      </c>
      <c r="K5099" s="4">
        <v>322.52999999999997</v>
      </c>
      <c r="L5099" s="4">
        <f>IFERROR($K:$K*Курс_€,"")</f>
        <v>30317.819999999996</v>
      </c>
    </row>
    <row r="5100" spans="1:12" s="5" customFormat="1" ht="45" customHeight="1" x14ac:dyDescent="0.3">
      <c r="A5100" s="1" t="str">
        <f>IF($G:$G="",HYPERLINK("#ОГЛАВЛЕНИЕ!A"&amp;MATCH($F:$F,[1]ОГЛАВЛЕНИЕ!$F:$F,),CHAR(187)),"")</f>
        <v/>
      </c>
      <c r="B5100"/>
      <c r="C5100"/>
      <c r="D5100"/>
      <c r="E5100"/>
      <c r="F5100" s="15" t="str">
        <f>$B$7&amp;$B:$B&amp;$C:$C&amp;$D:$D&amp;$E:$E</f>
        <v>ZIRA</v>
      </c>
      <c r="G5100" s="2" t="s">
        <v>15117</v>
      </c>
      <c r="H5100" t="s">
        <v>584</v>
      </c>
      <c r="I5100" s="3" t="s">
        <v>15118</v>
      </c>
      <c r="J5100" t="s">
        <v>579</v>
      </c>
      <c r="K5100" s="4">
        <v>389.72</v>
      </c>
      <c r="L5100" s="4">
        <f>IFERROR($K:$K*Курс_€,"")</f>
        <v>36633.68</v>
      </c>
    </row>
    <row r="5101" spans="1:12" s="5" customFormat="1" ht="45" customHeight="1" x14ac:dyDescent="0.3">
      <c r="A5101" s="1" t="str">
        <f>IF($G:$G="",HYPERLINK("#ОГЛАВЛЕНИЕ!A"&amp;MATCH($F:$F,[1]ОГЛАВЛЕНИЕ!$F:$F,),CHAR(187)),"")</f>
        <v/>
      </c>
      <c r="B5101"/>
      <c r="C5101"/>
      <c r="D5101"/>
      <c r="E5101"/>
      <c r="F5101" s="15" t="str">
        <f>$B$7&amp;$B:$B&amp;$C:$C&amp;$D:$D&amp;$E:$E</f>
        <v>ZIRA</v>
      </c>
      <c r="G5101" s="2" t="s">
        <v>15119</v>
      </c>
      <c r="H5101" t="s">
        <v>584</v>
      </c>
      <c r="I5101" s="3" t="s">
        <v>15120</v>
      </c>
      <c r="J5101" t="s">
        <v>579</v>
      </c>
      <c r="K5101" s="4">
        <v>389.72</v>
      </c>
      <c r="L5101" s="4">
        <f>IFERROR($K:$K*Курс_€,"")</f>
        <v>36633.68</v>
      </c>
    </row>
    <row r="5102" spans="1:12" s="5" customFormat="1" ht="45" customHeight="1" x14ac:dyDescent="0.3">
      <c r="A5102" s="1" t="str">
        <f>IF($G:$G="",HYPERLINK("#ОГЛАВЛЕНИЕ!A"&amp;MATCH($F:$F,[1]ОГЛАВЛЕНИЕ!$F:$F,),CHAR(187)),"")</f>
        <v/>
      </c>
      <c r="B5102"/>
      <c r="C5102"/>
      <c r="D5102"/>
      <c r="E5102"/>
      <c r="F5102" s="15" t="str">
        <f>$B$7&amp;$B:$B&amp;$C:$C&amp;$D:$D&amp;$E:$E</f>
        <v>ZIRA</v>
      </c>
      <c r="G5102" s="2" t="s">
        <v>15121</v>
      </c>
      <c r="H5102" t="s">
        <v>584</v>
      </c>
      <c r="I5102" s="3" t="s">
        <v>15122</v>
      </c>
      <c r="J5102" t="s">
        <v>579</v>
      </c>
      <c r="K5102" s="4">
        <v>403.09</v>
      </c>
      <c r="L5102" s="4">
        <f>IFERROR($K:$K*Курс_€,"")</f>
        <v>37890.46</v>
      </c>
    </row>
    <row r="5103" spans="1:12" s="5" customFormat="1" ht="45" customHeight="1" x14ac:dyDescent="0.3">
      <c r="A5103" s="1" t="str">
        <f>IF($G:$G="",HYPERLINK("#ОГЛАВЛЕНИЕ!A"&amp;MATCH($F:$F,[1]ОГЛАВЛЕНИЕ!$F:$F,),CHAR(187)),"")</f>
        <v/>
      </c>
      <c r="B5103"/>
      <c r="C5103"/>
      <c r="D5103"/>
      <c r="E5103"/>
      <c r="F5103" s="15" t="str">
        <f>$B$7&amp;$B:$B&amp;$C:$C&amp;$D:$D&amp;$E:$E</f>
        <v>ZIRA</v>
      </c>
      <c r="G5103" s="2" t="s">
        <v>15123</v>
      </c>
      <c r="H5103" t="s">
        <v>584</v>
      </c>
      <c r="I5103" s="3" t="s">
        <v>15124</v>
      </c>
      <c r="J5103" t="s">
        <v>579</v>
      </c>
      <c r="K5103" s="4">
        <v>430.01</v>
      </c>
      <c r="L5103" s="4">
        <f>IFERROR($K:$K*Курс_€,"")</f>
        <v>40420.94</v>
      </c>
    </row>
    <row r="5104" spans="1:12" s="5" customFormat="1" ht="45" customHeight="1" x14ac:dyDescent="0.3">
      <c r="A5104" s="1" t="str">
        <f>IF($G:$G="",HYPERLINK("#ОГЛАВЛЕНИЕ!A"&amp;MATCH($F:$F,[1]ОГЛАВЛЕНИЕ!$F:$F,),CHAR(187)),"")</f>
        <v/>
      </c>
      <c r="B5104"/>
      <c r="C5104"/>
      <c r="D5104"/>
      <c r="E5104"/>
      <c r="F5104" s="15" t="str">
        <f>$B$7&amp;$B:$B&amp;$C:$C&amp;$D:$D&amp;$E:$E</f>
        <v>ZIRA</v>
      </c>
      <c r="G5104" s="2" t="s">
        <v>15125</v>
      </c>
      <c r="H5104" t="s">
        <v>584</v>
      </c>
      <c r="I5104" s="3" t="s">
        <v>15126</v>
      </c>
      <c r="J5104" t="s">
        <v>579</v>
      </c>
      <c r="K5104" s="4">
        <v>456.91</v>
      </c>
      <c r="L5104" s="4">
        <f>IFERROR($K:$K*Курс_€,"")</f>
        <v>42949.54</v>
      </c>
    </row>
    <row r="5105" spans="1:12" s="5" customFormat="1" ht="45" customHeight="1" x14ac:dyDescent="0.3">
      <c r="A5105" s="1" t="str">
        <f>IF($G:$G="",HYPERLINK("#ОГЛАВЛЕНИЕ!A"&amp;MATCH($F:$F,[1]ОГЛАВЛЕНИЕ!$F:$F,),CHAR(187)),"")</f>
        <v/>
      </c>
      <c r="B5105"/>
      <c r="C5105"/>
      <c r="D5105"/>
      <c r="E5105"/>
      <c r="F5105" s="15" t="str">
        <f>$B$7&amp;$B:$B&amp;$C:$C&amp;$D:$D&amp;$E:$E</f>
        <v>ZIRA</v>
      </c>
      <c r="G5105" s="2" t="s">
        <v>15127</v>
      </c>
      <c r="H5105" t="s">
        <v>584</v>
      </c>
      <c r="I5105" s="3" t="s">
        <v>15128</v>
      </c>
      <c r="J5105" t="s">
        <v>579</v>
      </c>
      <c r="K5105" s="4">
        <v>685.3</v>
      </c>
      <c r="L5105" s="4">
        <f>IFERROR($K:$K*Курс_€,"")</f>
        <v>64418.2</v>
      </c>
    </row>
    <row r="5106" spans="1:12" s="5" customFormat="1" ht="45" customHeight="1" x14ac:dyDescent="0.3">
      <c r="A5106" s="1" t="str">
        <f>IF($G:$G="",HYPERLINK("#ОГЛАВЛЕНИЕ!A"&amp;MATCH($F:$F,[1]ОГЛАВЛЕНИЕ!$F:$F,),CHAR(187)),"")</f>
        <v/>
      </c>
      <c r="B5106"/>
      <c r="C5106"/>
      <c r="D5106"/>
      <c r="E5106"/>
      <c r="F5106" s="15" t="str">
        <f>$B$7&amp;$B:$B&amp;$C:$C&amp;$D:$D&amp;$E:$E</f>
        <v>ZIRA</v>
      </c>
      <c r="G5106" s="2" t="s">
        <v>15129</v>
      </c>
      <c r="H5106" t="s">
        <v>584</v>
      </c>
      <c r="I5106" s="3" t="s">
        <v>15130</v>
      </c>
      <c r="J5106" t="s">
        <v>579</v>
      </c>
      <c r="K5106" s="4">
        <v>873.39</v>
      </c>
      <c r="L5106" s="4">
        <f>IFERROR($K:$K*Курс_€,"")</f>
        <v>82098.66</v>
      </c>
    </row>
    <row r="5107" spans="1:12" s="5" customFormat="1" ht="45" customHeight="1" x14ac:dyDescent="0.3">
      <c r="A5107" s="1" t="str">
        <f>IF($G:$G="",HYPERLINK("#ОГЛАВЛЕНИЕ!A"&amp;MATCH($F:$F,[1]ОГЛАВЛЕНИЕ!$F:$F,),CHAR(187)),"")</f>
        <v/>
      </c>
      <c r="B5107"/>
      <c r="C5107"/>
      <c r="D5107"/>
      <c r="E5107"/>
      <c r="F5107" s="15" t="str">
        <f>$B$7&amp;$B:$B&amp;$C:$C&amp;$D:$D&amp;$E:$E</f>
        <v>ZIRA</v>
      </c>
      <c r="G5107" s="2" t="s">
        <v>15131</v>
      </c>
      <c r="H5107" t="s">
        <v>584</v>
      </c>
      <c r="I5107" s="3" t="s">
        <v>15132</v>
      </c>
      <c r="J5107" t="s">
        <v>579</v>
      </c>
      <c r="K5107" s="4">
        <v>1787.11</v>
      </c>
      <c r="L5107" s="4">
        <f>IFERROR($K:$K*Курс_€,"")</f>
        <v>167988.34</v>
      </c>
    </row>
    <row r="5108" spans="1:12" s="5" customFormat="1" ht="45" customHeight="1" x14ac:dyDescent="0.3">
      <c r="A5108" s="1" t="str">
        <f>IF($G:$G="",HYPERLINK("#ОГЛАВЛЕНИЕ!A"&amp;MATCH($F:$F,[1]ОГЛАВЛЕНИЕ!$F:$F,),CHAR(187)),"")</f>
        <v/>
      </c>
      <c r="B5108"/>
      <c r="C5108"/>
      <c r="D5108"/>
      <c r="E5108"/>
      <c r="F5108" s="15" t="str">
        <f>$B$7&amp;$B:$B&amp;$C:$C&amp;$D:$D&amp;$E:$E</f>
        <v>ZIRA</v>
      </c>
      <c r="G5108" s="2" t="s">
        <v>15133</v>
      </c>
      <c r="H5108" t="s">
        <v>584</v>
      </c>
      <c r="I5108" s="3" t="s">
        <v>15134</v>
      </c>
      <c r="J5108" t="s">
        <v>579</v>
      </c>
      <c r="K5108" s="4">
        <v>2149.88</v>
      </c>
      <c r="L5108" s="4">
        <f>IFERROR($K:$K*Курс_€,"")</f>
        <v>202088.72</v>
      </c>
    </row>
    <row r="5109" spans="1:12" s="5" customFormat="1" ht="45" customHeight="1" x14ac:dyDescent="0.3">
      <c r="A5109" s="1" t="str">
        <f>IF($G:$G="",HYPERLINK("#ОГЛАВЛЕНИЕ!A"&amp;MATCH($F:$F,[1]ОГЛАВЛЕНИЕ!$F:$F,),CHAR(187)),"")</f>
        <v/>
      </c>
      <c r="B5109"/>
      <c r="C5109"/>
      <c r="D5109"/>
      <c r="E5109"/>
      <c r="F5109" s="15" t="str">
        <f>$B$7&amp;$B:$B&amp;$C:$C&amp;$D:$D&amp;$E:$E</f>
        <v>ZIRA</v>
      </c>
      <c r="G5109" s="2" t="s">
        <v>15135</v>
      </c>
      <c r="H5109" t="s">
        <v>584</v>
      </c>
      <c r="I5109" s="3" t="s">
        <v>15136</v>
      </c>
      <c r="J5109" t="s">
        <v>579</v>
      </c>
      <c r="K5109" s="4">
        <v>13.65</v>
      </c>
      <c r="L5109" s="4">
        <f>IFERROR($K:$K*Курс_€,"")</f>
        <v>1283.1000000000001</v>
      </c>
    </row>
    <row r="5110" spans="1:12" s="5" customFormat="1" ht="45" customHeight="1" x14ac:dyDescent="0.3">
      <c r="A5110" s="1" t="str">
        <f>IF($G:$G="",HYPERLINK("#ОГЛАВЛЕНИЕ!A"&amp;MATCH($F:$F,[1]ОГЛАВЛЕНИЕ!$F:$F,),CHAR(187)),"")</f>
        <v/>
      </c>
      <c r="B5110"/>
      <c r="C5110"/>
      <c r="D5110"/>
      <c r="E5110"/>
      <c r="F5110" s="15" t="str">
        <f>$B$7&amp;$B:$B&amp;$C:$C&amp;$D:$D&amp;$E:$E</f>
        <v>ZIRA</v>
      </c>
      <c r="G5110" s="2" t="s">
        <v>15137</v>
      </c>
      <c r="H5110" t="s">
        <v>584</v>
      </c>
      <c r="I5110" s="3" t="s">
        <v>15138</v>
      </c>
      <c r="J5110" t="s">
        <v>579</v>
      </c>
      <c r="K5110" s="4">
        <v>13.65</v>
      </c>
      <c r="L5110" s="4">
        <f>IFERROR($K:$K*Курс_€,"")</f>
        <v>1283.1000000000001</v>
      </c>
    </row>
    <row r="5111" spans="1:12" s="5" customFormat="1" ht="45" customHeight="1" x14ac:dyDescent="0.3">
      <c r="A5111" s="1" t="str">
        <f>IF($G:$G="",HYPERLINK("#ОГЛАВЛЕНИЕ!A"&amp;MATCH($F:$F,[1]ОГЛАВЛЕНИЕ!$F:$F,),CHAR(187)),"")</f>
        <v/>
      </c>
      <c r="B5111"/>
      <c r="C5111"/>
      <c r="D5111"/>
      <c r="E5111"/>
      <c r="F5111" s="15" t="str">
        <f>$B$7&amp;$B:$B&amp;$C:$C&amp;$D:$D&amp;$E:$E</f>
        <v>ZIRA</v>
      </c>
      <c r="G5111" s="2" t="s">
        <v>15139</v>
      </c>
      <c r="H5111" t="s">
        <v>584</v>
      </c>
      <c r="I5111" s="3" t="s">
        <v>15140</v>
      </c>
      <c r="J5111" t="s">
        <v>579</v>
      </c>
      <c r="K5111" s="4">
        <v>11.75</v>
      </c>
      <c r="L5111" s="4">
        <f>IFERROR($K:$K*Курс_€,"")</f>
        <v>1104.5</v>
      </c>
    </row>
    <row r="5112" spans="1:12" s="5" customFormat="1" ht="45" customHeight="1" x14ac:dyDescent="0.3">
      <c r="A5112" s="1" t="str">
        <f>IF($G:$G="",HYPERLINK("#ОГЛАВЛЕНИЕ!A"&amp;MATCH($F:$F,[1]ОГЛАВЛЕНИЕ!$F:$F,),CHAR(187)),"")</f>
        <v/>
      </c>
      <c r="B5112"/>
      <c r="C5112"/>
      <c r="D5112"/>
      <c r="E5112"/>
      <c r="F5112" s="15" t="str">
        <f>$B$7&amp;$B:$B&amp;$C:$C&amp;$D:$D&amp;$E:$E</f>
        <v>ZIRA</v>
      </c>
      <c r="G5112" s="2" t="s">
        <v>15141</v>
      </c>
      <c r="H5112" t="s">
        <v>584</v>
      </c>
      <c r="I5112" s="3" t="s">
        <v>15142</v>
      </c>
      <c r="J5112" t="s">
        <v>579</v>
      </c>
      <c r="K5112" s="4">
        <v>12.03</v>
      </c>
      <c r="L5112" s="4">
        <f>IFERROR($K:$K*Курс_€,"")</f>
        <v>1130.82</v>
      </c>
    </row>
    <row r="5113" spans="1:12" s="5" customFormat="1" ht="45" customHeight="1" x14ac:dyDescent="0.3">
      <c r="A5113" s="1" t="str">
        <f>IF($G:$G="",HYPERLINK("#ОГЛАВЛЕНИЕ!A"&amp;MATCH($F:$F,[1]ОГЛАВЛЕНИЕ!$F:$F,),CHAR(187)),"")</f>
        <v/>
      </c>
      <c r="B5113"/>
      <c r="C5113"/>
      <c r="D5113"/>
      <c r="E5113"/>
      <c r="F5113" s="15" t="str">
        <f>$B$7&amp;$B:$B&amp;$C:$C&amp;$D:$D&amp;$E:$E</f>
        <v>ZIRA</v>
      </c>
      <c r="G5113" s="2" t="s">
        <v>15143</v>
      </c>
      <c r="H5113" t="s">
        <v>584</v>
      </c>
      <c r="I5113" s="3" t="s">
        <v>15144</v>
      </c>
      <c r="J5113" t="s">
        <v>579</v>
      </c>
      <c r="K5113" s="4">
        <v>12.03</v>
      </c>
      <c r="L5113" s="4">
        <f>IFERROR($K:$K*Курс_€,"")</f>
        <v>1130.82</v>
      </c>
    </row>
    <row r="5114" spans="1:12" s="5" customFormat="1" ht="45" customHeight="1" x14ac:dyDescent="0.3">
      <c r="A5114" s="1" t="str">
        <f>IF($G:$G="",HYPERLINK("#ОГЛАВЛЕНИЕ!A"&amp;MATCH($F:$F,[1]ОГЛАВЛЕНИЕ!$F:$F,),CHAR(187)),"")</f>
        <v/>
      </c>
      <c r="B5114"/>
      <c r="C5114"/>
      <c r="D5114"/>
      <c r="E5114"/>
      <c r="F5114" s="15" t="str">
        <f>$B$7&amp;$B:$B&amp;$C:$C&amp;$D:$D&amp;$E:$E</f>
        <v>ZIRA</v>
      </c>
      <c r="G5114" s="2" t="s">
        <v>15145</v>
      </c>
      <c r="H5114" t="s">
        <v>584</v>
      </c>
      <c r="I5114" s="3" t="s">
        <v>15146</v>
      </c>
      <c r="J5114" t="s">
        <v>579</v>
      </c>
      <c r="K5114" s="4">
        <v>12.03</v>
      </c>
      <c r="L5114" s="4">
        <f>IFERROR($K:$K*Курс_€,"")</f>
        <v>1130.82</v>
      </c>
    </row>
    <row r="5115" spans="1:12" s="5" customFormat="1" ht="45" customHeight="1" x14ac:dyDescent="0.3">
      <c r="A5115" s="1" t="str">
        <f>IF($G:$G="",HYPERLINK("#ОГЛАВЛЕНИЕ!A"&amp;MATCH($F:$F,[1]ОГЛАВЛЕНИЕ!$F:$F,),CHAR(187)),"")</f>
        <v/>
      </c>
      <c r="B5115"/>
      <c r="C5115"/>
      <c r="D5115"/>
      <c r="E5115"/>
      <c r="F5115" s="15" t="str">
        <f>$B$7&amp;$B:$B&amp;$C:$C&amp;$D:$D&amp;$E:$E</f>
        <v>ZIRA</v>
      </c>
      <c r="G5115" s="2" t="s">
        <v>15147</v>
      </c>
      <c r="H5115" t="s">
        <v>584</v>
      </c>
      <c r="I5115" s="3" t="s">
        <v>15148</v>
      </c>
      <c r="J5115" t="s">
        <v>579</v>
      </c>
      <c r="K5115" s="4">
        <v>12.31</v>
      </c>
      <c r="L5115" s="4">
        <f>IFERROR($K:$K*Курс_€,"")</f>
        <v>1157.1400000000001</v>
      </c>
    </row>
    <row r="5116" spans="1:12" s="5" customFormat="1" ht="45" customHeight="1" x14ac:dyDescent="0.3">
      <c r="A5116" s="1" t="str">
        <f>IF($G:$G="",HYPERLINK("#ОГЛАВЛЕНИЕ!A"&amp;MATCH($F:$F,[1]ОГЛАВЛЕНИЕ!$F:$F,),CHAR(187)),"")</f>
        <v/>
      </c>
      <c r="B5116"/>
      <c r="C5116"/>
      <c r="D5116"/>
      <c r="E5116"/>
      <c r="F5116" s="15" t="str">
        <f>$B$7&amp;$B:$B&amp;$C:$C&amp;$D:$D&amp;$E:$E</f>
        <v>ZIRA</v>
      </c>
      <c r="G5116" s="2" t="s">
        <v>15149</v>
      </c>
      <c r="H5116" t="s">
        <v>584</v>
      </c>
      <c r="I5116" s="3" t="s">
        <v>15150</v>
      </c>
      <c r="J5116" t="s">
        <v>579</v>
      </c>
      <c r="K5116" s="4">
        <v>12.47</v>
      </c>
      <c r="L5116" s="4">
        <f>IFERROR($K:$K*Курс_€,"")</f>
        <v>1172.18</v>
      </c>
    </row>
    <row r="5117" spans="1:12" s="5" customFormat="1" ht="45" customHeight="1" x14ac:dyDescent="0.3">
      <c r="A5117" s="1" t="str">
        <f>IF($G:$G="",HYPERLINK("#ОГЛАВЛЕНИЕ!A"&amp;MATCH($F:$F,[1]ОГЛАВЛЕНИЕ!$F:$F,),CHAR(187)),"")</f>
        <v/>
      </c>
      <c r="B5117"/>
      <c r="C5117"/>
      <c r="D5117"/>
      <c r="E5117"/>
      <c r="F5117" s="15" t="str">
        <f>$B$7&amp;$B:$B&amp;$C:$C&amp;$D:$D&amp;$E:$E</f>
        <v>ZIRA</v>
      </c>
      <c r="G5117" s="2" t="s">
        <v>15151</v>
      </c>
      <c r="H5117" t="s">
        <v>584</v>
      </c>
      <c r="I5117" s="3" t="s">
        <v>15152</v>
      </c>
      <c r="J5117" t="s">
        <v>579</v>
      </c>
      <c r="K5117" s="4">
        <v>12.59</v>
      </c>
      <c r="L5117" s="4">
        <f>IFERROR($K:$K*Курс_€,"")</f>
        <v>1183.46</v>
      </c>
    </row>
    <row r="5118" spans="1:12" s="5" customFormat="1" ht="45" customHeight="1" x14ac:dyDescent="0.3">
      <c r="A5118" s="1" t="str">
        <f>IF($G:$G="",HYPERLINK("#ОГЛАВЛЕНИЕ!A"&amp;MATCH($F:$F,[1]ОГЛАВЛЕНИЕ!$F:$F,),CHAR(187)),"")</f>
        <v/>
      </c>
      <c r="B5118"/>
      <c r="C5118"/>
      <c r="D5118"/>
      <c r="E5118"/>
      <c r="F5118" s="15" t="str">
        <f>$B$7&amp;$B:$B&amp;$C:$C&amp;$D:$D&amp;$E:$E</f>
        <v>ZIRA</v>
      </c>
      <c r="G5118" s="2" t="s">
        <v>15153</v>
      </c>
      <c r="H5118" t="s">
        <v>584</v>
      </c>
      <c r="I5118" s="3" t="s">
        <v>15154</v>
      </c>
      <c r="J5118" t="s">
        <v>579</v>
      </c>
      <c r="K5118" s="4">
        <v>12.75</v>
      </c>
      <c r="L5118" s="4">
        <f>IFERROR($K:$K*Курс_€,"")</f>
        <v>1198.5</v>
      </c>
    </row>
    <row r="5119" spans="1:12" s="5" customFormat="1" ht="45" customHeight="1" x14ac:dyDescent="0.3">
      <c r="A5119" s="1" t="str">
        <f>IF($G:$G="",HYPERLINK("#ОГЛАВЛЕНИЕ!A"&amp;MATCH($F:$F,[1]ОГЛАВЛЕНИЕ!$F:$F,),CHAR(187)),"")</f>
        <v/>
      </c>
      <c r="B5119"/>
      <c r="C5119"/>
      <c r="D5119"/>
      <c r="E5119"/>
      <c r="F5119" s="15" t="str">
        <f>$B$7&amp;$B:$B&amp;$C:$C&amp;$D:$D&amp;$E:$E</f>
        <v>ZIRA</v>
      </c>
      <c r="G5119" s="2" t="s">
        <v>15155</v>
      </c>
      <c r="H5119" t="s">
        <v>584</v>
      </c>
      <c r="I5119" s="3" t="s">
        <v>15156</v>
      </c>
      <c r="J5119" t="s">
        <v>579</v>
      </c>
      <c r="K5119" s="4">
        <v>13.09</v>
      </c>
      <c r="L5119" s="4">
        <f>IFERROR($K:$K*Курс_€,"")</f>
        <v>1230.46</v>
      </c>
    </row>
    <row r="5120" spans="1:12" s="5" customFormat="1" ht="45" customHeight="1" x14ac:dyDescent="0.3">
      <c r="A5120" s="1" t="str">
        <f>IF($G:$G="",HYPERLINK("#ОГЛАВЛЕНИЕ!A"&amp;MATCH($F:$F,[1]ОГЛАВЛЕНИЕ!$F:$F,),CHAR(187)),"")</f>
        <v/>
      </c>
      <c r="B5120"/>
      <c r="C5120"/>
      <c r="D5120"/>
      <c r="E5120"/>
      <c r="F5120" s="15" t="str">
        <f>$B$7&amp;$B:$B&amp;$C:$C&amp;$D:$D&amp;$E:$E</f>
        <v>ZIRA</v>
      </c>
      <c r="G5120" s="2" t="s">
        <v>15157</v>
      </c>
      <c r="H5120" t="s">
        <v>584</v>
      </c>
      <c r="I5120" s="3" t="s">
        <v>15158</v>
      </c>
      <c r="J5120" t="s">
        <v>579</v>
      </c>
      <c r="K5120" s="4">
        <v>16.100000000000001</v>
      </c>
      <c r="L5120" s="4">
        <f>IFERROR($K:$K*Курс_€,"")</f>
        <v>1513.4</v>
      </c>
    </row>
    <row r="5121" spans="1:12" s="5" customFormat="1" ht="45" customHeight="1" x14ac:dyDescent="0.3">
      <c r="A5121" s="1" t="str">
        <f>IF($G:$G="",HYPERLINK("#ОГЛАВЛЕНИЕ!A"&amp;MATCH($F:$F,[1]ОГЛАВЛЕНИЕ!$F:$F,),CHAR(187)),"")</f>
        <v/>
      </c>
      <c r="B5121"/>
      <c r="C5121"/>
      <c r="D5121"/>
      <c r="E5121"/>
      <c r="F5121" s="15" t="str">
        <f>$B$7&amp;$B:$B&amp;$C:$C&amp;$D:$D&amp;$E:$E</f>
        <v>ZIRA</v>
      </c>
      <c r="G5121" s="2" t="s">
        <v>15159</v>
      </c>
      <c r="H5121" t="s">
        <v>584</v>
      </c>
      <c r="I5121" s="3" t="s">
        <v>15160</v>
      </c>
      <c r="J5121" t="s">
        <v>579</v>
      </c>
      <c r="K5121" s="4">
        <v>16.510000000000002</v>
      </c>
      <c r="L5121" s="4">
        <f>IFERROR($K:$K*Курс_€,"")</f>
        <v>1551.94</v>
      </c>
    </row>
    <row r="5122" spans="1:12" s="5" customFormat="1" ht="45" customHeight="1" x14ac:dyDescent="0.3">
      <c r="A5122" s="1" t="str">
        <f>IF($G:$G="",HYPERLINK("#ОГЛАВЛЕНИЕ!A"&amp;MATCH($F:$F,[1]ОГЛАВЛЕНИЕ!$F:$F,),CHAR(187)),"")</f>
        <v/>
      </c>
      <c r="B5122"/>
      <c r="C5122"/>
      <c r="D5122"/>
      <c r="E5122"/>
      <c r="F5122" s="15" t="str">
        <f>$B$7&amp;$B:$B&amp;$C:$C&amp;$D:$D&amp;$E:$E</f>
        <v>ZIRA</v>
      </c>
      <c r="G5122" s="2" t="s">
        <v>15161</v>
      </c>
      <c r="H5122" t="s">
        <v>584</v>
      </c>
      <c r="I5122" s="3" t="s">
        <v>15162</v>
      </c>
      <c r="J5122" t="s">
        <v>579</v>
      </c>
      <c r="K5122" s="4">
        <v>18.53</v>
      </c>
      <c r="L5122" s="4">
        <f>IFERROR($K:$K*Курс_€,"")</f>
        <v>1741.8200000000002</v>
      </c>
    </row>
    <row r="5123" spans="1:12" s="5" customFormat="1" ht="45" customHeight="1" x14ac:dyDescent="0.3">
      <c r="A5123" s="1" t="str">
        <f>IF($G:$G="",HYPERLINK("#ОГЛАВЛЕНИЕ!A"&amp;MATCH($F:$F,[1]ОГЛАВЛЕНИЕ!$F:$F,),CHAR(187)),"")</f>
        <v/>
      </c>
      <c r="B5123"/>
      <c r="C5123"/>
      <c r="D5123"/>
      <c r="E5123"/>
      <c r="F5123" s="15" t="str">
        <f>$B$7&amp;$B:$B&amp;$C:$C&amp;$D:$D&amp;$E:$E</f>
        <v>ZIRA</v>
      </c>
      <c r="G5123" s="2" t="s">
        <v>15163</v>
      </c>
      <c r="H5123" t="s">
        <v>584</v>
      </c>
      <c r="I5123" s="3" t="s">
        <v>15164</v>
      </c>
      <c r="J5123" t="s">
        <v>579</v>
      </c>
      <c r="K5123" s="4">
        <v>16.66</v>
      </c>
      <c r="L5123" s="4">
        <f>IFERROR($K:$K*Курс_€,"")</f>
        <v>1566.04</v>
      </c>
    </row>
    <row r="5124" spans="1:12" s="5" customFormat="1" ht="45" customHeight="1" x14ac:dyDescent="0.3">
      <c r="A5124" s="1" t="str">
        <f>IF($G:$G="",HYPERLINK("#ОГЛАВЛЕНИЕ!A"&amp;MATCH($F:$F,[1]ОГЛАВЛЕНИЕ!$F:$F,),CHAR(187)),"")</f>
        <v/>
      </c>
      <c r="B5124"/>
      <c r="C5124"/>
      <c r="D5124"/>
      <c r="E5124"/>
      <c r="F5124" s="15" t="str">
        <f>$B$7&amp;$B:$B&amp;$C:$C&amp;$D:$D&amp;$E:$E</f>
        <v>ZIRA</v>
      </c>
      <c r="G5124" s="2" t="s">
        <v>15165</v>
      </c>
      <c r="H5124" t="s">
        <v>584</v>
      </c>
      <c r="I5124" s="3" t="s">
        <v>15166</v>
      </c>
      <c r="J5124" t="s">
        <v>579</v>
      </c>
      <c r="K5124" s="4">
        <v>18.53</v>
      </c>
      <c r="L5124" s="4">
        <f>IFERROR($K:$K*Курс_€,"")</f>
        <v>1741.8200000000002</v>
      </c>
    </row>
    <row r="5125" spans="1:12" s="5" customFormat="1" ht="45" customHeight="1" x14ac:dyDescent="0.3">
      <c r="A5125" s="1" t="str">
        <f>IF($G:$G="",HYPERLINK("#ОГЛАВЛЕНИЕ!A"&amp;MATCH($F:$F,[1]ОГЛАВЛЕНИЕ!$F:$F,),CHAR(187)),"")</f>
        <v/>
      </c>
      <c r="B5125"/>
      <c r="C5125"/>
      <c r="D5125"/>
      <c r="E5125"/>
      <c r="F5125" s="15" t="str">
        <f>$B$7&amp;$B:$B&amp;$C:$C&amp;$D:$D&amp;$E:$E</f>
        <v>ZIRA</v>
      </c>
      <c r="G5125" s="2" t="s">
        <v>15167</v>
      </c>
      <c r="H5125" t="s">
        <v>584</v>
      </c>
      <c r="I5125" s="3" t="s">
        <v>15168</v>
      </c>
      <c r="J5125" t="s">
        <v>579</v>
      </c>
      <c r="K5125" s="4">
        <v>16.66</v>
      </c>
      <c r="L5125" s="4">
        <f>IFERROR($K:$K*Курс_€,"")</f>
        <v>1566.04</v>
      </c>
    </row>
    <row r="5126" spans="1:12" s="5" customFormat="1" ht="45" customHeight="1" x14ac:dyDescent="0.3">
      <c r="A5126" s="1" t="str">
        <f>IF($G:$G="",HYPERLINK("#ОГЛАВЛЕНИЕ!A"&amp;MATCH($F:$F,[1]ОГЛАВЛЕНИЕ!$F:$F,),CHAR(187)),"")</f>
        <v/>
      </c>
      <c r="B5126"/>
      <c r="C5126"/>
      <c r="D5126"/>
      <c r="E5126"/>
      <c r="F5126" s="15" t="str">
        <f>$B$7&amp;$B:$B&amp;$C:$C&amp;$D:$D&amp;$E:$E</f>
        <v>ZIRA</v>
      </c>
      <c r="G5126" s="2" t="s">
        <v>15169</v>
      </c>
      <c r="H5126" t="s">
        <v>584</v>
      </c>
      <c r="I5126" s="3" t="s">
        <v>15170</v>
      </c>
      <c r="J5126" t="s">
        <v>579</v>
      </c>
      <c r="K5126" s="4">
        <v>18.97</v>
      </c>
      <c r="L5126" s="4">
        <f>IFERROR($K:$K*Курс_€,"")</f>
        <v>1783.1799999999998</v>
      </c>
    </row>
    <row r="5127" spans="1:12" s="5" customFormat="1" ht="45" customHeight="1" x14ac:dyDescent="0.3">
      <c r="A5127" s="1" t="str">
        <f>IF($G:$G="",HYPERLINK("#ОГЛАВЛЕНИЕ!A"&amp;MATCH($F:$F,[1]ОГЛАВЛЕНИЕ!$F:$F,),CHAR(187)),"")</f>
        <v/>
      </c>
      <c r="B5127"/>
      <c r="C5127"/>
      <c r="D5127"/>
      <c r="E5127"/>
      <c r="F5127" s="15" t="str">
        <f>$B$7&amp;$B:$B&amp;$C:$C&amp;$D:$D&amp;$E:$E</f>
        <v>ZIRA</v>
      </c>
      <c r="G5127" s="2" t="s">
        <v>15171</v>
      </c>
      <c r="H5127" t="s">
        <v>584</v>
      </c>
      <c r="I5127" s="3" t="s">
        <v>15172</v>
      </c>
      <c r="J5127" t="s">
        <v>579</v>
      </c>
      <c r="K5127" s="4">
        <v>17.07</v>
      </c>
      <c r="L5127" s="4">
        <f>IFERROR($K:$K*Курс_€,"")</f>
        <v>1604.58</v>
      </c>
    </row>
    <row r="5128" spans="1:12" s="5" customFormat="1" ht="45" customHeight="1" x14ac:dyDescent="0.3">
      <c r="A5128" s="1" t="str">
        <f>IF($G:$G="",HYPERLINK("#ОГЛАВЛЕНИЕ!A"&amp;MATCH($F:$F,[1]ОГЛАВЛЕНИЕ!$F:$F,),CHAR(187)),"")</f>
        <v/>
      </c>
      <c r="B5128"/>
      <c r="C5128"/>
      <c r="D5128"/>
      <c r="E5128"/>
      <c r="F5128" s="15" t="str">
        <f>$B$7&amp;$B:$B&amp;$C:$C&amp;$D:$D&amp;$E:$E</f>
        <v>ZIRA</v>
      </c>
      <c r="G5128" s="2" t="s">
        <v>15173</v>
      </c>
      <c r="H5128" t="s">
        <v>584</v>
      </c>
      <c r="I5128" s="3" t="s">
        <v>15174</v>
      </c>
      <c r="J5128" t="s">
        <v>579</v>
      </c>
      <c r="K5128" s="4">
        <v>19.739999999999998</v>
      </c>
      <c r="L5128" s="4">
        <f>IFERROR($K:$K*Курс_€,"")</f>
        <v>1855.56</v>
      </c>
    </row>
    <row r="5129" spans="1:12" s="5" customFormat="1" ht="45" customHeight="1" x14ac:dyDescent="0.3">
      <c r="A5129" s="1" t="str">
        <f>IF($G:$G="",HYPERLINK("#ОГЛАВЛЕНИЕ!A"&amp;MATCH($F:$F,[1]ОГЛАВЛЕНИЕ!$F:$F,),CHAR(187)),"")</f>
        <v/>
      </c>
      <c r="B5129"/>
      <c r="C5129"/>
      <c r="D5129"/>
      <c r="E5129"/>
      <c r="F5129" s="15" t="str">
        <f>$B$7&amp;$B:$B&amp;$C:$C&amp;$D:$D&amp;$E:$E</f>
        <v>ZIRA</v>
      </c>
      <c r="G5129" s="2" t="s">
        <v>15175</v>
      </c>
      <c r="H5129" t="s">
        <v>584</v>
      </c>
      <c r="I5129" s="3" t="s">
        <v>15176</v>
      </c>
      <c r="J5129" t="s">
        <v>579</v>
      </c>
      <c r="K5129" s="4">
        <v>17.57</v>
      </c>
      <c r="L5129" s="4">
        <f>IFERROR($K:$K*Курс_€,"")</f>
        <v>1651.58</v>
      </c>
    </row>
    <row r="5130" spans="1:12" s="5" customFormat="1" ht="45" customHeight="1" x14ac:dyDescent="0.3">
      <c r="A5130" s="1" t="str">
        <f>IF($G:$G="",HYPERLINK("#ОГЛАВЛЕНИЕ!A"&amp;MATCH($F:$F,[1]ОГЛАВЛЕНИЕ!$F:$F,),CHAR(187)),"")</f>
        <v/>
      </c>
      <c r="B5130"/>
      <c r="C5130"/>
      <c r="D5130"/>
      <c r="E5130"/>
      <c r="F5130" s="15" t="str">
        <f>$B$7&amp;$B:$B&amp;$C:$C&amp;$D:$D&amp;$E:$E</f>
        <v>ZIRA</v>
      </c>
      <c r="G5130" s="2" t="s">
        <v>15177</v>
      </c>
      <c r="H5130" t="s">
        <v>584</v>
      </c>
      <c r="I5130" s="3" t="s">
        <v>15178</v>
      </c>
      <c r="J5130" t="s">
        <v>579</v>
      </c>
      <c r="K5130" s="4">
        <v>20.149999999999999</v>
      </c>
      <c r="L5130" s="4">
        <f>IFERROR($K:$K*Курс_€,"")</f>
        <v>1894.1</v>
      </c>
    </row>
    <row r="5131" spans="1:12" s="5" customFormat="1" ht="45" customHeight="1" x14ac:dyDescent="0.3">
      <c r="A5131" s="1" t="str">
        <f>IF($G:$G="",HYPERLINK("#ОГЛАВЛЕНИЕ!A"&amp;MATCH($F:$F,[1]ОГЛАВЛЕНИЕ!$F:$F,),CHAR(187)),"")</f>
        <v/>
      </c>
      <c r="B5131"/>
      <c r="C5131"/>
      <c r="D5131"/>
      <c r="E5131"/>
      <c r="F5131" s="15" t="str">
        <f>$B$7&amp;$B:$B&amp;$C:$C&amp;$D:$D&amp;$E:$E</f>
        <v>ZIRA</v>
      </c>
      <c r="G5131" s="2" t="s">
        <v>15179</v>
      </c>
      <c r="H5131" t="s">
        <v>584</v>
      </c>
      <c r="I5131" s="3" t="s">
        <v>15180</v>
      </c>
      <c r="J5131" t="s">
        <v>579</v>
      </c>
      <c r="K5131" s="4">
        <v>18.13</v>
      </c>
      <c r="L5131" s="4">
        <f>IFERROR($K:$K*Курс_€,"")</f>
        <v>1704.2199999999998</v>
      </c>
    </row>
    <row r="5132" spans="1:12" s="5" customFormat="1" ht="45" customHeight="1" x14ac:dyDescent="0.3">
      <c r="A5132" s="1" t="str">
        <f>IF($G:$G="",HYPERLINK("#ОГЛАВЛЕНИЕ!A"&amp;MATCH($F:$F,[1]ОГЛАВЛЕНИЕ!$F:$F,),CHAR(187)),"")</f>
        <v/>
      </c>
      <c r="B5132"/>
      <c r="C5132"/>
      <c r="D5132"/>
      <c r="E5132"/>
      <c r="F5132" s="15" t="str">
        <f>$B$7&amp;$B:$B&amp;$C:$C&amp;$D:$D&amp;$E:$E</f>
        <v>ZIRA</v>
      </c>
      <c r="G5132" s="2" t="s">
        <v>15181</v>
      </c>
      <c r="H5132" t="s">
        <v>584</v>
      </c>
      <c r="I5132" s="3" t="s">
        <v>15182</v>
      </c>
      <c r="J5132" t="s">
        <v>579</v>
      </c>
      <c r="K5132" s="4">
        <v>21.42</v>
      </c>
      <c r="L5132" s="4">
        <f>IFERROR($K:$K*Курс_€,"")</f>
        <v>2013.4800000000002</v>
      </c>
    </row>
    <row r="5133" spans="1:12" s="5" customFormat="1" ht="45" customHeight="1" x14ac:dyDescent="0.3">
      <c r="A5133" s="1" t="str">
        <f>IF($G:$G="",HYPERLINK("#ОГЛАВЛЕНИЕ!A"&amp;MATCH($F:$F,[1]ОГЛАВЛЕНИЕ!$F:$F,),CHAR(187)),"")</f>
        <v/>
      </c>
      <c r="B5133"/>
      <c r="C5133"/>
      <c r="D5133"/>
      <c r="E5133"/>
      <c r="F5133" s="15" t="str">
        <f>$B$7&amp;$B:$B&amp;$C:$C&amp;$D:$D&amp;$E:$E</f>
        <v>ZIRA</v>
      </c>
      <c r="G5133" s="2" t="s">
        <v>15183</v>
      </c>
      <c r="H5133" t="s">
        <v>584</v>
      </c>
      <c r="I5133" s="3" t="s">
        <v>15184</v>
      </c>
      <c r="J5133" t="s">
        <v>579</v>
      </c>
      <c r="K5133" s="4">
        <v>19.25</v>
      </c>
      <c r="L5133" s="4">
        <f>IFERROR($K:$K*Курс_€,"")</f>
        <v>1809.5</v>
      </c>
    </row>
    <row r="5134" spans="1:12" s="5" customFormat="1" ht="45" customHeight="1" x14ac:dyDescent="0.3">
      <c r="A5134" s="1" t="str">
        <f>IF($G:$G="",HYPERLINK("#ОГЛАВЛЕНИЕ!A"&amp;MATCH($F:$F,[1]ОГЛАВЛЕНИЕ!$F:$F,),CHAR(187)),"")</f>
        <v/>
      </c>
      <c r="B5134"/>
      <c r="C5134"/>
      <c r="D5134"/>
      <c r="E5134"/>
      <c r="F5134" s="15" t="str">
        <f>$B$7&amp;$B:$B&amp;$C:$C&amp;$D:$D&amp;$E:$E</f>
        <v>ZIRA</v>
      </c>
      <c r="G5134" s="2" t="s">
        <v>15185</v>
      </c>
      <c r="H5134" t="s">
        <v>584</v>
      </c>
      <c r="I5134" s="3" t="s">
        <v>15186</v>
      </c>
      <c r="J5134" t="s">
        <v>579</v>
      </c>
      <c r="K5134" s="4">
        <v>21.42</v>
      </c>
      <c r="L5134" s="4">
        <f>IFERROR($K:$K*Курс_€,"")</f>
        <v>2013.4800000000002</v>
      </c>
    </row>
    <row r="5135" spans="1:12" s="5" customFormat="1" ht="45" customHeight="1" x14ac:dyDescent="0.3">
      <c r="A5135" s="1" t="str">
        <f>IF($G:$G="",HYPERLINK("#ОГЛАВЛЕНИЕ!A"&amp;MATCH($F:$F,[1]ОГЛАВЛЕНИЕ!$F:$F,),CHAR(187)),"")</f>
        <v/>
      </c>
      <c r="B5135"/>
      <c r="C5135"/>
      <c r="D5135"/>
      <c r="E5135"/>
      <c r="F5135" s="15" t="str">
        <f>$B$7&amp;$B:$B&amp;$C:$C&amp;$D:$D&amp;$E:$E</f>
        <v>ZIRA</v>
      </c>
      <c r="G5135" s="2" t="s">
        <v>15187</v>
      </c>
      <c r="H5135" t="s">
        <v>584</v>
      </c>
      <c r="I5135" s="3" t="s">
        <v>15188</v>
      </c>
      <c r="J5135" t="s">
        <v>579</v>
      </c>
      <c r="K5135" s="4">
        <v>19.25</v>
      </c>
      <c r="L5135" s="4">
        <f>IFERROR($K:$K*Курс_€,"")</f>
        <v>1809.5</v>
      </c>
    </row>
    <row r="5136" spans="1:12" s="5" customFormat="1" ht="45" customHeight="1" x14ac:dyDescent="0.3">
      <c r="A5136" s="1" t="str">
        <f>IF($G:$G="",HYPERLINK("#ОГЛАВЛЕНИЕ!A"&amp;MATCH($F:$F,[1]ОГЛАВЛЕНИЕ!$F:$F,),CHAR(187)),"")</f>
        <v/>
      </c>
      <c r="B5136"/>
      <c r="C5136"/>
      <c r="D5136"/>
      <c r="E5136"/>
      <c r="F5136" s="15" t="str">
        <f>$B$7&amp;$B:$B&amp;$C:$C&amp;$D:$D&amp;$E:$E</f>
        <v>ZIRA</v>
      </c>
      <c r="G5136" s="2" t="s">
        <v>15189</v>
      </c>
      <c r="H5136" t="s">
        <v>584</v>
      </c>
      <c r="I5136" s="3" t="s">
        <v>15190</v>
      </c>
      <c r="J5136" t="s">
        <v>579</v>
      </c>
      <c r="K5136" s="4">
        <v>26.08</v>
      </c>
      <c r="L5136" s="4">
        <f>IFERROR($K:$K*Курс_€,"")</f>
        <v>2451.52</v>
      </c>
    </row>
    <row r="5137" spans="1:12" s="5" customFormat="1" ht="45" customHeight="1" x14ac:dyDescent="0.3">
      <c r="A5137" s="1" t="str">
        <f>IF($G:$G="",HYPERLINK("#ОГЛАВЛЕНИЕ!A"&amp;MATCH($F:$F,[1]ОГЛАВЛЕНИЕ!$F:$F,),CHAR(187)),"")</f>
        <v/>
      </c>
      <c r="B5137"/>
      <c r="C5137"/>
      <c r="D5137"/>
      <c r="E5137"/>
      <c r="F5137" s="15" t="str">
        <f>$B$7&amp;$B:$B&amp;$C:$C&amp;$D:$D&amp;$E:$E</f>
        <v>ZIRA</v>
      </c>
      <c r="G5137" s="2" t="s">
        <v>15191</v>
      </c>
      <c r="H5137" t="s">
        <v>584</v>
      </c>
      <c r="I5137" s="3" t="s">
        <v>15192</v>
      </c>
      <c r="J5137" t="s">
        <v>579</v>
      </c>
      <c r="K5137" s="4">
        <v>22.39</v>
      </c>
      <c r="L5137" s="4">
        <f>IFERROR($K:$K*Курс_€,"")</f>
        <v>2104.66</v>
      </c>
    </row>
    <row r="5138" spans="1:12" s="5" customFormat="1" ht="45" customHeight="1" x14ac:dyDescent="0.3">
      <c r="A5138" s="1" t="str">
        <f>IF($G:$G="",HYPERLINK("#ОГЛАВЛЕНИЕ!A"&amp;MATCH($F:$F,[1]ОГЛАВЛЕНИЕ!$F:$F,),CHAR(187)),"")</f>
        <v/>
      </c>
      <c r="B5138"/>
      <c r="C5138"/>
      <c r="D5138"/>
      <c r="E5138"/>
      <c r="F5138" s="15" t="str">
        <f>$B$7&amp;$B:$B&amp;$C:$C&amp;$D:$D&amp;$E:$E</f>
        <v>ZIRA</v>
      </c>
      <c r="G5138" s="2" t="s">
        <v>15193</v>
      </c>
      <c r="H5138" t="s">
        <v>584</v>
      </c>
      <c r="I5138" s="3" t="s">
        <v>15194</v>
      </c>
      <c r="J5138" t="s">
        <v>579</v>
      </c>
      <c r="K5138" s="4">
        <v>26.08</v>
      </c>
      <c r="L5138" s="4">
        <f>IFERROR($K:$K*Курс_€,"")</f>
        <v>2451.52</v>
      </c>
    </row>
    <row r="5139" spans="1:12" s="5" customFormat="1" ht="45" customHeight="1" x14ac:dyDescent="0.3">
      <c r="A5139" s="1" t="str">
        <f>IF($G:$G="",HYPERLINK("#ОГЛАВЛЕНИЕ!A"&amp;MATCH($F:$F,[1]ОГЛАВЛЕНИЕ!$F:$F,),CHAR(187)),"")</f>
        <v/>
      </c>
      <c r="B5139"/>
      <c r="C5139"/>
      <c r="D5139"/>
      <c r="E5139"/>
      <c r="F5139" s="15" t="str">
        <f>$B$7&amp;$B:$B&amp;$C:$C&amp;$D:$D&amp;$E:$E</f>
        <v>ZIRA</v>
      </c>
      <c r="G5139" s="2" t="s">
        <v>15195</v>
      </c>
      <c r="H5139" t="s">
        <v>584</v>
      </c>
      <c r="I5139" s="3" t="s">
        <v>15196</v>
      </c>
      <c r="J5139" t="s">
        <v>579</v>
      </c>
      <c r="K5139" s="4">
        <v>22.39</v>
      </c>
      <c r="L5139" s="4">
        <f>IFERROR($K:$K*Курс_€,"")</f>
        <v>2104.66</v>
      </c>
    </row>
    <row r="5140" spans="1:12" s="5" customFormat="1" ht="45" customHeight="1" x14ac:dyDescent="0.3">
      <c r="A5140" s="1" t="str">
        <f>IF($G:$G="",HYPERLINK("#ОГЛАВЛЕНИЕ!A"&amp;MATCH($F:$F,[1]ОГЛАВЛЕНИЕ!$F:$F,),CHAR(187)),"")</f>
        <v/>
      </c>
      <c r="B5140"/>
      <c r="C5140"/>
      <c r="D5140"/>
      <c r="E5140"/>
      <c r="F5140" s="15" t="str">
        <f>$B$7&amp;$B:$B&amp;$C:$C&amp;$D:$D&amp;$E:$E</f>
        <v>ZIRA</v>
      </c>
      <c r="G5140" s="2" t="s">
        <v>15197</v>
      </c>
      <c r="H5140" t="s">
        <v>584</v>
      </c>
      <c r="I5140" s="3" t="s">
        <v>15198</v>
      </c>
      <c r="J5140" t="s">
        <v>579</v>
      </c>
      <c r="K5140" s="4">
        <v>26.24</v>
      </c>
      <c r="L5140" s="4">
        <f>IFERROR($K:$K*Курс_€,"")</f>
        <v>2466.56</v>
      </c>
    </row>
    <row r="5141" spans="1:12" s="5" customFormat="1" ht="45" customHeight="1" x14ac:dyDescent="0.3">
      <c r="A5141" s="1" t="str">
        <f>IF($G:$G="",HYPERLINK("#ОГЛАВЛЕНИЕ!A"&amp;MATCH($F:$F,[1]ОГЛАВЛЕНИЕ!$F:$F,),CHAR(187)),"")</f>
        <v/>
      </c>
      <c r="B5141"/>
      <c r="C5141"/>
      <c r="D5141"/>
      <c r="E5141"/>
      <c r="F5141" s="15" t="str">
        <f>$B$7&amp;$B:$B&amp;$C:$C&amp;$D:$D&amp;$E:$E</f>
        <v>ZIRA</v>
      </c>
      <c r="G5141" s="2" t="s">
        <v>15199</v>
      </c>
      <c r="H5141" t="s">
        <v>584</v>
      </c>
      <c r="I5141" s="3" t="s">
        <v>15200</v>
      </c>
      <c r="J5141" t="s">
        <v>579</v>
      </c>
      <c r="K5141" s="4">
        <v>23.44</v>
      </c>
      <c r="L5141" s="4">
        <f>IFERROR($K:$K*Курс_€,"")</f>
        <v>2203.36</v>
      </c>
    </row>
    <row r="5142" spans="1:12" s="5" customFormat="1" ht="45" customHeight="1" x14ac:dyDescent="0.3">
      <c r="A5142" s="1" t="str">
        <f>IF($G:$G="",HYPERLINK("#ОГЛАВЛЕНИЕ!A"&amp;MATCH($F:$F,[1]ОГЛАВЛЕНИЕ!$F:$F,),CHAR(187)),"")</f>
        <v/>
      </c>
      <c r="B5142"/>
      <c r="C5142"/>
      <c r="D5142"/>
      <c r="E5142"/>
      <c r="F5142" s="15" t="str">
        <f>$B$7&amp;$B:$B&amp;$C:$C&amp;$D:$D&amp;$E:$E</f>
        <v>ZIRA</v>
      </c>
      <c r="G5142" s="2" t="s">
        <v>15201</v>
      </c>
      <c r="H5142" t="s">
        <v>584</v>
      </c>
      <c r="I5142" s="3" t="s">
        <v>15202</v>
      </c>
      <c r="J5142" t="s">
        <v>579</v>
      </c>
      <c r="K5142" s="4">
        <v>26.24</v>
      </c>
      <c r="L5142" s="4">
        <f>IFERROR($K:$K*Курс_€,"")</f>
        <v>2466.56</v>
      </c>
    </row>
    <row r="5143" spans="1:12" s="5" customFormat="1" ht="45" customHeight="1" x14ac:dyDescent="0.3">
      <c r="A5143" s="1" t="str">
        <f>IF($G:$G="",HYPERLINK("#ОГЛАВЛЕНИЕ!A"&amp;MATCH($F:$F,[1]ОГЛАВЛЕНИЕ!$F:$F,),CHAR(187)),"")</f>
        <v/>
      </c>
      <c r="B5143"/>
      <c r="C5143"/>
      <c r="D5143"/>
      <c r="E5143"/>
      <c r="F5143" s="15" t="str">
        <f>$B$7&amp;$B:$B&amp;$C:$C&amp;$D:$D&amp;$E:$E</f>
        <v>ZIRA</v>
      </c>
      <c r="G5143" s="2" t="s">
        <v>15203</v>
      </c>
      <c r="H5143" t="s">
        <v>584</v>
      </c>
      <c r="I5143" s="3" t="s">
        <v>15204</v>
      </c>
      <c r="J5143" t="s">
        <v>579</v>
      </c>
      <c r="K5143" s="4">
        <v>23.44</v>
      </c>
      <c r="L5143" s="4">
        <f>IFERROR($K:$K*Курс_€,"")</f>
        <v>2203.36</v>
      </c>
    </row>
    <row r="5144" spans="1:12" s="5" customFormat="1" ht="45" customHeight="1" x14ac:dyDescent="0.3">
      <c r="A5144" s="1" t="str">
        <f>IF($G:$G="",HYPERLINK("#ОГЛАВЛЕНИЕ!A"&amp;MATCH($F:$F,[1]ОГЛАВЛЕНИЕ!$F:$F,),CHAR(187)),"")</f>
        <v/>
      </c>
      <c r="B5144"/>
      <c r="C5144"/>
      <c r="D5144"/>
      <c r="E5144"/>
      <c r="F5144" s="15" t="str">
        <f>$B$7&amp;$B:$B&amp;$C:$C&amp;$D:$D&amp;$E:$E</f>
        <v>ZIRA</v>
      </c>
      <c r="G5144" s="2" t="s">
        <v>15205</v>
      </c>
      <c r="H5144" t="s">
        <v>584</v>
      </c>
      <c r="I5144" s="3" t="s">
        <v>15206</v>
      </c>
      <c r="J5144" t="s">
        <v>579</v>
      </c>
      <c r="K5144" s="4">
        <v>27.58</v>
      </c>
      <c r="L5144" s="4">
        <f>IFERROR($K:$K*Курс_€,"")</f>
        <v>2592.52</v>
      </c>
    </row>
    <row r="5145" spans="1:12" s="5" customFormat="1" ht="45" customHeight="1" x14ac:dyDescent="0.3">
      <c r="A5145" s="1" t="str">
        <f>IF($G:$G="",HYPERLINK("#ОГЛАВЛЕНИЕ!A"&amp;MATCH($F:$F,[1]ОГЛАВЛЕНИЕ!$F:$F,),CHAR(187)),"")</f>
        <v/>
      </c>
      <c r="B5145"/>
      <c r="C5145"/>
      <c r="D5145"/>
      <c r="E5145"/>
      <c r="F5145" s="15" t="str">
        <f>$B$7&amp;$B:$B&amp;$C:$C&amp;$D:$D&amp;$E:$E</f>
        <v>ZIRA</v>
      </c>
      <c r="G5145" s="2" t="s">
        <v>15207</v>
      </c>
      <c r="H5145" t="s">
        <v>584</v>
      </c>
      <c r="I5145" s="3" t="s">
        <v>15208</v>
      </c>
      <c r="J5145" t="s">
        <v>579</v>
      </c>
      <c r="K5145" s="4">
        <v>24.78</v>
      </c>
      <c r="L5145" s="4">
        <f>IFERROR($K:$K*Курс_€,"")</f>
        <v>2329.3200000000002</v>
      </c>
    </row>
    <row r="5146" spans="1:12" s="5" customFormat="1" ht="45" customHeight="1" x14ac:dyDescent="0.3">
      <c r="A5146" s="1" t="str">
        <f>IF($G:$G="",HYPERLINK("#ОГЛАВЛЕНИЕ!A"&amp;MATCH($F:$F,[1]ОГЛАВЛЕНИЕ!$F:$F,),CHAR(187)),"")</f>
        <v/>
      </c>
      <c r="B5146"/>
      <c r="C5146"/>
      <c r="D5146"/>
      <c r="E5146"/>
      <c r="F5146" s="15" t="str">
        <f>$B$7&amp;$B:$B&amp;$C:$C&amp;$D:$D&amp;$E:$E</f>
        <v>ZIRA</v>
      </c>
      <c r="G5146" s="2" t="s">
        <v>15209</v>
      </c>
      <c r="H5146" t="s">
        <v>584</v>
      </c>
      <c r="I5146" s="3" t="s">
        <v>15210</v>
      </c>
      <c r="J5146" t="s">
        <v>579</v>
      </c>
      <c r="K5146" s="4">
        <v>28.82</v>
      </c>
      <c r="L5146" s="4">
        <f>IFERROR($K:$K*Курс_€,"")</f>
        <v>2709.08</v>
      </c>
    </row>
    <row r="5147" spans="1:12" s="5" customFormat="1" ht="45" customHeight="1" x14ac:dyDescent="0.3">
      <c r="A5147" s="1" t="str">
        <f>IF($G:$G="",HYPERLINK("#ОГЛАВЛЕНИЕ!A"&amp;MATCH($F:$F,[1]ОГЛАВЛЕНИЕ!$F:$F,),CHAR(187)),"")</f>
        <v/>
      </c>
      <c r="B5147"/>
      <c r="C5147"/>
      <c r="D5147"/>
      <c r="E5147"/>
      <c r="F5147" s="15" t="str">
        <f>$B$7&amp;$B:$B&amp;$C:$C&amp;$D:$D&amp;$E:$E</f>
        <v>ZIRA</v>
      </c>
      <c r="G5147" s="2" t="s">
        <v>15211</v>
      </c>
      <c r="H5147" t="s">
        <v>584</v>
      </c>
      <c r="I5147" s="3" t="s">
        <v>15212</v>
      </c>
      <c r="J5147" t="s">
        <v>579</v>
      </c>
      <c r="K5147" s="4">
        <v>26.02</v>
      </c>
      <c r="L5147" s="4">
        <f>IFERROR($K:$K*Курс_€,"")</f>
        <v>2445.88</v>
      </c>
    </row>
    <row r="5148" spans="1:12" s="5" customFormat="1" ht="45" customHeight="1" x14ac:dyDescent="0.3">
      <c r="A5148" s="1" t="str">
        <f>IF($G:$G="",HYPERLINK("#ОГЛАВЛЕНИЕ!A"&amp;MATCH($F:$F,[1]ОГЛАВЛЕНИЕ!$F:$F,),CHAR(187)),"")</f>
        <v/>
      </c>
      <c r="B5148"/>
      <c r="C5148"/>
      <c r="D5148"/>
      <c r="E5148"/>
      <c r="F5148" s="15" t="str">
        <f>$B$7&amp;$B:$B&amp;$C:$C&amp;$D:$D&amp;$E:$E</f>
        <v>ZIRA</v>
      </c>
      <c r="G5148" s="2" t="s">
        <v>15213</v>
      </c>
      <c r="H5148" t="s">
        <v>584</v>
      </c>
      <c r="I5148" s="3" t="s">
        <v>15214</v>
      </c>
      <c r="J5148" t="s">
        <v>579</v>
      </c>
      <c r="K5148" s="4">
        <v>29.1</v>
      </c>
      <c r="L5148" s="4">
        <f>IFERROR($K:$K*Курс_€,"")</f>
        <v>2735.4</v>
      </c>
    </row>
    <row r="5149" spans="1:12" s="5" customFormat="1" ht="45" customHeight="1" x14ac:dyDescent="0.3">
      <c r="A5149" s="1" t="str">
        <f>IF($G:$G="",HYPERLINK("#ОГЛАВЛЕНИЕ!A"&amp;MATCH($F:$F,[1]ОГЛАВЛЕНИЕ!$F:$F,),CHAR(187)),"")</f>
        <v/>
      </c>
      <c r="B5149"/>
      <c r="C5149"/>
      <c r="D5149"/>
      <c r="E5149"/>
      <c r="F5149" s="15" t="str">
        <f>$B$7&amp;$B:$B&amp;$C:$C&amp;$D:$D&amp;$E:$E</f>
        <v>ZIRA</v>
      </c>
      <c r="G5149" s="2" t="s">
        <v>15215</v>
      </c>
      <c r="H5149" t="s">
        <v>584</v>
      </c>
      <c r="I5149" s="3" t="s">
        <v>15216</v>
      </c>
      <c r="J5149" t="s">
        <v>579</v>
      </c>
      <c r="K5149" s="4">
        <v>26.3</v>
      </c>
      <c r="L5149" s="4">
        <f>IFERROR($K:$K*Курс_€,"")</f>
        <v>2472.2000000000003</v>
      </c>
    </row>
    <row r="5150" spans="1:12" s="5" customFormat="1" ht="45" customHeight="1" x14ac:dyDescent="0.3">
      <c r="A5150" s="1" t="str">
        <f>IF($G:$G="",HYPERLINK("#ОГЛАВЛЕНИЕ!A"&amp;MATCH($F:$F,[1]ОГЛАВЛЕНИЕ!$F:$F,),CHAR(187)),"")</f>
        <v/>
      </c>
      <c r="B5150"/>
      <c r="C5150"/>
      <c r="D5150"/>
      <c r="E5150"/>
      <c r="F5150" s="15" t="str">
        <f>$B$7&amp;$B:$B&amp;$C:$C&amp;$D:$D&amp;$E:$E</f>
        <v>ZIRA</v>
      </c>
      <c r="G5150" s="2" t="s">
        <v>15217</v>
      </c>
      <c r="H5150" t="s">
        <v>584</v>
      </c>
      <c r="I5150" s="3" t="s">
        <v>15218</v>
      </c>
      <c r="J5150" t="s">
        <v>579</v>
      </c>
      <c r="K5150" s="4">
        <v>31.77</v>
      </c>
      <c r="L5150" s="4">
        <f>IFERROR($K:$K*Курс_€,"")</f>
        <v>2986.38</v>
      </c>
    </row>
    <row r="5151" spans="1:12" s="5" customFormat="1" ht="45" customHeight="1" x14ac:dyDescent="0.3">
      <c r="A5151" s="1" t="str">
        <f>IF($G:$G="",HYPERLINK("#ОГЛАВЛЕНИЕ!A"&amp;MATCH($F:$F,[1]ОГЛАВЛЕНИЕ!$F:$F,),CHAR(187)),"")</f>
        <v/>
      </c>
      <c r="B5151"/>
      <c r="C5151"/>
      <c r="D5151"/>
      <c r="E5151"/>
      <c r="F5151" s="15" t="str">
        <f>$B$7&amp;$B:$B&amp;$C:$C&amp;$D:$D&amp;$E:$E</f>
        <v>ZIRA</v>
      </c>
      <c r="G5151" s="2" t="s">
        <v>15219</v>
      </c>
      <c r="H5151" t="s">
        <v>584</v>
      </c>
      <c r="I5151" s="3" t="s">
        <v>15220</v>
      </c>
      <c r="J5151" t="s">
        <v>579</v>
      </c>
      <c r="K5151" s="4">
        <v>28.54</v>
      </c>
      <c r="L5151" s="4">
        <f>IFERROR($K:$K*Курс_€,"")</f>
        <v>2682.7599999999998</v>
      </c>
    </row>
    <row r="5152" spans="1:12" s="5" customFormat="1" ht="45" customHeight="1" x14ac:dyDescent="0.3">
      <c r="A5152" s="1" t="str">
        <f>IF($G:$G="",HYPERLINK("#ОГЛАВЛЕНИЕ!A"&amp;MATCH($F:$F,[1]ОГЛАВЛЕНИЕ!$F:$F,),CHAR(187)),"")</f>
        <v/>
      </c>
      <c r="B5152"/>
      <c r="C5152"/>
      <c r="D5152"/>
      <c r="E5152"/>
      <c r="F5152" s="15" t="str">
        <f>$B$7&amp;$B:$B&amp;$C:$C&amp;$D:$D&amp;$E:$E</f>
        <v>ZIRA</v>
      </c>
      <c r="G5152" s="2" t="s">
        <v>15221</v>
      </c>
      <c r="H5152" t="s">
        <v>584</v>
      </c>
      <c r="I5152" s="3" t="s">
        <v>15222</v>
      </c>
      <c r="J5152" t="s">
        <v>579</v>
      </c>
      <c r="K5152" s="4">
        <v>32.049999999999997</v>
      </c>
      <c r="L5152" s="4">
        <f>IFERROR($K:$K*Курс_€,"")</f>
        <v>3012.7</v>
      </c>
    </row>
    <row r="5153" spans="1:12" s="5" customFormat="1" ht="45" customHeight="1" x14ac:dyDescent="0.3">
      <c r="A5153" s="1" t="str">
        <f>IF($G:$G="",HYPERLINK("#ОГЛАВЛЕНИЕ!A"&amp;MATCH($F:$F,[1]ОГЛАВЛЕНИЕ!$F:$F,),CHAR(187)),"")</f>
        <v/>
      </c>
      <c r="B5153"/>
      <c r="C5153"/>
      <c r="D5153"/>
      <c r="E5153"/>
      <c r="F5153" s="15" t="str">
        <f>$B$7&amp;$B:$B&amp;$C:$C&amp;$D:$D&amp;$E:$E</f>
        <v>ZIRA</v>
      </c>
      <c r="G5153" s="2" t="s">
        <v>15223</v>
      </c>
      <c r="H5153" t="s">
        <v>584</v>
      </c>
      <c r="I5153" s="3" t="s">
        <v>15224</v>
      </c>
      <c r="J5153" t="s">
        <v>579</v>
      </c>
      <c r="K5153" s="4">
        <v>28.82</v>
      </c>
      <c r="L5153" s="4">
        <f>IFERROR($K:$K*Курс_€,"")</f>
        <v>2709.08</v>
      </c>
    </row>
    <row r="5154" spans="1:12" s="5" customFormat="1" ht="45" customHeight="1" x14ac:dyDescent="0.3">
      <c r="A5154" s="1" t="str">
        <f>IF($G:$G="",HYPERLINK("#ОГЛАВЛЕНИЕ!A"&amp;MATCH($F:$F,[1]ОГЛАВЛЕНИЕ!$F:$F,),CHAR(187)),"")</f>
        <v/>
      </c>
      <c r="B5154"/>
      <c r="C5154"/>
      <c r="D5154"/>
      <c r="E5154"/>
      <c r="F5154" s="15" t="str">
        <f>$B$7&amp;$B:$B&amp;$C:$C&amp;$D:$D&amp;$E:$E</f>
        <v>ZIRA</v>
      </c>
      <c r="G5154" s="2" t="s">
        <v>15225</v>
      </c>
      <c r="H5154" t="s">
        <v>584</v>
      </c>
      <c r="I5154" s="3" t="s">
        <v>15226</v>
      </c>
      <c r="J5154" t="s">
        <v>579</v>
      </c>
      <c r="K5154" s="4">
        <v>34.700000000000003</v>
      </c>
      <c r="L5154" s="4">
        <f>IFERROR($K:$K*Курс_€,"")</f>
        <v>3261.8</v>
      </c>
    </row>
    <row r="5155" spans="1:12" s="5" customFormat="1" ht="45" customHeight="1" x14ac:dyDescent="0.3">
      <c r="A5155" s="1" t="str">
        <f>IF($G:$G="",HYPERLINK("#ОГЛАВЛЕНИЕ!A"&amp;MATCH($F:$F,[1]ОГЛАВЛЕНИЕ!$F:$F,),CHAR(187)),"")</f>
        <v/>
      </c>
      <c r="B5155"/>
      <c r="C5155"/>
      <c r="D5155"/>
      <c r="E5155"/>
      <c r="F5155" s="15" t="str">
        <f>$B$7&amp;$B:$B&amp;$C:$C&amp;$D:$D&amp;$E:$E</f>
        <v>ZIRA</v>
      </c>
      <c r="G5155" s="2" t="s">
        <v>15227</v>
      </c>
      <c r="H5155" t="s">
        <v>584</v>
      </c>
      <c r="I5155" s="3" t="s">
        <v>15228</v>
      </c>
      <c r="J5155" t="s">
        <v>579</v>
      </c>
      <c r="K5155" s="4">
        <v>30.16</v>
      </c>
      <c r="L5155" s="4">
        <f>IFERROR($K:$K*Курс_€,"")</f>
        <v>2835.04</v>
      </c>
    </row>
    <row r="5156" spans="1:12" s="5" customFormat="1" ht="45" customHeight="1" x14ac:dyDescent="0.3">
      <c r="A5156" s="1" t="str">
        <f>IF($G:$G="",HYPERLINK("#ОГЛАВЛЕНИЕ!A"&amp;MATCH($F:$F,[1]ОГЛАВЛЕНИЕ!$F:$F,),CHAR(187)),"")</f>
        <v/>
      </c>
      <c r="B5156"/>
      <c r="C5156"/>
      <c r="D5156"/>
      <c r="E5156"/>
      <c r="F5156" s="15" t="str">
        <f>$B$7&amp;$B:$B&amp;$C:$C&amp;$D:$D&amp;$E:$E</f>
        <v>ZIRA</v>
      </c>
      <c r="G5156" s="2" t="s">
        <v>15229</v>
      </c>
      <c r="H5156" t="s">
        <v>584</v>
      </c>
      <c r="I5156" s="3" t="s">
        <v>15230</v>
      </c>
      <c r="J5156" t="s">
        <v>579</v>
      </c>
      <c r="K5156" s="4">
        <v>37.15</v>
      </c>
      <c r="L5156" s="4">
        <f>IFERROR($K:$K*Курс_€,"")</f>
        <v>3492.1</v>
      </c>
    </row>
    <row r="5157" spans="1:12" s="5" customFormat="1" ht="45" customHeight="1" x14ac:dyDescent="0.3">
      <c r="A5157" s="1" t="str">
        <f>IF($G:$G="",HYPERLINK("#ОГЛАВЛЕНИЕ!A"&amp;MATCH($F:$F,[1]ОГЛАВЛЕНИЕ!$F:$F,),CHAR(187)),"")</f>
        <v/>
      </c>
      <c r="B5157"/>
      <c r="C5157"/>
      <c r="D5157"/>
      <c r="E5157"/>
      <c r="F5157" s="15" t="str">
        <f>$B$7&amp;$B:$B&amp;$C:$C&amp;$D:$D&amp;$E:$E</f>
        <v>ZIRA</v>
      </c>
      <c r="G5157" s="2" t="s">
        <v>15231</v>
      </c>
      <c r="H5157" t="s">
        <v>584</v>
      </c>
      <c r="I5157" s="3" t="s">
        <v>15232</v>
      </c>
      <c r="J5157" t="s">
        <v>579</v>
      </c>
      <c r="K5157" s="4">
        <v>33.24</v>
      </c>
      <c r="L5157" s="4">
        <f>IFERROR($K:$K*Курс_€,"")</f>
        <v>3124.5600000000004</v>
      </c>
    </row>
    <row r="5158" spans="1:12" s="5" customFormat="1" ht="45" customHeight="1" x14ac:dyDescent="0.3">
      <c r="A5158" s="1" t="str">
        <f>IF($G:$G="",HYPERLINK("#ОГЛАВЛЕНИЕ!A"&amp;MATCH($F:$F,[1]ОГЛАВЛЕНИЕ!$F:$F,),CHAR(187)),"")</f>
        <v/>
      </c>
      <c r="B5158"/>
      <c r="C5158"/>
      <c r="D5158"/>
      <c r="E5158"/>
      <c r="F5158" s="15" t="str">
        <f>$B$7&amp;$B:$B&amp;$C:$C&amp;$D:$D&amp;$E:$E</f>
        <v>ZIRA</v>
      </c>
      <c r="G5158" s="2" t="s">
        <v>15233</v>
      </c>
      <c r="H5158" t="s">
        <v>584</v>
      </c>
      <c r="I5158" s="3" t="s">
        <v>15234</v>
      </c>
      <c r="J5158" t="s">
        <v>579</v>
      </c>
      <c r="K5158" s="4">
        <v>44.43</v>
      </c>
      <c r="L5158" s="4">
        <f>IFERROR($K:$K*Курс_€,"")</f>
        <v>4176.42</v>
      </c>
    </row>
    <row r="5159" spans="1:12" s="5" customFormat="1" ht="45" customHeight="1" x14ac:dyDescent="0.3">
      <c r="A5159" s="1" t="str">
        <f>IF($G:$G="",HYPERLINK("#ОГЛАВЛЕНИЕ!A"&amp;MATCH($F:$F,[1]ОГЛАВЛЕНИЕ!$F:$F,),CHAR(187)),"")</f>
        <v/>
      </c>
      <c r="B5159"/>
      <c r="C5159"/>
      <c r="D5159"/>
      <c r="E5159"/>
      <c r="F5159" s="15" t="str">
        <f>$B$7&amp;$B:$B&amp;$C:$C&amp;$D:$D&amp;$E:$E</f>
        <v>ZIRA</v>
      </c>
      <c r="G5159" s="2" t="s">
        <v>15235</v>
      </c>
      <c r="H5159" t="s">
        <v>584</v>
      </c>
      <c r="I5159" s="3" t="s">
        <v>15236</v>
      </c>
      <c r="J5159" t="s">
        <v>579</v>
      </c>
      <c r="K5159" s="4">
        <v>39.799999999999997</v>
      </c>
      <c r="L5159" s="4">
        <f>IFERROR($K:$K*Курс_€,"")</f>
        <v>3741.2</v>
      </c>
    </row>
    <row r="5160" spans="1:12" s="5" customFormat="1" ht="45" customHeight="1" x14ac:dyDescent="0.3">
      <c r="A5160" s="1" t="str">
        <f>IF($G:$G="",HYPERLINK("#ОГЛАВЛЕНИЕ!A"&amp;MATCH($F:$F,[1]ОГЛАВЛЕНИЕ!$F:$F,),CHAR(187)),"")</f>
        <v/>
      </c>
      <c r="B5160"/>
      <c r="C5160"/>
      <c r="D5160"/>
      <c r="E5160"/>
      <c r="F5160" s="15" t="str">
        <f>$B$7&amp;$B:$B&amp;$C:$C&amp;$D:$D&amp;$E:$E</f>
        <v>ZIRA</v>
      </c>
      <c r="G5160" s="2" t="s">
        <v>15237</v>
      </c>
      <c r="H5160" t="s">
        <v>584</v>
      </c>
      <c r="I5160" s="3" t="s">
        <v>15238</v>
      </c>
      <c r="J5160" t="s">
        <v>579</v>
      </c>
      <c r="K5160" s="4">
        <v>44.43</v>
      </c>
      <c r="L5160" s="4">
        <f>IFERROR($K:$K*Курс_€,"")</f>
        <v>4176.42</v>
      </c>
    </row>
    <row r="5161" spans="1:12" s="5" customFormat="1" ht="45" customHeight="1" x14ac:dyDescent="0.3">
      <c r="A5161" s="1" t="str">
        <f>IF($G:$G="",HYPERLINK("#ОГЛАВЛЕНИЕ!A"&amp;MATCH($F:$F,[1]ОГЛАВЛЕНИЕ!$F:$F,),CHAR(187)),"")</f>
        <v/>
      </c>
      <c r="B5161"/>
      <c r="C5161"/>
      <c r="D5161"/>
      <c r="E5161"/>
      <c r="F5161" s="15" t="str">
        <f>$B$7&amp;$B:$B&amp;$C:$C&amp;$D:$D&amp;$E:$E</f>
        <v>ZIRA</v>
      </c>
      <c r="G5161" s="2" t="s">
        <v>15239</v>
      </c>
      <c r="H5161" t="s">
        <v>584</v>
      </c>
      <c r="I5161" s="3" t="s">
        <v>15240</v>
      </c>
      <c r="J5161" t="s">
        <v>579</v>
      </c>
      <c r="K5161" s="4">
        <v>39.950000000000003</v>
      </c>
      <c r="L5161" s="4">
        <f>IFERROR($K:$K*Курс_€,"")</f>
        <v>3755.3</v>
      </c>
    </row>
    <row r="5162" spans="1:12" s="5" customFormat="1" ht="45" customHeight="1" x14ac:dyDescent="0.3">
      <c r="A5162" s="1" t="str">
        <f>IF($G:$G="",HYPERLINK("#ОГЛАВЛЕНИЕ!A"&amp;MATCH($F:$F,[1]ОГЛАВЛЕНИЕ!$F:$F,),CHAR(187)),"")</f>
        <v/>
      </c>
      <c r="B5162"/>
      <c r="C5162"/>
      <c r="D5162"/>
      <c r="E5162"/>
      <c r="F5162" s="15" t="str">
        <f>$B$7&amp;$B:$B&amp;$C:$C&amp;$D:$D&amp;$E:$E</f>
        <v>ZIRA</v>
      </c>
      <c r="G5162" s="2" t="s">
        <v>15241</v>
      </c>
      <c r="H5162" t="s">
        <v>584</v>
      </c>
      <c r="I5162" s="3" t="s">
        <v>15242</v>
      </c>
      <c r="J5162" t="s">
        <v>579</v>
      </c>
      <c r="K5162" s="4">
        <v>46.88</v>
      </c>
      <c r="L5162" s="4">
        <f>IFERROR($K:$K*Курс_€,"")</f>
        <v>4406.72</v>
      </c>
    </row>
    <row r="5163" spans="1:12" s="5" customFormat="1" ht="45" customHeight="1" x14ac:dyDescent="0.3">
      <c r="A5163" s="1" t="str">
        <f>IF($G:$G="",HYPERLINK("#ОГЛАВЛЕНИЕ!A"&amp;MATCH($F:$F,[1]ОГЛАВЛЕНИЕ!$F:$F,),CHAR(187)),"")</f>
        <v/>
      </c>
      <c r="B5163"/>
      <c r="C5163"/>
      <c r="D5163"/>
      <c r="E5163"/>
      <c r="F5163" s="15" t="str">
        <f>$B$7&amp;$B:$B&amp;$C:$C&amp;$D:$D&amp;$E:$E</f>
        <v>ZIRA</v>
      </c>
      <c r="G5163" s="2" t="s">
        <v>15243</v>
      </c>
      <c r="H5163" t="s">
        <v>584</v>
      </c>
      <c r="I5163" s="3" t="s">
        <v>15244</v>
      </c>
      <c r="J5163" t="s">
        <v>579</v>
      </c>
      <c r="K5163" s="4">
        <v>42.13</v>
      </c>
      <c r="L5163" s="4">
        <f>IFERROR($K:$K*Курс_€,"")</f>
        <v>3960.2200000000003</v>
      </c>
    </row>
    <row r="5164" spans="1:12" s="5" customFormat="1" ht="45" customHeight="1" x14ac:dyDescent="0.3">
      <c r="A5164" s="1" t="str">
        <f>IF($G:$G="",HYPERLINK("#ОГЛАВЛЕНИЕ!A"&amp;MATCH($F:$F,[1]ОГЛАВЛЕНИЕ!$F:$F,),CHAR(187)),"")</f>
        <v/>
      </c>
      <c r="B5164"/>
      <c r="C5164"/>
      <c r="D5164"/>
      <c r="E5164"/>
      <c r="F5164" s="15" t="str">
        <f>$B$7&amp;$B:$B&amp;$C:$C&amp;$D:$D&amp;$E:$E</f>
        <v>ZIRA</v>
      </c>
      <c r="G5164" s="2" t="s">
        <v>15245</v>
      </c>
      <c r="H5164" t="s">
        <v>584</v>
      </c>
      <c r="I5164" s="3" t="s">
        <v>15246</v>
      </c>
      <c r="J5164" t="s">
        <v>579</v>
      </c>
      <c r="K5164" s="4">
        <v>47.29</v>
      </c>
      <c r="L5164" s="4">
        <f>IFERROR($K:$K*Курс_€,"")</f>
        <v>4445.26</v>
      </c>
    </row>
    <row r="5165" spans="1:12" s="5" customFormat="1" ht="45" customHeight="1" x14ac:dyDescent="0.3">
      <c r="A5165" s="1" t="str">
        <f>IF($G:$G="",HYPERLINK("#ОГЛАВЛЕНИЕ!A"&amp;MATCH($F:$F,[1]ОГЛАВЛЕНИЕ!$F:$F,),CHAR(187)),"")</f>
        <v/>
      </c>
      <c r="B5165"/>
      <c r="C5165"/>
      <c r="D5165"/>
      <c r="E5165"/>
      <c r="F5165" s="15" t="str">
        <f>$B$7&amp;$B:$B&amp;$C:$C&amp;$D:$D&amp;$E:$E</f>
        <v>ZIRA</v>
      </c>
      <c r="G5165" s="2" t="s">
        <v>15247</v>
      </c>
      <c r="H5165" t="s">
        <v>584</v>
      </c>
      <c r="I5165" s="3" t="s">
        <v>15248</v>
      </c>
      <c r="J5165" t="s">
        <v>579</v>
      </c>
      <c r="K5165" s="4">
        <v>42.41</v>
      </c>
      <c r="L5165" s="4">
        <f>IFERROR($K:$K*Курс_€,"")</f>
        <v>3986.5399999999995</v>
      </c>
    </row>
    <row r="5166" spans="1:12" s="5" customFormat="1" ht="45" customHeight="1" x14ac:dyDescent="0.3">
      <c r="A5166" s="1" t="str">
        <f>IF($G:$G="",HYPERLINK("#ОГЛАВЛЕНИЕ!A"&amp;MATCH($F:$F,[1]ОГЛАВЛЕНИЕ!$F:$F,),CHAR(187)),"")</f>
        <v/>
      </c>
      <c r="B5166"/>
      <c r="C5166"/>
      <c r="D5166"/>
      <c r="E5166"/>
      <c r="F5166" s="15" t="str">
        <f>$B$7&amp;$B:$B&amp;$C:$C&amp;$D:$D&amp;$E:$E</f>
        <v>ZIRA</v>
      </c>
      <c r="G5166" s="2" t="s">
        <v>15249</v>
      </c>
      <c r="H5166" t="s">
        <v>584</v>
      </c>
      <c r="I5166" s="3" t="s">
        <v>15250</v>
      </c>
      <c r="J5166" t="s">
        <v>579</v>
      </c>
      <c r="K5166" s="4">
        <v>49.81</v>
      </c>
      <c r="L5166" s="4">
        <f>IFERROR($K:$K*Курс_€,"")</f>
        <v>4682.1400000000003</v>
      </c>
    </row>
    <row r="5167" spans="1:12" s="5" customFormat="1" ht="45" customHeight="1" x14ac:dyDescent="0.3">
      <c r="A5167" s="1" t="str">
        <f>IF($G:$G="",HYPERLINK("#ОГЛАВЛЕНИЕ!A"&amp;MATCH($F:$F,[1]ОГЛАВЛЕНИЕ!$F:$F,),CHAR(187)),"")</f>
        <v/>
      </c>
      <c r="B5167"/>
      <c r="C5167"/>
      <c r="D5167"/>
      <c r="E5167"/>
      <c r="F5167" s="15" t="str">
        <f>$B$7&amp;$B:$B&amp;$C:$C&amp;$D:$D&amp;$E:$E</f>
        <v>ZIRA</v>
      </c>
      <c r="G5167" s="2" t="s">
        <v>15251</v>
      </c>
      <c r="H5167" t="s">
        <v>584</v>
      </c>
      <c r="I5167" s="3" t="s">
        <v>15252</v>
      </c>
      <c r="J5167" t="s">
        <v>579</v>
      </c>
      <c r="K5167" s="4">
        <v>44.65</v>
      </c>
      <c r="L5167" s="4">
        <f>IFERROR($K:$K*Курс_€,"")</f>
        <v>4197.0999999999995</v>
      </c>
    </row>
    <row r="5168" spans="1:12" s="5" customFormat="1" ht="45" customHeight="1" x14ac:dyDescent="0.3">
      <c r="A5168" s="1" t="str">
        <f>IF($G:$G="",HYPERLINK("#ОГЛАВЛЕНИЕ!A"&amp;MATCH($F:$F,[1]ОГЛАВЛЕНИЕ!$F:$F,),CHAR(187)),"")</f>
        <v/>
      </c>
      <c r="B5168"/>
      <c r="C5168"/>
      <c r="D5168"/>
      <c r="E5168"/>
      <c r="F5168" s="15" t="str">
        <f>$B$7&amp;$B:$B&amp;$C:$C&amp;$D:$D&amp;$E:$E</f>
        <v>ZIRA</v>
      </c>
      <c r="G5168" s="2" t="s">
        <v>15253</v>
      </c>
      <c r="H5168" t="s">
        <v>584</v>
      </c>
      <c r="I5168" s="3" t="s">
        <v>15254</v>
      </c>
      <c r="J5168" t="s">
        <v>579</v>
      </c>
      <c r="K5168" s="4">
        <v>50.24</v>
      </c>
      <c r="L5168" s="4">
        <f>IFERROR($K:$K*Курс_€,"")</f>
        <v>4722.5600000000004</v>
      </c>
    </row>
    <row r="5169" spans="1:12" s="5" customFormat="1" ht="45" customHeight="1" x14ac:dyDescent="0.3">
      <c r="A5169" s="1" t="str">
        <f>IF($G:$G="",HYPERLINK("#ОГЛАВЛЕНИЕ!A"&amp;MATCH($F:$F,[1]ОГЛАВЛЕНИЕ!$F:$F,),CHAR(187)),"")</f>
        <v/>
      </c>
      <c r="B5169"/>
      <c r="C5169"/>
      <c r="D5169"/>
      <c r="E5169"/>
      <c r="F5169" s="15" t="str">
        <f>$B$7&amp;$B:$B&amp;$C:$C&amp;$D:$D&amp;$E:$E</f>
        <v>ZIRA</v>
      </c>
      <c r="G5169" s="2" t="s">
        <v>15255</v>
      </c>
      <c r="H5169" t="s">
        <v>584</v>
      </c>
      <c r="I5169" s="3" t="s">
        <v>15256</v>
      </c>
      <c r="J5169" t="s">
        <v>579</v>
      </c>
      <c r="K5169" s="4">
        <v>45.05</v>
      </c>
      <c r="L5169" s="4">
        <f>IFERROR($K:$K*Курс_€,"")</f>
        <v>4234.7</v>
      </c>
    </row>
    <row r="5170" spans="1:12" s="5" customFormat="1" ht="45" customHeight="1" x14ac:dyDescent="0.3">
      <c r="A5170" s="1" t="str">
        <f>IF($G:$G="",HYPERLINK("#ОГЛАВЛЕНИЕ!A"&amp;MATCH($F:$F,[1]ОГЛАВЛЕНИЕ!$F:$F,),CHAR(187)),"")</f>
        <v/>
      </c>
      <c r="B5170"/>
      <c r="C5170"/>
      <c r="D5170"/>
      <c r="E5170"/>
      <c r="F5170" s="15" t="str">
        <f>$B$7&amp;$B:$B&amp;$C:$C&amp;$D:$D&amp;$E:$E</f>
        <v>ZIRA</v>
      </c>
      <c r="G5170" s="2" t="s">
        <v>15257</v>
      </c>
      <c r="H5170" t="s">
        <v>584</v>
      </c>
      <c r="I5170" s="3" t="s">
        <v>15258</v>
      </c>
      <c r="J5170" t="s">
        <v>579</v>
      </c>
      <c r="K5170" s="4">
        <v>53.6</v>
      </c>
      <c r="L5170" s="4">
        <f>IFERROR($K:$K*Курс_€,"")</f>
        <v>5038.4000000000005</v>
      </c>
    </row>
    <row r="5171" spans="1:12" s="5" customFormat="1" ht="45" customHeight="1" x14ac:dyDescent="0.3">
      <c r="A5171" s="1" t="str">
        <f>IF($G:$G="",HYPERLINK("#ОГЛАВЛЕНИЕ!A"&amp;MATCH($F:$F,[1]ОГЛАВЛЕНИЕ!$F:$F,),CHAR(187)),"")</f>
        <v/>
      </c>
      <c r="B5171"/>
      <c r="C5171"/>
      <c r="D5171"/>
      <c r="E5171"/>
      <c r="F5171" s="15" t="str">
        <f>$B$7&amp;$B:$B&amp;$C:$C&amp;$D:$D&amp;$E:$E</f>
        <v>ZIRA</v>
      </c>
      <c r="G5171" s="2" t="s">
        <v>15259</v>
      </c>
      <c r="H5171" t="s">
        <v>584</v>
      </c>
      <c r="I5171" s="3" t="s">
        <v>15260</v>
      </c>
      <c r="J5171" t="s">
        <v>579</v>
      </c>
      <c r="K5171" s="4">
        <v>48.28</v>
      </c>
      <c r="L5171" s="4">
        <f>IFERROR($K:$K*Курс_€,"")</f>
        <v>4538.32</v>
      </c>
    </row>
    <row r="5172" spans="1:12" s="5" customFormat="1" ht="45" customHeight="1" x14ac:dyDescent="0.3">
      <c r="A5172" s="1" t="str">
        <f>IF($G:$G="",HYPERLINK("#ОГЛАВЛЕНИЕ!A"&amp;MATCH($F:$F,[1]ОГЛАВЛЕНИЕ!$F:$F,),CHAR(187)),"")</f>
        <v/>
      </c>
      <c r="B5172"/>
      <c r="C5172"/>
      <c r="D5172"/>
      <c r="E5172"/>
      <c r="F5172" s="15" t="str">
        <f>$B$7&amp;$B:$B&amp;$C:$C&amp;$D:$D&amp;$E:$E</f>
        <v>ZIRA</v>
      </c>
      <c r="G5172" s="2" t="s">
        <v>15261</v>
      </c>
      <c r="H5172" t="s">
        <v>584</v>
      </c>
      <c r="I5172" s="3" t="s">
        <v>15262</v>
      </c>
      <c r="J5172" t="s">
        <v>579</v>
      </c>
      <c r="K5172" s="4">
        <v>55.06</v>
      </c>
      <c r="L5172" s="4">
        <f>IFERROR($K:$K*Курс_€,"")</f>
        <v>5175.6400000000003</v>
      </c>
    </row>
    <row r="5173" spans="1:12" s="5" customFormat="1" ht="45" customHeight="1" x14ac:dyDescent="0.3">
      <c r="A5173" s="1" t="str">
        <f>IF($G:$G="",HYPERLINK("#ОГЛАВЛЕНИЕ!A"&amp;MATCH($F:$F,[1]ОГЛАВЛЕНИЕ!$F:$F,),CHAR(187)),"")</f>
        <v/>
      </c>
      <c r="B5173"/>
      <c r="C5173"/>
      <c r="D5173"/>
      <c r="E5173"/>
      <c r="F5173" s="15" t="str">
        <f>$B$7&amp;$B:$B&amp;$C:$C&amp;$D:$D&amp;$E:$E</f>
        <v>ZIRA</v>
      </c>
      <c r="G5173" s="2" t="s">
        <v>15263</v>
      </c>
      <c r="H5173" t="s">
        <v>584</v>
      </c>
      <c r="I5173" s="3" t="s">
        <v>15264</v>
      </c>
      <c r="J5173" t="s">
        <v>579</v>
      </c>
      <c r="K5173" s="4">
        <v>49.81</v>
      </c>
      <c r="L5173" s="4">
        <f>IFERROR($K:$K*Курс_€,"")</f>
        <v>4682.1400000000003</v>
      </c>
    </row>
    <row r="5174" spans="1:12" s="5" customFormat="1" ht="45" customHeight="1" x14ac:dyDescent="0.3">
      <c r="A5174" s="1" t="str">
        <f>IF($G:$G="",HYPERLINK("#ОГЛАВЛЕНИЕ!A"&amp;MATCH($F:$F,[1]ОГЛАВЛЕНИЕ!$F:$F,),CHAR(187)),"")</f>
        <v/>
      </c>
      <c r="B5174"/>
      <c r="C5174"/>
      <c r="D5174"/>
      <c r="E5174"/>
      <c r="F5174" s="15" t="str">
        <f>$B$7&amp;$B:$B&amp;$C:$C&amp;$D:$D&amp;$E:$E</f>
        <v>ZIRA</v>
      </c>
      <c r="G5174" s="2" t="s">
        <v>15265</v>
      </c>
      <c r="H5174" t="s">
        <v>584</v>
      </c>
      <c r="I5174" s="3" t="s">
        <v>15266</v>
      </c>
      <c r="J5174" t="s">
        <v>579</v>
      </c>
      <c r="K5174" s="4">
        <v>59.66</v>
      </c>
      <c r="L5174" s="4">
        <f>IFERROR($K:$K*Курс_€,"")</f>
        <v>5608.04</v>
      </c>
    </row>
    <row r="5175" spans="1:12" s="5" customFormat="1" ht="45" customHeight="1" x14ac:dyDescent="0.3">
      <c r="A5175" s="1" t="str">
        <f>IF($G:$G="",HYPERLINK("#ОГЛАВЛЕНИЕ!A"&amp;MATCH($F:$F,[1]ОГЛАВЛЕНИЕ!$F:$F,),CHAR(187)),"")</f>
        <v/>
      </c>
      <c r="B5175"/>
      <c r="C5175"/>
      <c r="D5175"/>
      <c r="E5175"/>
      <c r="F5175" s="15" t="str">
        <f>$B$7&amp;$B:$B&amp;$C:$C&amp;$D:$D&amp;$E:$E</f>
        <v>ZIRA</v>
      </c>
      <c r="G5175" s="2" t="s">
        <v>15267</v>
      </c>
      <c r="H5175" t="s">
        <v>584</v>
      </c>
      <c r="I5175" s="3" t="s">
        <v>15268</v>
      </c>
      <c r="J5175" t="s">
        <v>579</v>
      </c>
      <c r="K5175" s="4">
        <v>53.66</v>
      </c>
      <c r="L5175" s="4">
        <f>IFERROR($K:$K*Курс_€,"")</f>
        <v>5044.04</v>
      </c>
    </row>
    <row r="5176" spans="1:12" s="5" customFormat="1" ht="45" customHeight="1" x14ac:dyDescent="0.3">
      <c r="A5176" s="1" t="str">
        <f>IF($G:$G="",HYPERLINK("#ОГЛАВЛЕНИЕ!A"&amp;MATCH($F:$F,[1]ОГЛАВЛЕНИЕ!$F:$F,),CHAR(187)),"")</f>
        <v/>
      </c>
      <c r="B5176"/>
      <c r="C5176"/>
      <c r="D5176"/>
      <c r="E5176"/>
      <c r="F5176" s="15" t="str">
        <f>$B$7&amp;$B:$B&amp;$C:$C&amp;$D:$D&amp;$E:$E</f>
        <v>ZIRA</v>
      </c>
      <c r="G5176" s="2" t="s">
        <v>15269</v>
      </c>
      <c r="H5176" t="s">
        <v>584</v>
      </c>
      <c r="I5176" s="3" t="s">
        <v>15270</v>
      </c>
      <c r="J5176" t="s">
        <v>579</v>
      </c>
      <c r="K5176" s="4">
        <v>59.94</v>
      </c>
      <c r="L5176" s="4">
        <f>IFERROR($K:$K*Курс_€,"")</f>
        <v>5634.36</v>
      </c>
    </row>
    <row r="5177" spans="1:12" s="5" customFormat="1" ht="45" customHeight="1" x14ac:dyDescent="0.3">
      <c r="A5177" s="1" t="str">
        <f>IF($G:$G="",HYPERLINK("#ОГЛАВЛЕНИЕ!A"&amp;MATCH($F:$F,[1]ОГЛАВЛЕНИЕ!$F:$F,),CHAR(187)),"")</f>
        <v/>
      </c>
      <c r="B5177"/>
      <c r="C5177"/>
      <c r="D5177"/>
      <c r="E5177"/>
      <c r="F5177" s="15" t="str">
        <f>$B$7&amp;$B:$B&amp;$C:$C&amp;$D:$D&amp;$E:$E</f>
        <v>ZIRA</v>
      </c>
      <c r="G5177" s="2" t="s">
        <v>15271</v>
      </c>
      <c r="H5177" t="s">
        <v>584</v>
      </c>
      <c r="I5177" s="3" t="s">
        <v>15272</v>
      </c>
      <c r="J5177" t="s">
        <v>579</v>
      </c>
      <c r="K5177" s="4">
        <v>54</v>
      </c>
      <c r="L5177" s="4">
        <f>IFERROR($K:$K*Курс_€,"")</f>
        <v>5076</v>
      </c>
    </row>
    <row r="5178" spans="1:12" s="5" customFormat="1" ht="45" customHeight="1" x14ac:dyDescent="0.3">
      <c r="A5178" s="1" t="str">
        <f>IF($G:$G="",HYPERLINK("#ОГЛАВЛЕНИЕ!A"&amp;MATCH($F:$F,[1]ОГЛАВЛЕНИЕ!$F:$F,),CHAR(187)),"")</f>
        <v/>
      </c>
      <c r="B5178"/>
      <c r="C5178"/>
      <c r="D5178"/>
      <c r="E5178"/>
      <c r="F5178" s="15" t="str">
        <f>$B$7&amp;$B:$B&amp;$C:$C&amp;$D:$D&amp;$E:$E</f>
        <v>ZIRA</v>
      </c>
      <c r="G5178" s="2" t="s">
        <v>15273</v>
      </c>
      <c r="H5178" t="s">
        <v>584</v>
      </c>
      <c r="I5178" s="3" t="s">
        <v>15274</v>
      </c>
      <c r="J5178" t="s">
        <v>579</v>
      </c>
      <c r="K5178" s="4">
        <v>62.9</v>
      </c>
      <c r="L5178" s="4">
        <f>IFERROR($K:$K*Курс_€,"")</f>
        <v>5912.5999999999995</v>
      </c>
    </row>
    <row r="5179" spans="1:12" s="5" customFormat="1" ht="45" customHeight="1" x14ac:dyDescent="0.3">
      <c r="A5179" s="1" t="str">
        <f>IF($G:$G="",HYPERLINK("#ОГЛАВЛЕНИЕ!A"&amp;MATCH($F:$F,[1]ОГЛАВЛЕНИЕ!$F:$F,),CHAR(187)),"")</f>
        <v/>
      </c>
      <c r="B5179"/>
      <c r="C5179"/>
      <c r="D5179"/>
      <c r="E5179"/>
      <c r="F5179" s="15" t="str">
        <f>$B$7&amp;$B:$B&amp;$C:$C&amp;$D:$D&amp;$E:$E</f>
        <v>ZIRA</v>
      </c>
      <c r="G5179" s="2" t="s">
        <v>15275</v>
      </c>
      <c r="H5179" t="s">
        <v>584</v>
      </c>
      <c r="I5179" s="3" t="s">
        <v>15276</v>
      </c>
      <c r="J5179" t="s">
        <v>579</v>
      </c>
      <c r="K5179" s="4">
        <v>56.52</v>
      </c>
      <c r="L5179" s="4">
        <f>IFERROR($K:$K*Курс_€,"")</f>
        <v>5312.88</v>
      </c>
    </row>
    <row r="5180" spans="1:12" s="5" customFormat="1" ht="45" customHeight="1" x14ac:dyDescent="0.3">
      <c r="A5180" s="1" t="str">
        <f>IF($G:$G="",HYPERLINK("#ОГЛАВЛЕНИЕ!A"&amp;MATCH($F:$F,[1]ОГЛАВЛЕНИЕ!$F:$F,),CHAR(187)),"")</f>
        <v/>
      </c>
      <c r="B5180"/>
      <c r="C5180"/>
      <c r="D5180"/>
      <c r="E5180"/>
      <c r="F5180" s="15" t="str">
        <f>$B$7&amp;$B:$B&amp;$C:$C&amp;$D:$D&amp;$E:$E</f>
        <v>ZIRA</v>
      </c>
      <c r="G5180" s="2" t="s">
        <v>15277</v>
      </c>
      <c r="H5180" t="s">
        <v>584</v>
      </c>
      <c r="I5180" s="3" t="s">
        <v>15278</v>
      </c>
      <c r="J5180" t="s">
        <v>579</v>
      </c>
      <c r="K5180" s="4">
        <v>65.13</v>
      </c>
      <c r="L5180" s="4">
        <f>IFERROR($K:$K*Курс_€,"")</f>
        <v>6122.2199999999993</v>
      </c>
    </row>
    <row r="5181" spans="1:12" s="5" customFormat="1" ht="45" customHeight="1" x14ac:dyDescent="0.3">
      <c r="A5181" s="1" t="str">
        <f>IF($G:$G="",HYPERLINK("#ОГЛАВЛЕНИЕ!A"&amp;MATCH($F:$F,[1]ОГЛАВЛЕНИЕ!$F:$F,),CHAR(187)),"")</f>
        <v/>
      </c>
      <c r="B5181"/>
      <c r="C5181"/>
      <c r="D5181"/>
      <c r="E5181"/>
      <c r="F5181" s="15" t="str">
        <f>$B$7&amp;$B:$B&amp;$C:$C&amp;$D:$D&amp;$E:$E</f>
        <v>ZIRA</v>
      </c>
      <c r="G5181" s="2" t="s">
        <v>15279</v>
      </c>
      <c r="H5181" t="s">
        <v>584</v>
      </c>
      <c r="I5181" s="3" t="s">
        <v>15280</v>
      </c>
      <c r="J5181" t="s">
        <v>579</v>
      </c>
      <c r="K5181" s="4">
        <v>57.98</v>
      </c>
      <c r="L5181" s="4">
        <f>IFERROR($K:$K*Курс_€,"")</f>
        <v>5450.12</v>
      </c>
    </row>
    <row r="5182" spans="1:12" s="5" customFormat="1" ht="45" customHeight="1" x14ac:dyDescent="0.3">
      <c r="A5182" s="1" t="str">
        <f>IF($G:$G="",HYPERLINK("#ОГЛАВЛЕНИЕ!A"&amp;MATCH($F:$F,[1]ОГЛАВЛЕНИЕ!$F:$F,),CHAR(187)),"")</f>
        <v/>
      </c>
      <c r="B5182"/>
      <c r="C5182"/>
      <c r="D5182"/>
      <c r="E5182"/>
      <c r="F5182" s="15" t="str">
        <f>$B$7&amp;$B:$B&amp;$C:$C&amp;$D:$D&amp;$E:$E</f>
        <v>ZIRA</v>
      </c>
      <c r="G5182" s="2" t="s">
        <v>15281</v>
      </c>
      <c r="H5182" t="s">
        <v>584</v>
      </c>
      <c r="I5182" s="3" t="s">
        <v>15282</v>
      </c>
      <c r="J5182" t="s">
        <v>579</v>
      </c>
      <c r="K5182" s="4">
        <v>67.22</v>
      </c>
      <c r="L5182" s="4">
        <f>IFERROR($K:$K*Курс_€,"")</f>
        <v>6318.68</v>
      </c>
    </row>
    <row r="5183" spans="1:12" s="5" customFormat="1" ht="45" customHeight="1" x14ac:dyDescent="0.3">
      <c r="A5183" s="1" t="str">
        <f>IF($G:$G="",HYPERLINK("#ОГЛАВЛЕНИЕ!A"&amp;MATCH($F:$F,[1]ОГЛАВЛЕНИЕ!$F:$F,),CHAR(187)),"")</f>
        <v/>
      </c>
      <c r="B5183"/>
      <c r="C5183"/>
      <c r="D5183"/>
      <c r="E5183"/>
      <c r="F5183" s="15" t="str">
        <f>$B$7&amp;$B:$B&amp;$C:$C&amp;$D:$D&amp;$E:$E</f>
        <v>ZIRA</v>
      </c>
      <c r="G5183" s="2" t="s">
        <v>15283</v>
      </c>
      <c r="H5183" t="s">
        <v>584</v>
      </c>
      <c r="I5183" s="3" t="s">
        <v>15284</v>
      </c>
      <c r="J5183" t="s">
        <v>579</v>
      </c>
      <c r="K5183" s="4">
        <v>60.5</v>
      </c>
      <c r="L5183" s="4">
        <f>IFERROR($K:$K*Курс_€,"")</f>
        <v>5687</v>
      </c>
    </row>
    <row r="5184" spans="1:12" s="5" customFormat="1" ht="45" customHeight="1" x14ac:dyDescent="0.3">
      <c r="A5184" s="1" t="str">
        <f>IF($G:$G="",HYPERLINK("#ОГЛАВЛЕНИЕ!A"&amp;MATCH($F:$F,[1]ОГЛАВЛЕНИЕ!$F:$F,),CHAR(187)),"")</f>
        <v/>
      </c>
      <c r="B5184"/>
      <c r="C5184"/>
      <c r="D5184"/>
      <c r="E5184"/>
      <c r="F5184" s="15" t="str">
        <f>$B$7&amp;$B:$B&amp;$C:$C&amp;$D:$D&amp;$E:$E</f>
        <v>ZIRA</v>
      </c>
      <c r="G5184" s="2" t="s">
        <v>15285</v>
      </c>
      <c r="H5184" t="s">
        <v>584</v>
      </c>
      <c r="I5184" s="3" t="s">
        <v>15286</v>
      </c>
      <c r="J5184" t="s">
        <v>579</v>
      </c>
      <c r="K5184" s="4">
        <v>67.78</v>
      </c>
      <c r="L5184" s="4">
        <f>IFERROR($K:$K*Курс_€,"")</f>
        <v>6371.32</v>
      </c>
    </row>
    <row r="5185" spans="1:12" s="5" customFormat="1" ht="45" customHeight="1" x14ac:dyDescent="0.3">
      <c r="A5185" s="1" t="str">
        <f>IF($G:$G="",HYPERLINK("#ОГЛАВЛЕНИЕ!A"&amp;MATCH($F:$F,[1]ОГЛАВЛЕНИЕ!$F:$F,),CHAR(187)),"")</f>
        <v/>
      </c>
      <c r="B5185"/>
      <c r="C5185"/>
      <c r="D5185"/>
      <c r="E5185"/>
      <c r="F5185" s="15" t="str">
        <f>$B$7&amp;$B:$B&amp;$C:$C&amp;$D:$D&amp;$E:$E</f>
        <v>ZIRA</v>
      </c>
      <c r="G5185" s="2" t="s">
        <v>15287</v>
      </c>
      <c r="H5185" t="s">
        <v>584</v>
      </c>
      <c r="I5185" s="3" t="s">
        <v>15288</v>
      </c>
      <c r="J5185" t="s">
        <v>579</v>
      </c>
      <c r="K5185" s="4">
        <v>61.56</v>
      </c>
      <c r="L5185" s="4">
        <f>IFERROR($K:$K*Курс_€,"")</f>
        <v>5786.64</v>
      </c>
    </row>
    <row r="5186" spans="1:12" s="5" customFormat="1" ht="45" customHeight="1" x14ac:dyDescent="0.3">
      <c r="A5186" s="1" t="str">
        <f>IF($G:$G="",HYPERLINK("#ОГЛАВЛЕНИЕ!A"&amp;MATCH($F:$F,[1]ОГЛАВЛЕНИЕ!$F:$F,),CHAR(187)),"")</f>
        <v/>
      </c>
      <c r="B5186"/>
      <c r="C5186"/>
      <c r="D5186"/>
      <c r="E5186"/>
      <c r="F5186" s="15" t="str">
        <f>$B$7&amp;$B:$B&amp;$C:$C&amp;$D:$D&amp;$E:$E</f>
        <v>ZIRA</v>
      </c>
      <c r="G5186" s="2" t="s">
        <v>15289</v>
      </c>
      <c r="H5186" t="s">
        <v>584</v>
      </c>
      <c r="I5186" s="3" t="s">
        <v>15290</v>
      </c>
      <c r="J5186" t="s">
        <v>579</v>
      </c>
      <c r="K5186" s="4">
        <v>71.69</v>
      </c>
      <c r="L5186" s="4">
        <f>IFERROR($K:$K*Курс_€,"")</f>
        <v>6738.86</v>
      </c>
    </row>
    <row r="5187" spans="1:12" s="5" customFormat="1" ht="45" customHeight="1" x14ac:dyDescent="0.3">
      <c r="A5187" s="1" t="str">
        <f>IF($G:$G="",HYPERLINK("#ОГЛАВЛЕНИЕ!A"&amp;MATCH($F:$F,[1]ОГЛАВЛЕНИЕ!$F:$F,),CHAR(187)),"")</f>
        <v/>
      </c>
      <c r="B5187"/>
      <c r="C5187"/>
      <c r="D5187"/>
      <c r="E5187"/>
      <c r="F5187" s="15" t="str">
        <f>$B$7&amp;$B:$B&amp;$C:$C&amp;$D:$D&amp;$E:$E</f>
        <v>ZIRA</v>
      </c>
      <c r="G5187" s="2" t="s">
        <v>15291</v>
      </c>
      <c r="H5187" t="s">
        <v>584</v>
      </c>
      <c r="I5187" s="3" t="s">
        <v>15292</v>
      </c>
      <c r="J5187" t="s">
        <v>579</v>
      </c>
      <c r="K5187" s="4">
        <v>64.540000000000006</v>
      </c>
      <c r="L5187" s="4">
        <f>IFERROR($K:$K*Курс_€,"")</f>
        <v>6066.76</v>
      </c>
    </row>
    <row r="5188" spans="1:12" s="5" customFormat="1" ht="45" customHeight="1" x14ac:dyDescent="0.3">
      <c r="A5188" s="1" t="str">
        <f>IF($G:$G="",HYPERLINK("#ОГЛАВЛЕНИЕ!A"&amp;MATCH($F:$F,[1]ОГЛАВЛЕНИЕ!$F:$F,),CHAR(187)),"")</f>
        <v/>
      </c>
      <c r="B5188"/>
      <c r="C5188"/>
      <c r="D5188"/>
      <c r="E5188"/>
      <c r="F5188" s="15" t="str">
        <f>$B$7&amp;$B:$B&amp;$C:$C&amp;$D:$D&amp;$E:$E</f>
        <v>ZIRA</v>
      </c>
      <c r="G5188" s="2" t="s">
        <v>15293</v>
      </c>
      <c r="H5188" t="s">
        <v>584</v>
      </c>
      <c r="I5188" s="3" t="s">
        <v>15294</v>
      </c>
      <c r="J5188" t="s">
        <v>579</v>
      </c>
      <c r="K5188" s="4">
        <v>72.319999999999993</v>
      </c>
      <c r="L5188" s="4">
        <f>IFERROR($K:$K*Курс_€,"")</f>
        <v>6798.079999999999</v>
      </c>
    </row>
    <row r="5189" spans="1:12" s="5" customFormat="1" ht="45" customHeight="1" x14ac:dyDescent="0.3">
      <c r="A5189" s="1" t="str">
        <f>IF($G:$G="",HYPERLINK("#ОГЛАВЛЕНИЕ!A"&amp;MATCH($F:$F,[1]ОГЛАВЛЕНИЕ!$F:$F,),CHAR(187)),"")</f>
        <v/>
      </c>
      <c r="B5189"/>
      <c r="C5189"/>
      <c r="D5189"/>
      <c r="E5189"/>
      <c r="F5189" s="15" t="str">
        <f>$B$7&amp;$B:$B&amp;$C:$C&amp;$D:$D&amp;$E:$E</f>
        <v>ZIRA</v>
      </c>
      <c r="G5189" s="2" t="s">
        <v>15295</v>
      </c>
      <c r="H5189" t="s">
        <v>584</v>
      </c>
      <c r="I5189" s="3" t="s">
        <v>15296</v>
      </c>
      <c r="J5189" t="s">
        <v>579</v>
      </c>
      <c r="K5189" s="4">
        <v>65.13</v>
      </c>
      <c r="L5189" s="4">
        <f>IFERROR($K:$K*Курс_€,"")</f>
        <v>6122.2199999999993</v>
      </c>
    </row>
    <row r="5190" spans="1:12" s="5" customFormat="1" ht="45" customHeight="1" x14ac:dyDescent="0.3">
      <c r="A5190" s="1" t="str">
        <f>IF($G:$G="",HYPERLINK("#ОГЛАВЛЕНИЕ!A"&amp;MATCH($F:$F,[1]ОГЛАВЛЕНИЕ!$F:$F,),CHAR(187)),"")</f>
        <v/>
      </c>
      <c r="B5190"/>
      <c r="C5190"/>
      <c r="D5190"/>
      <c r="E5190"/>
      <c r="F5190" s="15" t="str">
        <f>$B$7&amp;$B:$B&amp;$C:$C&amp;$D:$D&amp;$E:$E</f>
        <v>ZIRA</v>
      </c>
      <c r="G5190" s="2" t="s">
        <v>15297</v>
      </c>
      <c r="H5190" t="s">
        <v>584</v>
      </c>
      <c r="I5190" s="3" t="s">
        <v>15298</v>
      </c>
      <c r="J5190" t="s">
        <v>579</v>
      </c>
      <c r="K5190" s="4">
        <v>74.83</v>
      </c>
      <c r="L5190" s="4">
        <f>IFERROR($K:$K*Курс_€,"")</f>
        <v>7034.0199999999995</v>
      </c>
    </row>
    <row r="5191" spans="1:12" s="5" customFormat="1" ht="45" customHeight="1" x14ac:dyDescent="0.3">
      <c r="A5191" s="1" t="str">
        <f>IF($G:$G="",HYPERLINK("#ОГЛАВЛЕНИЕ!A"&amp;MATCH($F:$F,[1]ОГЛАВЛЕНИЕ!$F:$F,),CHAR(187)),"")</f>
        <v/>
      </c>
      <c r="B5191"/>
      <c r="C5191"/>
      <c r="D5191"/>
      <c r="E5191"/>
      <c r="F5191" s="15" t="str">
        <f>$B$7&amp;$B:$B&amp;$C:$C&amp;$D:$D&amp;$E:$E</f>
        <v>ZIRA</v>
      </c>
      <c r="G5191" s="2" t="s">
        <v>15299</v>
      </c>
      <c r="H5191" t="s">
        <v>584</v>
      </c>
      <c r="I5191" s="3" t="s">
        <v>15300</v>
      </c>
      <c r="J5191" t="s">
        <v>579</v>
      </c>
      <c r="K5191" s="4">
        <v>67.37</v>
      </c>
      <c r="L5191" s="4">
        <f>IFERROR($K:$K*Курс_€,"")</f>
        <v>6332.7800000000007</v>
      </c>
    </row>
    <row r="5192" spans="1:12" s="5" customFormat="1" ht="45" customHeight="1" x14ac:dyDescent="0.3">
      <c r="A5192" s="1" t="str">
        <f>IF($G:$G="",HYPERLINK("#ОГЛАВЛЕНИЕ!A"&amp;MATCH($F:$F,[1]ОГЛАВЛЕНИЕ!$F:$F,),CHAR(187)),"")</f>
        <v/>
      </c>
      <c r="B5192"/>
      <c r="C5192"/>
      <c r="D5192"/>
      <c r="E5192"/>
      <c r="F5192" s="15" t="str">
        <f>$B$7&amp;$B:$B&amp;$C:$C&amp;$D:$D&amp;$E:$E</f>
        <v>ZIRA</v>
      </c>
      <c r="G5192" s="2" t="s">
        <v>15301</v>
      </c>
      <c r="H5192" t="s">
        <v>584</v>
      </c>
      <c r="I5192" s="3" t="s">
        <v>15302</v>
      </c>
      <c r="J5192" t="s">
        <v>579</v>
      </c>
      <c r="K5192" s="4">
        <v>75.3</v>
      </c>
      <c r="L5192" s="4">
        <f>IFERROR($K:$K*Курс_€,"")</f>
        <v>7078.2</v>
      </c>
    </row>
    <row r="5193" spans="1:12" s="5" customFormat="1" ht="45" customHeight="1" x14ac:dyDescent="0.3">
      <c r="A5193" s="1" t="str">
        <f>IF($G:$G="",HYPERLINK("#ОГЛАВЛЕНИЕ!A"&amp;MATCH($F:$F,[1]ОГЛАВЛЕНИЕ!$F:$F,),CHAR(187)),"")</f>
        <v/>
      </c>
      <c r="B5193"/>
      <c r="C5193"/>
      <c r="D5193"/>
      <c r="E5193"/>
      <c r="F5193" s="15" t="str">
        <f>$B$7&amp;$B:$B&amp;$C:$C&amp;$D:$D&amp;$E:$E</f>
        <v>ZIRA</v>
      </c>
      <c r="G5193" s="2" t="s">
        <v>15303</v>
      </c>
      <c r="H5193" t="s">
        <v>584</v>
      </c>
      <c r="I5193" s="3" t="s">
        <v>15304</v>
      </c>
      <c r="J5193" t="s">
        <v>579</v>
      </c>
      <c r="K5193" s="4">
        <v>67.53</v>
      </c>
      <c r="L5193" s="4">
        <f>IFERROR($K:$K*Курс_€,"")</f>
        <v>6347.82</v>
      </c>
    </row>
    <row r="5194" spans="1:12" s="5" customFormat="1" ht="45" customHeight="1" x14ac:dyDescent="0.3">
      <c r="A5194" s="1" t="str">
        <f>IF($G:$G="",HYPERLINK("#ОГЛАВЛЕНИЕ!A"&amp;MATCH($F:$F,[1]ОГЛАВЛЕНИЕ!$F:$F,),CHAR(187)),"")</f>
        <v/>
      </c>
      <c r="B5194"/>
      <c r="C5194"/>
      <c r="D5194"/>
      <c r="E5194"/>
      <c r="F5194" s="15" t="str">
        <f>$B$7&amp;$B:$B&amp;$C:$C&amp;$D:$D&amp;$E:$E</f>
        <v>ZIRA</v>
      </c>
      <c r="G5194" s="2" t="s">
        <v>15305</v>
      </c>
      <c r="H5194" t="s">
        <v>584</v>
      </c>
      <c r="I5194" s="3" t="s">
        <v>15306</v>
      </c>
      <c r="J5194" t="s">
        <v>579</v>
      </c>
      <c r="K5194" s="4">
        <v>80.209999999999994</v>
      </c>
      <c r="L5194" s="4">
        <f>IFERROR($K:$K*Курс_€,"")</f>
        <v>7539.74</v>
      </c>
    </row>
    <row r="5195" spans="1:12" s="5" customFormat="1" ht="45" customHeight="1" x14ac:dyDescent="0.3">
      <c r="A5195" s="1" t="str">
        <f>IF($G:$G="",HYPERLINK("#ОГЛАВЛЕНИЕ!A"&amp;MATCH($F:$F,[1]ОГЛАВЛЕНИЕ!$F:$F,),CHAR(187)),"")</f>
        <v/>
      </c>
      <c r="B5195"/>
      <c r="C5195"/>
      <c r="D5195"/>
      <c r="E5195"/>
      <c r="F5195" s="15" t="str">
        <f>$B$7&amp;$B:$B&amp;$C:$C&amp;$D:$D&amp;$E:$E</f>
        <v>ZIRA</v>
      </c>
      <c r="G5195" s="2" t="s">
        <v>15307</v>
      </c>
      <c r="H5195" t="s">
        <v>584</v>
      </c>
      <c r="I5195" s="3" t="s">
        <v>15308</v>
      </c>
      <c r="J5195" t="s">
        <v>579</v>
      </c>
      <c r="K5195" s="4">
        <v>72.16</v>
      </c>
      <c r="L5195" s="4">
        <f>IFERROR($K:$K*Курс_€,"")</f>
        <v>6783.04</v>
      </c>
    </row>
    <row r="5196" spans="1:12" s="5" customFormat="1" ht="45" customHeight="1" x14ac:dyDescent="0.3">
      <c r="A5196" s="1" t="str">
        <f>IF($G:$G="",HYPERLINK("#ОГЛАВЛЕНИЕ!A"&amp;MATCH($F:$F,[1]ОГЛАВЛЕНИЕ!$F:$F,),CHAR(187)),"")</f>
        <v/>
      </c>
      <c r="B5196"/>
      <c r="C5196"/>
      <c r="D5196"/>
      <c r="E5196"/>
      <c r="F5196" s="15" t="str">
        <f>$B$7&amp;$B:$B&amp;$C:$C&amp;$D:$D&amp;$E:$E</f>
        <v>ZIRA</v>
      </c>
      <c r="G5196" s="2" t="s">
        <v>15309</v>
      </c>
      <c r="H5196" t="s">
        <v>584</v>
      </c>
      <c r="I5196" s="3" t="s">
        <v>15310</v>
      </c>
      <c r="J5196" t="s">
        <v>579</v>
      </c>
      <c r="K5196" s="4">
        <v>81.02</v>
      </c>
      <c r="L5196" s="4">
        <f>IFERROR($K:$K*Курс_€,"")</f>
        <v>7615.8799999999992</v>
      </c>
    </row>
    <row r="5197" spans="1:12" s="5" customFormat="1" ht="45" customHeight="1" x14ac:dyDescent="0.3">
      <c r="A5197" s="1" t="str">
        <f>IF($G:$G="",HYPERLINK("#ОГЛАВЛЕНИЕ!A"&amp;MATCH($F:$F,[1]ОГЛАВЛЕНИЕ!$F:$F,),CHAR(187)),"")</f>
        <v/>
      </c>
      <c r="B5197"/>
      <c r="C5197"/>
      <c r="D5197"/>
      <c r="E5197"/>
      <c r="F5197" s="15" t="str">
        <f>$B$7&amp;$B:$B&amp;$C:$C&amp;$D:$D&amp;$E:$E</f>
        <v>ZIRA</v>
      </c>
      <c r="G5197" s="2" t="s">
        <v>15311</v>
      </c>
      <c r="H5197" t="s">
        <v>584</v>
      </c>
      <c r="I5197" s="3" t="s">
        <v>15312</v>
      </c>
      <c r="J5197" t="s">
        <v>579</v>
      </c>
      <c r="K5197" s="4">
        <v>72.97</v>
      </c>
      <c r="L5197" s="4">
        <f>IFERROR($K:$K*Курс_€,"")</f>
        <v>6859.18</v>
      </c>
    </row>
    <row r="5198" spans="1:12" s="5" customFormat="1" ht="45" customHeight="1" x14ac:dyDescent="0.3">
      <c r="A5198" s="1" t="str">
        <f>IF($G:$G="",HYPERLINK("#ОГЛАВЛЕНИЕ!A"&amp;MATCH($F:$F,[1]ОГЛАВЛЕНИЕ!$F:$F,),CHAR(187)),"")</f>
        <v/>
      </c>
      <c r="B5198"/>
      <c r="C5198"/>
      <c r="D5198"/>
      <c r="E5198"/>
      <c r="F5198" s="15" t="str">
        <f>$B$7&amp;$B:$B&amp;$C:$C&amp;$D:$D&amp;$E:$E</f>
        <v>ZIRA</v>
      </c>
      <c r="G5198" s="2" t="s">
        <v>15313</v>
      </c>
      <c r="H5198" t="s">
        <v>584</v>
      </c>
      <c r="I5198" s="3" t="s">
        <v>15314</v>
      </c>
      <c r="J5198" t="s">
        <v>579</v>
      </c>
      <c r="K5198" s="4">
        <v>83.35</v>
      </c>
      <c r="L5198" s="4">
        <f>IFERROR($K:$K*Курс_€,"")</f>
        <v>7834.9</v>
      </c>
    </row>
    <row r="5199" spans="1:12" s="5" customFormat="1" ht="45" customHeight="1" x14ac:dyDescent="0.3">
      <c r="A5199" s="1" t="str">
        <f>IF($G:$G="",HYPERLINK("#ОГЛАВЛЕНИЕ!A"&amp;MATCH($F:$F,[1]ОГЛАВЛЕНИЕ!$F:$F,),CHAR(187)),"")</f>
        <v/>
      </c>
      <c r="B5199"/>
      <c r="C5199"/>
      <c r="D5199"/>
      <c r="E5199"/>
      <c r="F5199" s="15" t="str">
        <f>$B$7&amp;$B:$B&amp;$C:$C&amp;$D:$D&amp;$E:$E</f>
        <v>ZIRA</v>
      </c>
      <c r="G5199" s="2" t="s">
        <v>15315</v>
      </c>
      <c r="H5199" t="s">
        <v>584</v>
      </c>
      <c r="I5199" s="3" t="s">
        <v>15316</v>
      </c>
      <c r="J5199" t="s">
        <v>579</v>
      </c>
      <c r="K5199" s="4">
        <v>75.05</v>
      </c>
      <c r="L5199" s="4">
        <f>IFERROR($K:$K*Курс_€,"")</f>
        <v>7054.7</v>
      </c>
    </row>
    <row r="5200" spans="1:12" s="5" customFormat="1" ht="45" customHeight="1" x14ac:dyDescent="0.3">
      <c r="A5200" s="1" t="str">
        <f>IF($G:$G="",HYPERLINK("#ОГЛАВЛЕНИЕ!A"&amp;MATCH($F:$F,[1]ОГЛАВЛЕНИЕ!$F:$F,),CHAR(187)),"")</f>
        <v/>
      </c>
      <c r="B5200"/>
      <c r="C5200"/>
      <c r="D5200"/>
      <c r="E5200"/>
      <c r="F5200" s="15" t="str">
        <f>$B$7&amp;$B:$B&amp;$C:$C&amp;$D:$D&amp;$E:$E</f>
        <v>ZIRA</v>
      </c>
      <c r="G5200" s="2" t="s">
        <v>15317</v>
      </c>
      <c r="H5200" t="s">
        <v>584</v>
      </c>
      <c r="I5200" s="3" t="s">
        <v>15318</v>
      </c>
      <c r="J5200" t="s">
        <v>579</v>
      </c>
      <c r="K5200" s="4">
        <v>83.35</v>
      </c>
      <c r="L5200" s="4">
        <f>IFERROR($K:$K*Курс_€,"")</f>
        <v>7834.9</v>
      </c>
    </row>
    <row r="5201" spans="1:12" s="5" customFormat="1" ht="45" customHeight="1" x14ac:dyDescent="0.3">
      <c r="A5201" s="1" t="str">
        <f>IF($G:$G="",HYPERLINK("#ОГЛАВЛЕНИЕ!A"&amp;MATCH($F:$F,[1]ОГЛАВЛЕНИЕ!$F:$F,),CHAR(187)),"")</f>
        <v/>
      </c>
      <c r="B5201"/>
      <c r="C5201"/>
      <c r="D5201"/>
      <c r="E5201"/>
      <c r="F5201" s="15" t="str">
        <f>$B$7&amp;$B:$B&amp;$C:$C&amp;$D:$D&amp;$E:$E</f>
        <v>ZIRA</v>
      </c>
      <c r="G5201" s="2" t="s">
        <v>15319</v>
      </c>
      <c r="H5201" t="s">
        <v>584</v>
      </c>
      <c r="I5201" s="3" t="s">
        <v>15320</v>
      </c>
      <c r="J5201" t="s">
        <v>579</v>
      </c>
      <c r="K5201" s="4">
        <v>75.05</v>
      </c>
      <c r="L5201" s="4">
        <f>IFERROR($K:$K*Курс_€,"")</f>
        <v>7054.7</v>
      </c>
    </row>
    <row r="5202" spans="1:12" s="5" customFormat="1" ht="45" customHeight="1" x14ac:dyDescent="0.3">
      <c r="A5202" s="1" t="str">
        <f>IF($G:$G="",HYPERLINK("#ОГЛАВЛЕНИЕ!A"&amp;MATCH($F:$F,[1]ОГЛАВЛЕНИЕ!$F:$F,),CHAR(187)),"")</f>
        <v/>
      </c>
      <c r="B5202"/>
      <c r="C5202"/>
      <c r="D5202"/>
      <c r="E5202"/>
      <c r="F5202" s="15" t="str">
        <f>$B$7&amp;$B:$B&amp;$C:$C&amp;$D:$D&amp;$E:$E</f>
        <v>ZIRA</v>
      </c>
      <c r="G5202" s="2" t="s">
        <v>15321</v>
      </c>
      <c r="H5202" t="s">
        <v>584</v>
      </c>
      <c r="I5202" s="3" t="s">
        <v>15322</v>
      </c>
      <c r="J5202" t="s">
        <v>579</v>
      </c>
      <c r="K5202" s="4">
        <v>97</v>
      </c>
      <c r="L5202" s="4">
        <f>IFERROR($K:$K*Курс_€,"")</f>
        <v>9118</v>
      </c>
    </row>
    <row r="5203" spans="1:12" s="5" customFormat="1" ht="45" customHeight="1" x14ac:dyDescent="0.3">
      <c r="A5203" s="1" t="str">
        <f>IF($G:$G="",HYPERLINK("#ОГЛАВЛЕНИЕ!A"&amp;MATCH($F:$F,[1]ОГЛАВЛЕНИЕ!$F:$F,),CHAR(187)),"")</f>
        <v/>
      </c>
      <c r="B5203"/>
      <c r="C5203"/>
      <c r="D5203"/>
      <c r="E5203"/>
      <c r="F5203" s="15" t="str">
        <f>$B$7&amp;$B:$B&amp;$C:$C&amp;$D:$D&amp;$E:$E</f>
        <v>ZIRA</v>
      </c>
      <c r="G5203" s="2" t="s">
        <v>15323</v>
      </c>
      <c r="H5203" t="s">
        <v>584</v>
      </c>
      <c r="I5203" s="3" t="s">
        <v>15324</v>
      </c>
      <c r="J5203" t="s">
        <v>579</v>
      </c>
      <c r="K5203" s="4">
        <v>87.08</v>
      </c>
      <c r="L5203" s="4">
        <f>IFERROR($K:$K*Курс_€,"")</f>
        <v>8185.5199999999995</v>
      </c>
    </row>
    <row r="5204" spans="1:12" s="5" customFormat="1" ht="45" customHeight="1" x14ac:dyDescent="0.3">
      <c r="A5204" s="1" t="str">
        <f>IF($G:$G="",HYPERLINK("#ОГЛАВЛЕНИЕ!A"&amp;MATCH($F:$F,[1]ОГЛАВЛЕНИЕ!$F:$F,),CHAR(187)),"")</f>
        <v/>
      </c>
      <c r="B5204"/>
      <c r="C5204"/>
      <c r="D5204"/>
      <c r="E5204"/>
      <c r="F5204" s="15" t="str">
        <f>$B$7&amp;$B:$B&amp;$C:$C&amp;$D:$D&amp;$E:$E</f>
        <v>ZIRA</v>
      </c>
      <c r="G5204" s="2" t="s">
        <v>15325</v>
      </c>
      <c r="H5204" t="s">
        <v>584</v>
      </c>
      <c r="I5204" s="3" t="s">
        <v>15326</v>
      </c>
      <c r="J5204" t="s">
        <v>579</v>
      </c>
      <c r="K5204" s="4">
        <v>97.53</v>
      </c>
      <c r="L5204" s="4">
        <f>IFERROR($K:$K*Курс_€,"")</f>
        <v>9167.82</v>
      </c>
    </row>
    <row r="5205" spans="1:12" s="5" customFormat="1" ht="45" customHeight="1" x14ac:dyDescent="0.3">
      <c r="A5205" s="1" t="str">
        <f>IF($G:$G="",HYPERLINK("#ОГЛАВЛЕНИЕ!A"&amp;MATCH($F:$F,[1]ОГЛАВЛЕНИЕ!$F:$F,),CHAR(187)),"")</f>
        <v/>
      </c>
      <c r="B5205"/>
      <c r="C5205"/>
      <c r="D5205"/>
      <c r="E5205"/>
      <c r="F5205" s="15" t="str">
        <f>$B$7&amp;$B:$B&amp;$C:$C&amp;$D:$D&amp;$E:$E</f>
        <v>ZIRA</v>
      </c>
      <c r="G5205" s="2" t="s">
        <v>15327</v>
      </c>
      <c r="H5205" t="s">
        <v>584</v>
      </c>
      <c r="I5205" s="3" t="s">
        <v>15328</v>
      </c>
      <c r="J5205" t="s">
        <v>579</v>
      </c>
      <c r="K5205" s="4">
        <v>87.46</v>
      </c>
      <c r="L5205" s="4">
        <f>IFERROR($K:$K*Курс_€,"")</f>
        <v>8221.24</v>
      </c>
    </row>
    <row r="5206" spans="1:12" s="5" customFormat="1" ht="45" customHeight="1" x14ac:dyDescent="0.3">
      <c r="A5206" s="1" t="str">
        <f>IF($G:$G="",HYPERLINK("#ОГЛАВЛЕНИЕ!A"&amp;MATCH($F:$F,[1]ОГЛАВЛЕНИЕ!$F:$F,),CHAR(187)),"")</f>
        <v/>
      </c>
      <c r="B5206"/>
      <c r="C5206"/>
      <c r="D5206"/>
      <c r="E5206"/>
      <c r="F5206" s="15" t="str">
        <f>$B$7&amp;$B:$B&amp;$C:$C&amp;$D:$D&amp;$E:$E</f>
        <v>ZIRA</v>
      </c>
      <c r="G5206" s="2" t="s">
        <v>15329</v>
      </c>
      <c r="H5206" t="s">
        <v>584</v>
      </c>
      <c r="I5206" s="3" t="s">
        <v>15330</v>
      </c>
      <c r="J5206" t="s">
        <v>579</v>
      </c>
      <c r="K5206" s="4">
        <v>100.2</v>
      </c>
      <c r="L5206" s="4">
        <f>IFERROR($K:$K*Курс_€,"")</f>
        <v>9418.8000000000011</v>
      </c>
    </row>
    <row r="5207" spans="1:12" s="5" customFormat="1" ht="45" customHeight="1" x14ac:dyDescent="0.3">
      <c r="A5207" s="1" t="str">
        <f>IF($G:$G="",HYPERLINK("#ОГЛАВЛЕНИЕ!A"&amp;MATCH($F:$F,[1]ОГЛАВЛЕНИЕ!$F:$F,),CHAR(187)),"")</f>
        <v/>
      </c>
      <c r="B5207"/>
      <c r="C5207"/>
      <c r="D5207"/>
      <c r="E5207"/>
      <c r="F5207" s="15" t="str">
        <f>$B$7&amp;$B:$B&amp;$C:$C&amp;$D:$D&amp;$E:$E</f>
        <v>ZIRA</v>
      </c>
      <c r="G5207" s="2" t="s">
        <v>15331</v>
      </c>
      <c r="H5207" t="s">
        <v>584</v>
      </c>
      <c r="I5207" s="3" t="s">
        <v>15332</v>
      </c>
      <c r="J5207" t="s">
        <v>579</v>
      </c>
      <c r="K5207" s="4">
        <v>90.22</v>
      </c>
      <c r="L5207" s="4">
        <f>IFERROR($K:$K*Курс_€,"")</f>
        <v>8480.68</v>
      </c>
    </row>
    <row r="5208" spans="1:12" s="5" customFormat="1" ht="45" customHeight="1" x14ac:dyDescent="0.3">
      <c r="A5208" s="1" t="str">
        <f>IF($G:$G="",HYPERLINK("#ОГЛАВЛЕНИЕ!A"&amp;MATCH($F:$F,[1]ОГЛАВЛЕНИЕ!$F:$F,),CHAR(187)),"")</f>
        <v/>
      </c>
      <c r="B5208"/>
      <c r="C5208"/>
      <c r="D5208"/>
      <c r="E5208"/>
      <c r="F5208" s="15" t="str">
        <f>$B$7&amp;$B:$B&amp;$C:$C&amp;$D:$D&amp;$E:$E</f>
        <v>ZIRA</v>
      </c>
      <c r="G5208" s="2" t="s">
        <v>15333</v>
      </c>
      <c r="H5208" t="s">
        <v>584</v>
      </c>
      <c r="I5208" s="3" t="s">
        <v>15334</v>
      </c>
      <c r="J5208" t="s">
        <v>579</v>
      </c>
      <c r="K5208" s="4">
        <v>108.13</v>
      </c>
      <c r="L5208" s="4">
        <f>IFERROR($K:$K*Курс_€,"")</f>
        <v>10164.219999999999</v>
      </c>
    </row>
    <row r="5209" spans="1:12" s="5" customFormat="1" ht="45" customHeight="1" x14ac:dyDescent="0.3">
      <c r="A5209" s="1" t="str">
        <f>IF($G:$G="",HYPERLINK("#ОГЛАВЛЕНИЕ!A"&amp;MATCH($F:$F,[1]ОГЛАВЛЕНИЕ!$F:$F,),CHAR(187)),"")</f>
        <v/>
      </c>
      <c r="B5209"/>
      <c r="C5209"/>
      <c r="D5209"/>
      <c r="E5209"/>
      <c r="F5209" s="15" t="str">
        <f>$B$7&amp;$B:$B&amp;$C:$C&amp;$D:$D&amp;$E:$E</f>
        <v>ZIRA</v>
      </c>
      <c r="G5209" s="2" t="s">
        <v>15335</v>
      </c>
      <c r="H5209" t="s">
        <v>584</v>
      </c>
      <c r="I5209" s="3" t="s">
        <v>15336</v>
      </c>
      <c r="J5209" t="s">
        <v>579</v>
      </c>
      <c r="K5209" s="4">
        <v>97.44</v>
      </c>
      <c r="L5209" s="4">
        <f>IFERROR($K:$K*Курс_€,"")</f>
        <v>9159.36</v>
      </c>
    </row>
    <row r="5210" spans="1:12" s="5" customFormat="1" ht="45" customHeight="1" x14ac:dyDescent="0.3">
      <c r="A5210" s="1" t="str">
        <f>IF($G:$G="",HYPERLINK("#ОГЛАВЛЕНИЕ!A"&amp;MATCH($F:$F,[1]ОГЛАВЛЕНИЕ!$F:$F,),CHAR(187)),"")</f>
        <v/>
      </c>
      <c r="B5210"/>
      <c r="C5210"/>
      <c r="D5210"/>
      <c r="E5210"/>
      <c r="F5210" s="15" t="str">
        <f>$B$7&amp;$B:$B&amp;$C:$C&amp;$D:$D&amp;$E:$E</f>
        <v>ZIRA</v>
      </c>
      <c r="G5210" s="2" t="s">
        <v>15337</v>
      </c>
      <c r="H5210" t="s">
        <v>584</v>
      </c>
      <c r="I5210" s="3" t="s">
        <v>15338</v>
      </c>
      <c r="J5210" t="s">
        <v>579</v>
      </c>
      <c r="K5210" s="4">
        <v>117.37</v>
      </c>
      <c r="L5210" s="4">
        <f>IFERROR($K:$K*Курс_€,"")</f>
        <v>11032.78</v>
      </c>
    </row>
    <row r="5211" spans="1:12" s="5" customFormat="1" ht="45" customHeight="1" x14ac:dyDescent="0.3">
      <c r="A5211" s="1" t="str">
        <f>IF($G:$G="",HYPERLINK("#ОГЛАВЛЕНИЕ!A"&amp;MATCH($F:$F,[1]ОГЛАВЛЕНИЕ!$F:$F,),CHAR(187)),"")</f>
        <v/>
      </c>
      <c r="B5211"/>
      <c r="C5211"/>
      <c r="D5211"/>
      <c r="E5211"/>
      <c r="F5211" s="15" t="str">
        <f>$B$7&amp;$B:$B&amp;$C:$C&amp;$D:$D&amp;$E:$E</f>
        <v>ZIRA</v>
      </c>
      <c r="G5211" s="2" t="s">
        <v>15339</v>
      </c>
      <c r="H5211" t="s">
        <v>584</v>
      </c>
      <c r="I5211" s="3" t="s">
        <v>15340</v>
      </c>
      <c r="J5211" t="s">
        <v>579</v>
      </c>
      <c r="K5211" s="4">
        <v>105.58</v>
      </c>
      <c r="L5211" s="4">
        <f>IFERROR($K:$K*Курс_€,"")</f>
        <v>9924.52</v>
      </c>
    </row>
    <row r="5212" spans="1:12" s="5" customFormat="1" ht="45" customHeight="1" x14ac:dyDescent="0.3">
      <c r="A5212" s="1" t="str">
        <f>IF($G:$G="",HYPERLINK("#ОГЛАВЛЕНИЕ!A"&amp;MATCH($F:$F,[1]ОГЛАВЛЕНИЕ!$F:$F,),CHAR(187)),"")</f>
        <v/>
      </c>
      <c r="B5212"/>
      <c r="C5212"/>
      <c r="D5212"/>
      <c r="E5212"/>
      <c r="F5212" s="15" t="str">
        <f>$B$7&amp;$B:$B&amp;$C:$C&amp;$D:$D&amp;$E:$E</f>
        <v>ZIRA</v>
      </c>
      <c r="G5212" s="2" t="s">
        <v>15341</v>
      </c>
      <c r="H5212" t="s">
        <v>584</v>
      </c>
      <c r="I5212" s="3" t="s">
        <v>15342</v>
      </c>
      <c r="J5212" t="s">
        <v>579</v>
      </c>
      <c r="K5212" s="4">
        <v>121.69</v>
      </c>
      <c r="L5212" s="4">
        <f>IFERROR($K:$K*Курс_€,"")</f>
        <v>11438.86</v>
      </c>
    </row>
    <row r="5213" spans="1:12" s="5" customFormat="1" ht="45" customHeight="1" x14ac:dyDescent="0.3">
      <c r="A5213" s="1" t="str">
        <f>IF($G:$G="",HYPERLINK("#ОГЛАВЛЕНИЕ!A"&amp;MATCH($F:$F,[1]ОГЛАВЛЕНИЕ!$F:$F,),CHAR(187)),"")</f>
        <v/>
      </c>
      <c r="B5213"/>
      <c r="C5213"/>
      <c r="D5213"/>
      <c r="E5213"/>
      <c r="F5213" s="15" t="str">
        <f>$B$7&amp;$B:$B&amp;$C:$C&amp;$D:$D&amp;$E:$E</f>
        <v>ZIRA</v>
      </c>
      <c r="G5213" s="2" t="s">
        <v>15343</v>
      </c>
      <c r="H5213" t="s">
        <v>584</v>
      </c>
      <c r="I5213" s="3" t="s">
        <v>15344</v>
      </c>
      <c r="J5213" t="s">
        <v>579</v>
      </c>
      <c r="K5213" s="4">
        <v>109.63</v>
      </c>
      <c r="L5213" s="4">
        <f>IFERROR($K:$K*Курс_€,"")</f>
        <v>10305.219999999999</v>
      </c>
    </row>
    <row r="5214" spans="1:12" s="5" customFormat="1" ht="45" customHeight="1" x14ac:dyDescent="0.3">
      <c r="A5214" s="1" t="str">
        <f>IF($G:$G="",HYPERLINK("#ОГЛАВЛЕНИЕ!A"&amp;MATCH($F:$F,[1]ОГЛАВЛЕНИЕ!$F:$F,),CHAR(187)),"")</f>
        <v/>
      </c>
      <c r="B5214"/>
      <c r="C5214"/>
      <c r="D5214"/>
      <c r="E5214"/>
      <c r="F5214" s="15" t="str">
        <f>$B$7&amp;$B:$B&amp;$C:$C&amp;$D:$D&amp;$E:$E</f>
        <v>ZIRA</v>
      </c>
      <c r="G5214" s="2" t="s">
        <v>15345</v>
      </c>
      <c r="H5214" t="s">
        <v>584</v>
      </c>
      <c r="I5214" s="3" t="s">
        <v>15346</v>
      </c>
      <c r="J5214" t="s">
        <v>579</v>
      </c>
      <c r="K5214" s="4">
        <v>126.48</v>
      </c>
      <c r="L5214" s="4">
        <f>IFERROR($K:$K*Курс_€,"")</f>
        <v>11889.12</v>
      </c>
    </row>
    <row r="5215" spans="1:12" s="5" customFormat="1" ht="45" customHeight="1" x14ac:dyDescent="0.3">
      <c r="A5215" s="1" t="str">
        <f>IF($G:$G="",HYPERLINK("#ОГЛАВЛЕНИЕ!A"&amp;MATCH($F:$F,[1]ОГЛАВЛЕНИЕ!$F:$F,),CHAR(187)),"")</f>
        <v/>
      </c>
      <c r="B5215"/>
      <c r="C5215"/>
      <c r="D5215"/>
      <c r="E5215"/>
      <c r="F5215" s="15" t="str">
        <f>$B$7&amp;$B:$B&amp;$C:$C&amp;$D:$D&amp;$E:$E</f>
        <v>ZIRA</v>
      </c>
      <c r="G5215" s="2" t="s">
        <v>15347</v>
      </c>
      <c r="H5215" t="s">
        <v>584</v>
      </c>
      <c r="I5215" s="3" t="s">
        <v>15348</v>
      </c>
      <c r="J5215" t="s">
        <v>579</v>
      </c>
      <c r="K5215" s="4">
        <v>113.79</v>
      </c>
      <c r="L5215" s="4">
        <f>IFERROR($K:$K*Курс_€,"")</f>
        <v>10696.26</v>
      </c>
    </row>
    <row r="5216" spans="1:12" s="5" customFormat="1" ht="45" customHeight="1" x14ac:dyDescent="0.3">
      <c r="A5216" s="1" t="str">
        <f>IF($G:$G="",HYPERLINK("#ОГЛАВЛЕНИЕ!A"&amp;MATCH($F:$F,[1]ОГЛАВЛЕНИЕ!$F:$F,),CHAR(187)),"")</f>
        <v/>
      </c>
      <c r="B5216"/>
      <c r="C5216"/>
      <c r="D5216"/>
      <c r="E5216"/>
      <c r="F5216" s="15" t="str">
        <f>$B$7&amp;$B:$B&amp;$C:$C&amp;$D:$D&amp;$E:$E</f>
        <v>ZIRA</v>
      </c>
      <c r="G5216" s="2" t="s">
        <v>15349</v>
      </c>
      <c r="H5216" t="s">
        <v>584</v>
      </c>
      <c r="I5216" s="3" t="s">
        <v>15350</v>
      </c>
      <c r="J5216" t="s">
        <v>579</v>
      </c>
      <c r="K5216" s="4">
        <v>133.94</v>
      </c>
      <c r="L5216" s="4">
        <f>IFERROR($K:$K*Курс_€,"")</f>
        <v>12590.36</v>
      </c>
    </row>
    <row r="5217" spans="1:12" s="5" customFormat="1" ht="45" customHeight="1" x14ac:dyDescent="0.3">
      <c r="A5217" s="1" t="str">
        <f>IF($G:$G="",HYPERLINK("#ОГЛАВЛЕНИЕ!A"&amp;MATCH($F:$F,[1]ОГЛАВЛЕНИЕ!$F:$F,),CHAR(187)),"")</f>
        <v/>
      </c>
      <c r="B5217"/>
      <c r="C5217"/>
      <c r="D5217"/>
      <c r="E5217"/>
      <c r="F5217" s="15" t="str">
        <f>$B$7&amp;$B:$B&amp;$C:$C&amp;$D:$D&amp;$E:$E</f>
        <v>ZIRA</v>
      </c>
      <c r="G5217" s="2" t="s">
        <v>15351</v>
      </c>
      <c r="H5217" t="s">
        <v>584</v>
      </c>
      <c r="I5217" s="3" t="s">
        <v>15352</v>
      </c>
      <c r="J5217" t="s">
        <v>579</v>
      </c>
      <c r="K5217" s="4">
        <v>120.57</v>
      </c>
      <c r="L5217" s="4">
        <f>IFERROR($K:$K*Курс_€,"")</f>
        <v>11333.58</v>
      </c>
    </row>
    <row r="5218" spans="1:12" s="5" customFormat="1" ht="45" customHeight="1" x14ac:dyDescent="0.3">
      <c r="A5218" s="1" t="str">
        <f>IF($G:$G="",HYPERLINK("#ОГЛАВЛЕНИЕ!A"&amp;MATCH($F:$F,[1]ОГЛАВЛЕНИЕ!$F:$F,),CHAR(187)),"")</f>
        <v/>
      </c>
      <c r="B5218"/>
      <c r="C5218"/>
      <c r="D5218"/>
      <c r="E5218"/>
      <c r="F5218" s="15" t="str">
        <f>$B$7&amp;$B:$B&amp;$C:$C&amp;$D:$D&amp;$E:$E</f>
        <v>ZIRA</v>
      </c>
      <c r="G5218" s="2" t="s">
        <v>15353</v>
      </c>
      <c r="H5218" t="s">
        <v>584</v>
      </c>
      <c r="I5218" s="3" t="s">
        <v>15354</v>
      </c>
      <c r="J5218" t="s">
        <v>579</v>
      </c>
      <c r="K5218" s="4">
        <v>142.15</v>
      </c>
      <c r="L5218" s="4">
        <f>IFERROR($K:$K*Курс_€,"")</f>
        <v>13362.1</v>
      </c>
    </row>
    <row r="5219" spans="1:12" s="5" customFormat="1" ht="45" customHeight="1" x14ac:dyDescent="0.3">
      <c r="A5219" s="1" t="str">
        <f>IF($G:$G="",HYPERLINK("#ОГЛАВЛЕНИЕ!A"&amp;MATCH($F:$F,[1]ОГЛАВЛЕНИЕ!$F:$F,),CHAR(187)),"")</f>
        <v/>
      </c>
      <c r="B5219"/>
      <c r="C5219"/>
      <c r="D5219"/>
      <c r="E5219"/>
      <c r="F5219" s="15" t="str">
        <f>$B$7&amp;$B:$B&amp;$C:$C&amp;$D:$D&amp;$E:$E</f>
        <v>ZIRA</v>
      </c>
      <c r="G5219" s="2" t="s">
        <v>15355</v>
      </c>
      <c r="H5219" t="s">
        <v>584</v>
      </c>
      <c r="I5219" s="3" t="s">
        <v>15356</v>
      </c>
      <c r="J5219" t="s">
        <v>579</v>
      </c>
      <c r="K5219" s="4">
        <v>127.81</v>
      </c>
      <c r="L5219" s="4">
        <f>IFERROR($K:$K*Курс_€,"")</f>
        <v>12014.14</v>
      </c>
    </row>
    <row r="5220" spans="1:12" s="5" customFormat="1" ht="45" customHeight="1" x14ac:dyDescent="0.3">
      <c r="A5220" s="1" t="str">
        <f>IF($G:$G="",HYPERLINK("#ОГЛАВЛЕНИЕ!A"&amp;MATCH($F:$F,[1]ОГЛАВЛЕНИЕ!$F:$F,),CHAR(187)),"")</f>
        <v/>
      </c>
      <c r="B5220"/>
      <c r="C5220"/>
      <c r="D5220"/>
      <c r="E5220"/>
      <c r="F5220" s="15" t="str">
        <f>$B$7&amp;$B:$B&amp;$C:$C&amp;$D:$D&amp;$E:$E</f>
        <v>ZIRA</v>
      </c>
      <c r="G5220" s="2" t="s">
        <v>15357</v>
      </c>
      <c r="H5220" t="s">
        <v>584</v>
      </c>
      <c r="I5220" s="3" t="s">
        <v>15358</v>
      </c>
      <c r="J5220" t="s">
        <v>579</v>
      </c>
      <c r="K5220" s="4">
        <v>148.18</v>
      </c>
      <c r="L5220" s="4">
        <f>IFERROR($K:$K*Курс_€,"")</f>
        <v>13928.92</v>
      </c>
    </row>
    <row r="5221" spans="1:12" s="5" customFormat="1" ht="45" customHeight="1" x14ac:dyDescent="0.3">
      <c r="A5221" s="1" t="str">
        <f>IF($G:$G="",HYPERLINK("#ОГЛАВЛЕНИЕ!A"&amp;MATCH($F:$F,[1]ОГЛАВЛЕНИЕ!$F:$F,),CHAR(187)),"")</f>
        <v/>
      </c>
      <c r="B5221"/>
      <c r="C5221"/>
      <c r="D5221"/>
      <c r="E5221"/>
      <c r="F5221" s="15" t="str">
        <f>$B$7&amp;$B:$B&amp;$C:$C&amp;$D:$D&amp;$E:$E</f>
        <v>ZIRA</v>
      </c>
      <c r="G5221" s="2" t="s">
        <v>15359</v>
      </c>
      <c r="H5221" t="s">
        <v>584</v>
      </c>
      <c r="I5221" s="3" t="s">
        <v>15360</v>
      </c>
      <c r="J5221" t="s">
        <v>579</v>
      </c>
      <c r="K5221" s="4">
        <v>133.41</v>
      </c>
      <c r="L5221" s="4">
        <f>IFERROR($K:$K*Курс_€,"")</f>
        <v>12540.539999999999</v>
      </c>
    </row>
    <row r="5222" spans="1:12" s="5" customFormat="1" ht="45" customHeight="1" x14ac:dyDescent="0.3">
      <c r="A5222" s="1" t="str">
        <f>IF($G:$G="",HYPERLINK("#ОГЛАВЛЕНИЕ!A"&amp;MATCH($F:$F,[1]ОГЛАВЛЕНИЕ!$F:$F,),CHAR(187)),"")</f>
        <v/>
      </c>
      <c r="B5222"/>
      <c r="C5222"/>
      <c r="D5222"/>
      <c r="E5222"/>
      <c r="F5222" s="15" t="str">
        <f>$B$7&amp;$B:$B&amp;$C:$C&amp;$D:$D&amp;$E:$E</f>
        <v>ZIRA</v>
      </c>
      <c r="G5222" s="2" t="s">
        <v>15361</v>
      </c>
      <c r="H5222" t="s">
        <v>584</v>
      </c>
      <c r="I5222" s="3" t="s">
        <v>15362</v>
      </c>
      <c r="J5222" t="s">
        <v>579</v>
      </c>
      <c r="K5222" s="4">
        <v>153.18</v>
      </c>
      <c r="L5222" s="4">
        <f>IFERROR($K:$K*Курс_€,"")</f>
        <v>14398.92</v>
      </c>
    </row>
    <row r="5223" spans="1:12" s="5" customFormat="1" ht="45" customHeight="1" x14ac:dyDescent="0.3">
      <c r="A5223" s="1" t="str">
        <f>IF($G:$G="",HYPERLINK("#ОГЛАВЛЕНИЕ!A"&amp;MATCH($F:$F,[1]ОГЛАВЛЕНИЕ!$F:$F,),CHAR(187)),"")</f>
        <v/>
      </c>
      <c r="B5223"/>
      <c r="C5223"/>
      <c r="D5223"/>
      <c r="E5223"/>
      <c r="F5223" s="15" t="str">
        <f>$B$7&amp;$B:$B&amp;$C:$C&amp;$D:$D&amp;$E:$E</f>
        <v>ZIRA</v>
      </c>
      <c r="G5223" s="2" t="s">
        <v>15363</v>
      </c>
      <c r="H5223" t="s">
        <v>584</v>
      </c>
      <c r="I5223" s="3" t="s">
        <v>15364</v>
      </c>
      <c r="J5223" t="s">
        <v>579</v>
      </c>
      <c r="K5223" s="4">
        <v>137.88999999999999</v>
      </c>
      <c r="L5223" s="4">
        <f>IFERROR($K:$K*Курс_€,"")</f>
        <v>12961.659999999998</v>
      </c>
    </row>
    <row r="5224" spans="1:12" s="5" customFormat="1" ht="45" customHeight="1" x14ac:dyDescent="0.3">
      <c r="A5224" s="1" t="str">
        <f>IF($G:$G="",HYPERLINK("#ОГЛАВЛЕНИЕ!A"&amp;MATCH($F:$F,[1]ОГЛАВЛЕНИЕ!$F:$F,),CHAR(187)),"")</f>
        <v/>
      </c>
      <c r="B5224"/>
      <c r="C5224"/>
      <c r="D5224"/>
      <c r="E5224"/>
      <c r="F5224" s="15" t="str">
        <f>$B$7&amp;$B:$B&amp;$C:$C&amp;$D:$D&amp;$E:$E</f>
        <v>ZIRA</v>
      </c>
      <c r="G5224" s="2" t="s">
        <v>15365</v>
      </c>
      <c r="H5224" t="s">
        <v>584</v>
      </c>
      <c r="I5224" s="3" t="s">
        <v>15366</v>
      </c>
      <c r="J5224" t="s">
        <v>579</v>
      </c>
      <c r="K5224" s="4">
        <v>156.76</v>
      </c>
      <c r="L5224" s="4">
        <f>IFERROR($K:$K*Курс_€,"")</f>
        <v>14735.439999999999</v>
      </c>
    </row>
    <row r="5225" spans="1:12" s="5" customFormat="1" ht="45" customHeight="1" x14ac:dyDescent="0.3">
      <c r="A5225" s="1" t="str">
        <f>IF($G:$G="",HYPERLINK("#ОГЛАВЛЕНИЕ!A"&amp;MATCH($F:$F,[1]ОГЛАВЛЕНИЕ!$F:$F,),CHAR(187)),"")</f>
        <v/>
      </c>
      <c r="B5225"/>
      <c r="C5225"/>
      <c r="D5225"/>
      <c r="E5225"/>
      <c r="F5225" s="15" t="str">
        <f>$B$7&amp;$B:$B&amp;$C:$C&amp;$D:$D&amp;$E:$E</f>
        <v>ZIRA</v>
      </c>
      <c r="G5225" s="2" t="s">
        <v>15367</v>
      </c>
      <c r="H5225" t="s">
        <v>584</v>
      </c>
      <c r="I5225" s="3" t="s">
        <v>15368</v>
      </c>
      <c r="J5225" t="s">
        <v>579</v>
      </c>
      <c r="K5225" s="4">
        <v>140.96</v>
      </c>
      <c r="L5225" s="4">
        <f>IFERROR($K:$K*Курс_€,"")</f>
        <v>13250.240000000002</v>
      </c>
    </row>
    <row r="5226" spans="1:12" s="5" customFormat="1" ht="45" customHeight="1" x14ac:dyDescent="0.3">
      <c r="A5226" s="1" t="str">
        <f>IF($G:$G="",HYPERLINK("#ОГЛАВЛЕНИЕ!A"&amp;MATCH($F:$F,[1]ОГЛАВЛЕНИЕ!$F:$F,),CHAR(187)),"")</f>
        <v/>
      </c>
      <c r="B5226"/>
      <c r="C5226"/>
      <c r="D5226"/>
      <c r="E5226"/>
      <c r="F5226" s="15" t="str">
        <f>$B$7&amp;$B:$B&amp;$C:$C&amp;$D:$D&amp;$E:$E</f>
        <v>ZIRA</v>
      </c>
      <c r="G5226" s="2" t="s">
        <v>15369</v>
      </c>
      <c r="H5226" t="s">
        <v>584</v>
      </c>
      <c r="I5226" s="3" t="s">
        <v>15370</v>
      </c>
      <c r="J5226" t="s">
        <v>579</v>
      </c>
      <c r="K5226" s="4">
        <v>183.12</v>
      </c>
      <c r="L5226" s="4">
        <f>IFERROR($K:$K*Курс_€,"")</f>
        <v>17213.28</v>
      </c>
    </row>
    <row r="5227" spans="1:12" s="5" customFormat="1" ht="45" customHeight="1" x14ac:dyDescent="0.3">
      <c r="A5227" s="1" t="str">
        <f>IF($G:$G="",HYPERLINK("#ОГЛАВЛЕНИЕ!A"&amp;MATCH($F:$F,[1]ОГЛАВЛЕНИЕ!$F:$F,),CHAR(187)),"")</f>
        <v/>
      </c>
      <c r="B5227"/>
      <c r="C5227"/>
      <c r="D5227"/>
      <c r="E5227"/>
      <c r="F5227" s="15" t="str">
        <f>$B$7&amp;$B:$B&amp;$C:$C&amp;$D:$D&amp;$E:$E</f>
        <v>ZIRA</v>
      </c>
      <c r="G5227" s="2" t="s">
        <v>15371</v>
      </c>
      <c r="H5227" t="s">
        <v>584</v>
      </c>
      <c r="I5227" s="3" t="s">
        <v>15372</v>
      </c>
      <c r="J5227" t="s">
        <v>579</v>
      </c>
      <c r="K5227" s="4">
        <v>164.97</v>
      </c>
      <c r="L5227" s="4">
        <f>IFERROR($K:$K*Курс_€,"")</f>
        <v>15507.18</v>
      </c>
    </row>
    <row r="5228" spans="1:12" s="5" customFormat="1" ht="45" customHeight="1" x14ac:dyDescent="0.3">
      <c r="A5228" s="1" t="str">
        <f>IF($G:$G="",HYPERLINK("#ОГЛАВЛЕНИЕ!A"&amp;MATCH($F:$F,[1]ОГЛАВЛЕНИЕ!$F:$F,),CHAR(187)),"")</f>
        <v/>
      </c>
      <c r="B5228"/>
      <c r="C5228"/>
      <c r="D5228"/>
      <c r="E5228"/>
      <c r="F5228" s="15" t="str">
        <f>$B$7&amp;$B:$B&amp;$C:$C&amp;$D:$D&amp;$E:$E</f>
        <v>ZIRA</v>
      </c>
      <c r="G5228" s="2" t="s">
        <v>15373</v>
      </c>
      <c r="H5228" t="s">
        <v>584</v>
      </c>
      <c r="I5228" s="3" t="s">
        <v>15374</v>
      </c>
      <c r="J5228" t="s">
        <v>579</v>
      </c>
      <c r="K5228" s="4">
        <v>187.72</v>
      </c>
      <c r="L5228" s="4">
        <f>IFERROR($K:$K*Курс_€,"")</f>
        <v>17645.68</v>
      </c>
    </row>
    <row r="5229" spans="1:12" s="5" customFormat="1" ht="45" customHeight="1" x14ac:dyDescent="0.3">
      <c r="A5229" s="1" t="str">
        <f>IF($G:$G="",HYPERLINK("#ОГЛАВЛЕНИЕ!A"&amp;MATCH($F:$F,[1]ОГЛАВЛЕНИЕ!$F:$F,),CHAR(187)),"")</f>
        <v/>
      </c>
      <c r="B5229"/>
      <c r="C5229"/>
      <c r="D5229"/>
      <c r="E5229"/>
      <c r="F5229" s="15" t="str">
        <f>$B$7&amp;$B:$B&amp;$C:$C&amp;$D:$D&amp;$E:$E</f>
        <v>ZIRA</v>
      </c>
      <c r="G5229" s="2" t="s">
        <v>15375</v>
      </c>
      <c r="H5229" t="s">
        <v>584</v>
      </c>
      <c r="I5229" s="3" t="s">
        <v>15376</v>
      </c>
      <c r="J5229" t="s">
        <v>579</v>
      </c>
      <c r="K5229" s="4">
        <v>169.16</v>
      </c>
      <c r="L5229" s="4">
        <f>IFERROR($K:$K*Курс_€,"")</f>
        <v>15901.039999999999</v>
      </c>
    </row>
    <row r="5230" spans="1:12" s="5" customFormat="1" ht="45" customHeight="1" x14ac:dyDescent="0.3">
      <c r="A5230" s="1" t="str">
        <f>IF($G:$G="",HYPERLINK("#ОГЛАВЛЕНИЕ!A"&amp;MATCH($F:$F,[1]ОГЛАВЛЕНИЕ!$F:$F,),CHAR(187)),"")</f>
        <v/>
      </c>
      <c r="B5230"/>
      <c r="C5230"/>
      <c r="D5230"/>
      <c r="E5230"/>
      <c r="F5230" s="15" t="str">
        <f>$B$7&amp;$B:$B&amp;$C:$C&amp;$D:$D&amp;$E:$E</f>
        <v>ZIRA</v>
      </c>
      <c r="G5230" s="2" t="s">
        <v>15377</v>
      </c>
      <c r="H5230" t="s">
        <v>584</v>
      </c>
      <c r="I5230" s="3" t="s">
        <v>15378</v>
      </c>
      <c r="J5230" t="s">
        <v>579</v>
      </c>
      <c r="K5230" s="4">
        <v>196.62</v>
      </c>
      <c r="L5230" s="4">
        <f>IFERROR($K:$K*Курс_€,"")</f>
        <v>18482.28</v>
      </c>
    </row>
    <row r="5231" spans="1:12" s="5" customFormat="1" ht="45" customHeight="1" x14ac:dyDescent="0.3">
      <c r="A5231" s="1" t="str">
        <f>IF($G:$G="",HYPERLINK("#ОГЛАВЛЕНИЕ!A"&amp;MATCH($F:$F,[1]ОГЛАВЛЕНИЕ!$F:$F,),CHAR(187)),"")</f>
        <v/>
      </c>
      <c r="B5231"/>
      <c r="C5231"/>
      <c r="D5231"/>
      <c r="E5231"/>
      <c r="F5231" s="15" t="str">
        <f>$B$7&amp;$B:$B&amp;$C:$C&amp;$D:$D&amp;$E:$E</f>
        <v>ZIRA</v>
      </c>
      <c r="G5231" s="2" t="s">
        <v>15379</v>
      </c>
      <c r="H5231" t="s">
        <v>584</v>
      </c>
      <c r="I5231" s="3" t="s">
        <v>15380</v>
      </c>
      <c r="J5231" t="s">
        <v>579</v>
      </c>
      <c r="K5231" s="4">
        <v>176.94</v>
      </c>
      <c r="L5231" s="4">
        <f>IFERROR($K:$K*Курс_€,"")</f>
        <v>16632.36</v>
      </c>
    </row>
    <row r="5232" spans="1:12" s="5" customFormat="1" ht="45" customHeight="1" x14ac:dyDescent="0.3">
      <c r="A5232" s="1" t="str">
        <f>IF($G:$G="",HYPERLINK("#ОГЛАВЛЕНИЕ!A"&amp;MATCH($F:$F,[1]ОГЛАВЛЕНИЕ!$F:$F,),CHAR(187)),"")</f>
        <v/>
      </c>
      <c r="B5232"/>
      <c r="C5232"/>
      <c r="D5232"/>
      <c r="E5232"/>
      <c r="F5232" s="15" t="str">
        <f>$B$7&amp;$B:$B&amp;$C:$C&amp;$D:$D&amp;$E:$E</f>
        <v>ZIRA</v>
      </c>
      <c r="G5232" s="2" t="s">
        <v>15381</v>
      </c>
      <c r="H5232" t="s">
        <v>584</v>
      </c>
      <c r="I5232" s="3" t="s">
        <v>15382</v>
      </c>
      <c r="J5232" t="s">
        <v>579</v>
      </c>
      <c r="K5232" s="4">
        <v>204.02</v>
      </c>
      <c r="L5232" s="4">
        <f>IFERROR($K:$K*Курс_€,"")</f>
        <v>19177.88</v>
      </c>
    </row>
    <row r="5233" spans="1:12" s="5" customFormat="1" ht="45" customHeight="1" x14ac:dyDescent="0.3">
      <c r="A5233" s="1" t="str">
        <f>IF($G:$G="",HYPERLINK("#ОГЛАВЛЕНИЕ!A"&amp;MATCH($F:$F,[1]ОГЛАВЛЕНИЕ!$F:$F,),CHAR(187)),"")</f>
        <v/>
      </c>
      <c r="B5233"/>
      <c r="C5233"/>
      <c r="D5233"/>
      <c r="E5233"/>
      <c r="F5233" s="15" t="str">
        <f>$B$7&amp;$B:$B&amp;$C:$C&amp;$D:$D&amp;$E:$E</f>
        <v>ZIRA</v>
      </c>
      <c r="G5233" s="2" t="s">
        <v>15383</v>
      </c>
      <c r="H5233" t="s">
        <v>584</v>
      </c>
      <c r="I5233" s="3" t="s">
        <v>15384</v>
      </c>
      <c r="J5233" t="s">
        <v>579</v>
      </c>
      <c r="K5233" s="4">
        <v>183.62</v>
      </c>
      <c r="L5233" s="4">
        <f>IFERROR($K:$K*Курс_€,"")</f>
        <v>17260.28</v>
      </c>
    </row>
    <row r="5234" spans="1:12" s="5" customFormat="1" ht="45" customHeight="1" x14ac:dyDescent="0.3">
      <c r="A5234" s="1" t="str">
        <f>IF($G:$G="",HYPERLINK("#ОГЛАВЛЕНИЕ!A"&amp;MATCH($F:$F,[1]ОГЛАВЛЕНИЕ!$F:$F,),CHAR(187)),"")</f>
        <v/>
      </c>
      <c r="B5234"/>
      <c r="C5234"/>
      <c r="D5234"/>
      <c r="E5234"/>
      <c r="F5234" s="15" t="str">
        <f>$B$7&amp;$B:$B&amp;$C:$C&amp;$D:$D&amp;$E:$E</f>
        <v>ZIRA</v>
      </c>
      <c r="G5234" s="2" t="s">
        <v>15385</v>
      </c>
      <c r="H5234" t="s">
        <v>584</v>
      </c>
      <c r="I5234" s="3" t="s">
        <v>15386</v>
      </c>
      <c r="J5234" t="s">
        <v>579</v>
      </c>
      <c r="K5234" s="4">
        <v>209.83</v>
      </c>
      <c r="L5234" s="4">
        <f>IFERROR($K:$K*Курс_€,"")</f>
        <v>19724.02</v>
      </c>
    </row>
    <row r="5235" spans="1:12" s="5" customFormat="1" ht="45" customHeight="1" x14ac:dyDescent="0.3">
      <c r="A5235" s="1" t="str">
        <f>IF($G:$G="",HYPERLINK("#ОГЛАВЛЕНИЕ!A"&amp;MATCH($F:$F,[1]ОГЛАВЛЕНИЕ!$F:$F,),CHAR(187)),"")</f>
        <v/>
      </c>
      <c r="B5235"/>
      <c r="C5235"/>
      <c r="D5235"/>
      <c r="E5235"/>
      <c r="F5235" s="15" t="str">
        <f>$B$7&amp;$B:$B&amp;$C:$C&amp;$D:$D&amp;$E:$E</f>
        <v>ZIRA</v>
      </c>
      <c r="G5235" s="2" t="s">
        <v>15387</v>
      </c>
      <c r="H5235" t="s">
        <v>584</v>
      </c>
      <c r="I5235" s="3" t="s">
        <v>15388</v>
      </c>
      <c r="J5235" t="s">
        <v>579</v>
      </c>
      <c r="K5235" s="4">
        <v>188.78</v>
      </c>
      <c r="L5235" s="4">
        <f>IFERROR($K:$K*Курс_€,"")</f>
        <v>17745.32</v>
      </c>
    </row>
    <row r="5236" spans="1:12" s="5" customFormat="1" ht="45" customHeight="1" x14ac:dyDescent="0.3">
      <c r="A5236" s="1" t="str">
        <f>IF($G:$G="",HYPERLINK("#ОГЛАВЛЕНИЕ!A"&amp;MATCH($F:$F,[1]ОГЛАВЛЕНИЕ!$F:$F,),CHAR(187)),"")</f>
        <v/>
      </c>
      <c r="B5236"/>
      <c r="C5236"/>
      <c r="D5236"/>
      <c r="E5236"/>
      <c r="F5236" s="15" t="str">
        <f>$B$7&amp;$B:$B&amp;$C:$C&amp;$D:$D&amp;$E:$E</f>
        <v>ZIRA</v>
      </c>
      <c r="G5236" s="2" t="s">
        <v>15389</v>
      </c>
      <c r="H5236" t="s">
        <v>584</v>
      </c>
      <c r="I5236" s="3" t="s">
        <v>15390</v>
      </c>
      <c r="J5236" t="s">
        <v>579</v>
      </c>
      <c r="K5236" s="4">
        <v>229.07</v>
      </c>
      <c r="L5236" s="4">
        <f>IFERROR($K:$K*Курс_€,"")</f>
        <v>21532.579999999998</v>
      </c>
    </row>
    <row r="5237" spans="1:12" s="5" customFormat="1" ht="45" customHeight="1" x14ac:dyDescent="0.3">
      <c r="A5237" s="1" t="str">
        <f>IF($G:$G="",HYPERLINK("#ОГЛАВЛЕНИЕ!A"&amp;MATCH($F:$F,[1]ОГЛАВЛЕНИЕ!$F:$F,),CHAR(187)),"")</f>
        <v/>
      </c>
      <c r="B5237"/>
      <c r="C5237"/>
      <c r="D5237"/>
      <c r="E5237"/>
      <c r="F5237" s="15" t="str">
        <f>$B$7&amp;$B:$B&amp;$C:$C&amp;$D:$D&amp;$E:$E</f>
        <v>ZIRA</v>
      </c>
      <c r="G5237" s="2" t="s">
        <v>15391</v>
      </c>
      <c r="H5237" t="s">
        <v>584</v>
      </c>
      <c r="I5237" s="3" t="s">
        <v>15392</v>
      </c>
      <c r="J5237" t="s">
        <v>579</v>
      </c>
      <c r="K5237" s="4">
        <v>206.1</v>
      </c>
      <c r="L5237" s="4">
        <f>IFERROR($K:$K*Курс_€,"")</f>
        <v>19373.399999999998</v>
      </c>
    </row>
    <row r="5238" spans="1:12" s="5" customFormat="1" ht="45" customHeight="1" x14ac:dyDescent="0.3">
      <c r="A5238" s="1" t="str">
        <f>IF($G:$G="",HYPERLINK("#ОГЛАВЛЕНИЕ!A"&amp;MATCH($F:$F,[1]ОГЛАВЛЕНИЕ!$F:$F,),CHAR(187)),"")</f>
        <v/>
      </c>
      <c r="B5238"/>
      <c r="C5238"/>
      <c r="D5238"/>
      <c r="E5238"/>
      <c r="F5238" s="15" t="str">
        <f>$B$7&amp;$B:$B&amp;$C:$C&amp;$D:$D&amp;$E:$E</f>
        <v>ZIRA</v>
      </c>
      <c r="G5238" s="2" t="s">
        <v>15393</v>
      </c>
      <c r="H5238" t="s">
        <v>584</v>
      </c>
      <c r="I5238" s="3" t="s">
        <v>15394</v>
      </c>
      <c r="J5238" t="s">
        <v>579</v>
      </c>
      <c r="K5238" s="4">
        <v>235.63</v>
      </c>
      <c r="L5238" s="4">
        <f>IFERROR($K:$K*Курс_€,"")</f>
        <v>22149.22</v>
      </c>
    </row>
    <row r="5239" spans="1:12" s="5" customFormat="1" ht="45" customHeight="1" x14ac:dyDescent="0.3">
      <c r="A5239" s="1" t="str">
        <f>IF($G:$G="",HYPERLINK("#ОГЛАВЛЕНИЕ!A"&amp;MATCH($F:$F,[1]ОГЛАВЛЕНИЕ!$F:$F,),CHAR(187)),"")</f>
        <v/>
      </c>
      <c r="B5239"/>
      <c r="C5239"/>
      <c r="D5239"/>
      <c r="E5239"/>
      <c r="F5239" s="15" t="str">
        <f>$B$7&amp;$B:$B&amp;$C:$C&amp;$D:$D&amp;$E:$E</f>
        <v>ZIRA</v>
      </c>
      <c r="G5239" s="2" t="s">
        <v>15395</v>
      </c>
      <c r="H5239" t="s">
        <v>584</v>
      </c>
      <c r="I5239" s="3" t="s">
        <v>15396</v>
      </c>
      <c r="J5239" t="s">
        <v>579</v>
      </c>
      <c r="K5239" s="4">
        <v>212.13</v>
      </c>
      <c r="L5239" s="4">
        <f>IFERROR($K:$K*Курс_€,"")</f>
        <v>19940.22</v>
      </c>
    </row>
    <row r="5240" spans="1:12" s="5" customFormat="1" ht="45" customHeight="1" x14ac:dyDescent="0.3">
      <c r="A5240" s="1" t="str">
        <f>IF($G:$G="",HYPERLINK("#ОГЛАВЛЕНИЕ!A"&amp;MATCH($F:$F,[1]ОГЛАВЛЕНИЕ!$F:$F,),CHAR(187)),"")</f>
        <v/>
      </c>
      <c r="B5240"/>
      <c r="C5240"/>
      <c r="D5240"/>
      <c r="E5240"/>
      <c r="F5240" s="15" t="str">
        <f>$B$7&amp;$B:$B&amp;$C:$C&amp;$D:$D&amp;$E:$E</f>
        <v>ZIRA</v>
      </c>
      <c r="G5240" s="2" t="s">
        <v>15397</v>
      </c>
      <c r="H5240" t="s">
        <v>584</v>
      </c>
      <c r="I5240" s="3" t="s">
        <v>15398</v>
      </c>
      <c r="J5240" t="s">
        <v>579</v>
      </c>
      <c r="K5240" s="4">
        <v>245.93</v>
      </c>
      <c r="L5240" s="4">
        <f>IFERROR($K:$K*Курс_€,"")</f>
        <v>23117.420000000002</v>
      </c>
    </row>
    <row r="5241" spans="1:12" s="5" customFormat="1" ht="45" customHeight="1" x14ac:dyDescent="0.3">
      <c r="A5241" s="1" t="str">
        <f>IF($G:$G="",HYPERLINK("#ОГЛАВЛЕНИЕ!A"&amp;MATCH($F:$F,[1]ОГЛАВЛЕНИЕ!$F:$F,),CHAR(187)),"")</f>
        <v/>
      </c>
      <c r="B5241"/>
      <c r="C5241"/>
      <c r="D5241"/>
      <c r="E5241"/>
      <c r="F5241" s="15" t="str">
        <f>$B$7&amp;$B:$B&amp;$C:$C&amp;$D:$D&amp;$E:$E</f>
        <v>ZIRA</v>
      </c>
      <c r="G5241" s="2" t="s">
        <v>15399</v>
      </c>
      <c r="H5241" t="s">
        <v>584</v>
      </c>
      <c r="I5241" s="3" t="s">
        <v>15400</v>
      </c>
      <c r="J5241" t="s">
        <v>579</v>
      </c>
      <c r="K5241" s="4">
        <v>221.4</v>
      </c>
      <c r="L5241" s="4">
        <f>IFERROR($K:$K*Курс_€,"")</f>
        <v>20811.600000000002</v>
      </c>
    </row>
    <row r="5242" spans="1:12" s="5" customFormat="1" ht="45" customHeight="1" x14ac:dyDescent="0.3">
      <c r="A5242" s="1" t="str">
        <f>IF($G:$G="",HYPERLINK("#ОГЛАВЛЕНИЕ!A"&amp;MATCH($F:$F,[1]ОГЛАВЛЕНИЕ!$F:$F,),CHAR(187)),"")</f>
        <v/>
      </c>
      <c r="B5242"/>
      <c r="C5242"/>
      <c r="D5242"/>
      <c r="E5242"/>
      <c r="F5242" s="15" t="str">
        <f>$B$7&amp;$B:$B&amp;$C:$C&amp;$D:$D&amp;$E:$E</f>
        <v>ZIRA</v>
      </c>
      <c r="G5242" s="2" t="s">
        <v>15401</v>
      </c>
      <c r="H5242" t="s">
        <v>584</v>
      </c>
      <c r="I5242" s="3" t="s">
        <v>15402</v>
      </c>
      <c r="J5242" t="s">
        <v>579</v>
      </c>
      <c r="K5242" s="4">
        <v>252.05</v>
      </c>
      <c r="L5242" s="4">
        <f>IFERROR($K:$K*Курс_€,"")</f>
        <v>23692.7</v>
      </c>
    </row>
    <row r="5243" spans="1:12" s="5" customFormat="1" ht="45" customHeight="1" x14ac:dyDescent="0.3">
      <c r="A5243" s="1" t="str">
        <f>IF($G:$G="",HYPERLINK("#ОГЛАВЛЕНИЕ!A"&amp;MATCH($F:$F,[1]ОГЛАВЛЕНИЕ!$F:$F,),CHAR(187)),"")</f>
        <v/>
      </c>
      <c r="B5243"/>
      <c r="C5243"/>
      <c r="D5243"/>
      <c r="E5243"/>
      <c r="F5243" s="15" t="str">
        <f>$B$7&amp;$B:$B&amp;$C:$C&amp;$D:$D&amp;$E:$E</f>
        <v>ZIRA</v>
      </c>
      <c r="G5243" s="2" t="s">
        <v>15403</v>
      </c>
      <c r="H5243" t="s">
        <v>584</v>
      </c>
      <c r="I5243" s="3" t="s">
        <v>15404</v>
      </c>
      <c r="J5243" t="s">
        <v>579</v>
      </c>
      <c r="K5243" s="4">
        <v>226.9</v>
      </c>
      <c r="L5243" s="4">
        <f>IFERROR($K:$K*Курс_€,"")</f>
        <v>21328.600000000002</v>
      </c>
    </row>
    <row r="5244" spans="1:12" s="5" customFormat="1" ht="45" customHeight="1" x14ac:dyDescent="0.3">
      <c r="A5244" s="1" t="str">
        <f>IF($G:$G="",HYPERLINK("#ОГЛАВЛЕНИЕ!A"&amp;MATCH($F:$F,[1]ОГЛАВЛЕНИЕ!$F:$F,),CHAR(187)),"")</f>
        <v/>
      </c>
      <c r="B5244"/>
      <c r="C5244"/>
      <c r="D5244"/>
      <c r="E5244"/>
      <c r="F5244" s="15" t="str">
        <f>$B$7&amp;$B:$B&amp;$C:$C&amp;$D:$D&amp;$E:$E</f>
        <v>ZIRA</v>
      </c>
      <c r="G5244" s="2" t="s">
        <v>15405</v>
      </c>
      <c r="H5244" t="s">
        <v>584</v>
      </c>
      <c r="I5244" s="3" t="s">
        <v>15406</v>
      </c>
      <c r="J5244" t="s">
        <v>579</v>
      </c>
      <c r="K5244" s="4">
        <v>257.43</v>
      </c>
      <c r="L5244" s="4">
        <f>IFERROR($K:$K*Курс_€,"")</f>
        <v>24198.420000000002</v>
      </c>
    </row>
    <row r="5245" spans="1:12" s="5" customFormat="1" ht="45" customHeight="1" x14ac:dyDescent="0.3">
      <c r="A5245" s="1" t="str">
        <f>IF($G:$G="",HYPERLINK("#ОГЛАВЛЕНИЕ!A"&amp;MATCH($F:$F,[1]ОГЛАВЛЕНИЕ!$F:$F,),CHAR(187)),"")</f>
        <v/>
      </c>
      <c r="B5245"/>
      <c r="C5245"/>
      <c r="D5245"/>
      <c r="E5245"/>
      <c r="F5245" s="15" t="str">
        <f>$B$7&amp;$B:$B&amp;$C:$C&amp;$D:$D&amp;$E:$E</f>
        <v>ZIRA</v>
      </c>
      <c r="G5245" s="2" t="s">
        <v>15407</v>
      </c>
      <c r="H5245" t="s">
        <v>584</v>
      </c>
      <c r="I5245" s="3" t="s">
        <v>15408</v>
      </c>
      <c r="J5245" t="s">
        <v>579</v>
      </c>
      <c r="K5245" s="4">
        <v>231.53</v>
      </c>
      <c r="L5245" s="4">
        <f>IFERROR($K:$K*Курс_€,"")</f>
        <v>21763.82</v>
      </c>
    </row>
    <row r="5246" spans="1:12" s="5" customFormat="1" ht="45" customHeight="1" x14ac:dyDescent="0.3">
      <c r="A5246" s="1" t="str">
        <f>IF($G:$G="",HYPERLINK("#ОГЛАВЛЕНИЕ!A"&amp;MATCH($F:$F,[1]ОГЛАВЛЕНИЕ!$F:$F,),CHAR(187)),"")</f>
        <v/>
      </c>
      <c r="B5246"/>
      <c r="C5246"/>
      <c r="D5246"/>
      <c r="E5246"/>
      <c r="F5246" s="15" t="str">
        <f>$B$7&amp;$B:$B&amp;$C:$C&amp;$D:$D&amp;$E:$E</f>
        <v>ZIRA</v>
      </c>
      <c r="G5246" s="2" t="s">
        <v>15409</v>
      </c>
      <c r="H5246" t="s">
        <v>584</v>
      </c>
      <c r="I5246" s="3" t="s">
        <v>15410</v>
      </c>
      <c r="J5246" t="s">
        <v>579</v>
      </c>
      <c r="K5246" s="4">
        <v>277.73</v>
      </c>
      <c r="L5246" s="4">
        <f>IFERROR($K:$K*Курс_€,"")</f>
        <v>26106.620000000003</v>
      </c>
    </row>
    <row r="5247" spans="1:12" s="5" customFormat="1" ht="45" customHeight="1" x14ac:dyDescent="0.3">
      <c r="A5247" s="1" t="str">
        <f>IF($G:$G="",HYPERLINK("#ОГЛАВЛЕНИЕ!A"&amp;MATCH($F:$F,[1]ОГЛАВЛЕНИЕ!$F:$F,),CHAR(187)),"")</f>
        <v/>
      </c>
      <c r="B5247"/>
      <c r="C5247"/>
      <c r="D5247"/>
      <c r="E5247"/>
      <c r="F5247" s="15" t="str">
        <f>$B$7&amp;$B:$B&amp;$C:$C&amp;$D:$D&amp;$E:$E</f>
        <v>ZIRA</v>
      </c>
      <c r="G5247" s="2" t="s">
        <v>15411</v>
      </c>
      <c r="H5247" t="s">
        <v>584</v>
      </c>
      <c r="I5247" s="3" t="s">
        <v>15412</v>
      </c>
      <c r="J5247" t="s">
        <v>579</v>
      </c>
      <c r="K5247" s="4">
        <v>282.36</v>
      </c>
      <c r="L5247" s="4">
        <f>IFERROR($K:$K*Курс_€,"")</f>
        <v>26541.84</v>
      </c>
    </row>
    <row r="5248" spans="1:12" s="5" customFormat="1" ht="45" customHeight="1" x14ac:dyDescent="0.3">
      <c r="A5248" s="1" t="str">
        <f>IF($G:$G="",HYPERLINK("#ОГЛАВЛЕНИЕ!A"&amp;MATCH($F:$F,[1]ОГЛАВЛЕНИЕ!$F:$F,),CHAR(187)),"")</f>
        <v/>
      </c>
      <c r="B5248"/>
      <c r="C5248"/>
      <c r="D5248"/>
      <c r="E5248"/>
      <c r="F5248" s="15" t="str">
        <f>$B$7&amp;$B:$B&amp;$C:$C&amp;$D:$D&amp;$E:$E</f>
        <v>ZIRA</v>
      </c>
      <c r="G5248" s="2" t="s">
        <v>15413</v>
      </c>
      <c r="H5248" t="s">
        <v>584</v>
      </c>
      <c r="I5248" s="3" t="s">
        <v>15414</v>
      </c>
      <c r="J5248" t="s">
        <v>579</v>
      </c>
      <c r="K5248" s="4">
        <v>289.08</v>
      </c>
      <c r="L5248" s="4">
        <f>IFERROR($K:$K*Курс_€,"")</f>
        <v>27173.519999999997</v>
      </c>
    </row>
    <row r="5249" spans="1:13" s="5" customFormat="1" ht="45" customHeight="1" x14ac:dyDescent="0.3">
      <c r="A5249" s="1" t="str">
        <f>IF($G:$G="",HYPERLINK("#ОГЛАВЛЕНИЕ!A"&amp;MATCH($F:$F,[1]ОГЛАВЛЕНИЕ!$F:$F,),CHAR(187)),"")</f>
        <v/>
      </c>
      <c r="B5249"/>
      <c r="C5249"/>
      <c r="D5249"/>
      <c r="E5249"/>
      <c r="F5249" s="15" t="str">
        <f>$B$7&amp;$B:$B&amp;$C:$C&amp;$D:$D&amp;$E:$E</f>
        <v>ZIRA</v>
      </c>
      <c r="G5249" s="2" t="s">
        <v>15415</v>
      </c>
      <c r="H5249" t="s">
        <v>584</v>
      </c>
      <c r="I5249" s="3" t="s">
        <v>15416</v>
      </c>
      <c r="J5249" t="s">
        <v>579</v>
      </c>
      <c r="K5249" s="4">
        <v>197.49</v>
      </c>
      <c r="L5249" s="4">
        <f>IFERROR($K:$K*Курс_€,"")</f>
        <v>18564.060000000001</v>
      </c>
    </row>
    <row r="5250" spans="1:13" s="5" customFormat="1" ht="45" customHeight="1" x14ac:dyDescent="0.3">
      <c r="A5250" s="1" t="str">
        <f>IF($G:$G="",HYPERLINK("#ОГЛАВЛЕНИЕ!A"&amp;MATCH($F:$F,[1]ОГЛАВЛЕНИЕ!$F:$F,),CHAR(187)),"")</f>
        <v/>
      </c>
      <c r="B5250"/>
      <c r="C5250"/>
      <c r="D5250"/>
      <c r="E5250"/>
      <c r="F5250" s="15" t="str">
        <f>$B$7&amp;$B:$B&amp;$C:$C&amp;$D:$D&amp;$E:$E</f>
        <v>ZIRA</v>
      </c>
      <c r="G5250" s="2" t="s">
        <v>15417</v>
      </c>
      <c r="H5250" t="s">
        <v>584</v>
      </c>
      <c r="I5250" s="3" t="s">
        <v>15418</v>
      </c>
      <c r="J5250" t="s">
        <v>579</v>
      </c>
      <c r="K5250" s="4">
        <v>305.62</v>
      </c>
      <c r="L5250" s="4">
        <f>IFERROR($K:$K*Курс_€,"")</f>
        <v>28728.28</v>
      </c>
    </row>
    <row r="5251" spans="1:13" s="5" customFormat="1" ht="45" customHeight="1" x14ac:dyDescent="0.3">
      <c r="A5251" s="1" t="str">
        <f>IF($G:$G="",HYPERLINK("#ОГЛАВЛЕНИЕ!A"&amp;MATCH($F:$F,[1]ОГЛАВЛЕНИЕ!$F:$F,),CHAR(187)),"")</f>
        <v/>
      </c>
      <c r="B5251"/>
      <c r="C5251"/>
      <c r="D5251"/>
      <c r="E5251"/>
      <c r="F5251" s="15" t="str">
        <f>$B$7&amp;$B:$B&amp;$C:$C&amp;$D:$D&amp;$E:$E</f>
        <v>ZIRA</v>
      </c>
      <c r="G5251" s="2" t="s">
        <v>15419</v>
      </c>
      <c r="H5251" t="s">
        <v>584</v>
      </c>
      <c r="I5251" s="3" t="s">
        <v>15420</v>
      </c>
      <c r="J5251" t="s">
        <v>579</v>
      </c>
      <c r="K5251" s="4">
        <v>331.14</v>
      </c>
      <c r="L5251" s="4">
        <f>IFERROR($K:$K*Курс_€,"")</f>
        <v>31127.16</v>
      </c>
    </row>
    <row r="5252" spans="1:13" s="5" customFormat="1" ht="45" customHeight="1" x14ac:dyDescent="0.3">
      <c r="A5252" s="1" t="str">
        <f>IF($G:$G="",HYPERLINK("#ОГЛАВЛЕНИЕ!A"&amp;MATCH($F:$F,[1]ОГЛАВЛЕНИЕ!$F:$F,),CHAR(187)),"")</f>
        <v/>
      </c>
      <c r="B5252"/>
      <c r="C5252"/>
      <c r="D5252"/>
      <c r="E5252"/>
      <c r="F5252" s="15" t="str">
        <f>$B$7&amp;$B:$B&amp;$C:$C&amp;$D:$D&amp;$E:$E</f>
        <v>ZIRA</v>
      </c>
      <c r="G5252" s="2" t="s">
        <v>15421</v>
      </c>
      <c r="H5252" t="s">
        <v>584</v>
      </c>
      <c r="I5252" s="3" t="s">
        <v>15422</v>
      </c>
      <c r="J5252" t="s">
        <v>579</v>
      </c>
      <c r="K5252" s="4">
        <v>341.59</v>
      </c>
      <c r="L5252" s="4">
        <f>IFERROR($K:$K*Курс_€,"")</f>
        <v>32109.46</v>
      </c>
    </row>
    <row r="5253" spans="1:13" s="5" customFormat="1" ht="45" customHeight="1" x14ac:dyDescent="0.3">
      <c r="A5253" s="1" t="str">
        <f>IF($G:$G="",HYPERLINK("#ОГЛАВЛЕНИЕ!A"&amp;MATCH($F:$F,[1]ОГЛАВЛЕНИЕ!$F:$F,),CHAR(187)),"")</f>
        <v/>
      </c>
      <c r="B5253"/>
      <c r="C5253"/>
      <c r="D5253"/>
      <c r="E5253"/>
      <c r="F5253" s="15" t="str">
        <f>$B$7&amp;$B:$B&amp;$C:$C&amp;$D:$D&amp;$E:$E</f>
        <v>ZIRA</v>
      </c>
      <c r="G5253" s="2" t="s">
        <v>15423</v>
      </c>
      <c r="H5253" t="s">
        <v>584</v>
      </c>
      <c r="I5253" s="3" t="s">
        <v>15424</v>
      </c>
      <c r="J5253" t="s">
        <v>579</v>
      </c>
      <c r="K5253" s="4">
        <v>347.03</v>
      </c>
      <c r="L5253" s="4">
        <f>IFERROR($K:$K*Курс_€,"")</f>
        <v>32620.819999999996</v>
      </c>
    </row>
    <row r="5254" spans="1:13" s="5" customFormat="1" ht="45" customHeight="1" x14ac:dyDescent="0.3">
      <c r="A5254" s="1" t="str">
        <f>IF($G:$G="",HYPERLINK("#ОГЛАВЛЕНИЕ!A"&amp;MATCH($F:$F,[1]ОГЛАВЛЕНИЕ!$F:$F,),CHAR(187)),"")</f>
        <v/>
      </c>
      <c r="B5254"/>
      <c r="C5254"/>
      <c r="D5254"/>
      <c r="E5254"/>
      <c r="F5254" s="15" t="str">
        <f>$B$7&amp;$B:$B&amp;$C:$C&amp;$D:$D&amp;$E:$E</f>
        <v>ZIRA</v>
      </c>
      <c r="G5254" s="2" t="s">
        <v>15425</v>
      </c>
      <c r="H5254" t="s">
        <v>584</v>
      </c>
      <c r="I5254" s="3" t="s">
        <v>15426</v>
      </c>
      <c r="J5254" t="s">
        <v>579</v>
      </c>
      <c r="K5254" s="4">
        <v>354.59</v>
      </c>
      <c r="L5254" s="4">
        <f>IFERROR($K:$K*Курс_€,"")</f>
        <v>33331.46</v>
      </c>
    </row>
    <row r="5255" spans="1:13" s="5" customFormat="1" ht="45" customHeight="1" x14ac:dyDescent="0.3">
      <c r="A5255" s="1" t="str">
        <f>IF($G:$G="",HYPERLINK("#ОГЛАВЛЕНИЕ!A"&amp;MATCH($F:$F,[1]ОГЛАВЛЕНИЕ!$F:$F,),CHAR(187)),"")</f>
        <v/>
      </c>
      <c r="B5255"/>
      <c r="C5255"/>
      <c r="D5255"/>
      <c r="E5255"/>
      <c r="F5255" s="15" t="str">
        <f>$B$7&amp;$B:$B&amp;$C:$C&amp;$D:$D&amp;$E:$E</f>
        <v>ZIRA</v>
      </c>
      <c r="G5255" s="2" t="s">
        <v>15427</v>
      </c>
      <c r="H5255" t="s">
        <v>584</v>
      </c>
      <c r="I5255" s="3" t="s">
        <v>15428</v>
      </c>
      <c r="J5255" t="s">
        <v>579</v>
      </c>
      <c r="K5255" s="4">
        <v>361.21</v>
      </c>
      <c r="L5255" s="4">
        <f>IFERROR($K:$K*Курс_€,"")</f>
        <v>33953.74</v>
      </c>
    </row>
    <row r="5256" spans="1:13" s="5" customFormat="1" ht="45" customHeight="1" x14ac:dyDescent="0.3">
      <c r="A5256" s="1" t="str">
        <f>IF($G:$G="",HYPERLINK("#ОГЛАВЛЕНИЕ!A"&amp;MATCH($F:$F,[1]ОГЛАВЛЕНИЕ!$F:$F,),CHAR(187)),"")</f>
        <v/>
      </c>
      <c r="B5256"/>
      <c r="C5256"/>
      <c r="D5256"/>
      <c r="E5256"/>
      <c r="F5256" s="15" t="str">
        <f>$B$7&amp;$B:$B&amp;$C:$C&amp;$D:$D&amp;$E:$E</f>
        <v>ZIRA</v>
      </c>
      <c r="G5256" s="2" t="s">
        <v>15429</v>
      </c>
      <c r="H5256" t="s">
        <v>584</v>
      </c>
      <c r="I5256" s="3" t="s">
        <v>15430</v>
      </c>
      <c r="J5256" t="s">
        <v>579</v>
      </c>
      <c r="K5256" s="4">
        <v>384.81</v>
      </c>
      <c r="L5256" s="4">
        <f>IFERROR($K:$K*Курс_€,"")</f>
        <v>36172.14</v>
      </c>
    </row>
    <row r="5257" spans="1:13" s="5" customFormat="1" ht="45" customHeight="1" x14ac:dyDescent="0.3">
      <c r="A5257" s="1" t="str">
        <f>IF($G:$G="",HYPERLINK("#ОГЛАВЛЕНИЕ!A"&amp;MATCH($F:$F,[1]ОГЛАВЛЕНИЕ!$F:$F,),CHAR(187)),"")</f>
        <v/>
      </c>
      <c r="B5257"/>
      <c r="C5257"/>
      <c r="D5257"/>
      <c r="E5257"/>
      <c r="F5257" s="15" t="str">
        <f>$B$7&amp;$B:$B&amp;$C:$C&amp;$D:$D&amp;$E:$E</f>
        <v>ZIRA</v>
      </c>
      <c r="G5257" s="2" t="s">
        <v>15431</v>
      </c>
      <c r="H5257" t="s">
        <v>584</v>
      </c>
      <c r="I5257" s="3" t="s">
        <v>15432</v>
      </c>
      <c r="J5257" t="s">
        <v>579</v>
      </c>
      <c r="K5257" s="4">
        <v>539.86</v>
      </c>
      <c r="L5257" s="4">
        <f>IFERROR($K:$K*Курс_€,"")</f>
        <v>50746.840000000004</v>
      </c>
    </row>
    <row r="5258" spans="1:13" s="5" customFormat="1" ht="18.75" customHeight="1" x14ac:dyDescent="0.3">
      <c r="A5258" s="1" t="str">
        <f>IF($G:$G="",HYPERLINK("#ОГЛАВЛЕНИЕ!A"&amp;MATCH($F:$F,[1]ОГЛАВЛЕНИЕ!$F:$F,),CHAR(187)),"")</f>
        <v>»</v>
      </c>
      <c r="B5258" s="11"/>
      <c r="C5258" s="8" t="s">
        <v>15433</v>
      </c>
      <c r="D5258" s="8"/>
      <c r="E5258" s="8"/>
      <c r="F5258" s="15" t="str">
        <f>$B$7&amp;$B:$B&amp;$C:$C&amp;$D:$D&amp;$E:$E</f>
        <v>ZIRAКоронки биметаллические</v>
      </c>
      <c r="G5258" s="8"/>
      <c r="H5258" s="20"/>
      <c r="I5258" s="21"/>
      <c r="J5258"/>
      <c r="K5258" s="4" t="s">
        <v>9</v>
      </c>
      <c r="L5258" s="4"/>
      <c r="M5258" s="5" t="s">
        <v>9</v>
      </c>
    </row>
    <row r="5259" spans="1:13" s="5" customFormat="1" x14ac:dyDescent="0.3">
      <c r="A5259" s="1" t="str">
        <f>IF($G:$G="",HYPERLINK("#ОГЛАВЛЕНИЕ!A"&amp;MATCH($F:$F,[1]ОГЛАВЛЕНИЕ!$F:$F,),CHAR(187)),"")</f>
        <v>»</v>
      </c>
      <c r="B5259" s="11"/>
      <c r="C5259" s="11"/>
      <c r="D5259" s="9" t="s">
        <v>15434</v>
      </c>
      <c r="E5259" s="9"/>
      <c r="F5259" s="15" t="str">
        <f>$B$7&amp;$B:$B&amp;$C:$C&amp;$D:$D&amp;$E:$E</f>
        <v>ZIRAКоронки биметаллические - HSS - С переменным шагом зубьев - Глубина реза: 40–45 мм</v>
      </c>
      <c r="G5259" s="9"/>
      <c r="H5259" s="22"/>
      <c r="I5259" s="23"/>
      <c r="J5259"/>
      <c r="K5259" s="4" t="s">
        <v>9</v>
      </c>
      <c r="L5259" s="4"/>
      <c r="M5259" s="5" t="s">
        <v>9</v>
      </c>
    </row>
    <row r="5260" spans="1:13" s="5" customFormat="1" ht="45" customHeight="1" x14ac:dyDescent="0.3">
      <c r="A5260" s="1" t="str">
        <f>IF($G:$G="",HYPERLINK("#ОГЛАВЛЕНИЕ!A"&amp;MATCH($F:$F,[1]ОГЛАВЛЕНИЕ!$F:$F,),CHAR(187)),"")</f>
        <v/>
      </c>
      <c r="B5260"/>
      <c r="C5260"/>
      <c r="D5260"/>
      <c r="E5260"/>
      <c r="F5260" s="15" t="str">
        <f>$B$7&amp;$B:$B&amp;$C:$C&amp;$D:$D&amp;$E:$E</f>
        <v>ZIRA</v>
      </c>
      <c r="G5260" s="2" t="s">
        <v>15435</v>
      </c>
      <c r="H5260" t="s">
        <v>584</v>
      </c>
      <c r="I5260" s="3" t="s">
        <v>93</v>
      </c>
      <c r="J5260" t="s">
        <v>579</v>
      </c>
      <c r="K5260" s="4">
        <v>3.23</v>
      </c>
      <c r="L5260" s="4">
        <f>IFERROR($K:$K*Курс_€,"")</f>
        <v>303.62</v>
      </c>
      <c r="M5260" s="5" t="s">
        <v>15436</v>
      </c>
    </row>
    <row r="5261" spans="1:13" s="5" customFormat="1" ht="45" customHeight="1" x14ac:dyDescent="0.3">
      <c r="A5261" s="1" t="str">
        <f>IF($G:$G="",HYPERLINK("#ОГЛАВЛЕНИЕ!A"&amp;MATCH($F:$F,[1]ОГЛАВЛЕНИЕ!$F:$F,),CHAR(187)),"")</f>
        <v/>
      </c>
      <c r="B5261"/>
      <c r="C5261"/>
      <c r="D5261"/>
      <c r="E5261"/>
      <c r="F5261" s="15" t="str">
        <f>$B$7&amp;$B:$B&amp;$C:$C&amp;$D:$D&amp;$E:$E</f>
        <v>ZIRA</v>
      </c>
      <c r="G5261" s="2" t="s">
        <v>15437</v>
      </c>
      <c r="H5261" t="s">
        <v>584</v>
      </c>
      <c r="I5261" s="3" t="s">
        <v>15438</v>
      </c>
      <c r="J5261" t="s">
        <v>579</v>
      </c>
      <c r="K5261" s="4">
        <v>3.23</v>
      </c>
      <c r="L5261" s="4">
        <f>IFERROR($K:$K*Курс_€,"")</f>
        <v>303.62</v>
      </c>
      <c r="M5261" s="5" t="s">
        <v>15439</v>
      </c>
    </row>
    <row r="5262" spans="1:13" s="5" customFormat="1" ht="45" customHeight="1" x14ac:dyDescent="0.3">
      <c r="A5262" s="1" t="str">
        <f>IF($G:$G="",HYPERLINK("#ОГЛАВЛЕНИЕ!A"&amp;MATCH($F:$F,[1]ОГЛАВЛЕНИЕ!$F:$F,),CHAR(187)),"")</f>
        <v/>
      </c>
      <c r="B5262"/>
      <c r="C5262"/>
      <c r="D5262"/>
      <c r="E5262"/>
      <c r="F5262" s="15" t="str">
        <f>$B$7&amp;$B:$B&amp;$C:$C&amp;$D:$D&amp;$E:$E</f>
        <v>ZIRA</v>
      </c>
      <c r="G5262" s="2" t="s">
        <v>15440</v>
      </c>
      <c r="H5262" t="s">
        <v>584</v>
      </c>
      <c r="I5262" s="3" t="s">
        <v>15441</v>
      </c>
      <c r="J5262" t="s">
        <v>579</v>
      </c>
      <c r="K5262" s="4">
        <v>3.3</v>
      </c>
      <c r="L5262" s="4">
        <f>IFERROR($K:$K*Курс_€,"")</f>
        <v>310.2</v>
      </c>
      <c r="M5262" s="5" t="s">
        <v>15442</v>
      </c>
    </row>
    <row r="5263" spans="1:13" s="5" customFormat="1" ht="45" customHeight="1" x14ac:dyDescent="0.3">
      <c r="A5263" s="1" t="str">
        <f>IF($G:$G="",HYPERLINK("#ОГЛАВЛЕНИЕ!A"&amp;MATCH($F:$F,[1]ОГЛАВЛЕНИЕ!$F:$F,),CHAR(187)),"")</f>
        <v/>
      </c>
      <c r="B5263"/>
      <c r="C5263"/>
      <c r="D5263"/>
      <c r="E5263"/>
      <c r="F5263" s="15" t="str">
        <f>$B$7&amp;$B:$B&amp;$C:$C&amp;$D:$D&amp;$E:$E</f>
        <v>ZIRA</v>
      </c>
      <c r="G5263" s="2" t="s">
        <v>15443</v>
      </c>
      <c r="H5263" t="s">
        <v>584</v>
      </c>
      <c r="I5263" s="3" t="s">
        <v>15444</v>
      </c>
      <c r="J5263" t="s">
        <v>579</v>
      </c>
      <c r="K5263" s="4">
        <v>3.3</v>
      </c>
      <c r="L5263" s="4">
        <f>IFERROR($K:$K*Курс_€,"")</f>
        <v>310.2</v>
      </c>
      <c r="M5263" s="5" t="s">
        <v>15445</v>
      </c>
    </row>
    <row r="5264" spans="1:13" s="5" customFormat="1" ht="45" customHeight="1" x14ac:dyDescent="0.3">
      <c r="A5264" s="1" t="str">
        <f>IF($G:$G="",HYPERLINK("#ОГЛАВЛЕНИЕ!A"&amp;MATCH($F:$F,[1]ОГЛАВЛЕНИЕ!$F:$F,),CHAR(187)),"")</f>
        <v/>
      </c>
      <c r="B5264"/>
      <c r="C5264"/>
      <c r="D5264"/>
      <c r="E5264"/>
      <c r="F5264" s="15" t="str">
        <f>$B$7&amp;$B:$B&amp;$C:$C&amp;$D:$D&amp;$E:$E</f>
        <v>ZIRA</v>
      </c>
      <c r="G5264" s="2" t="s">
        <v>15446</v>
      </c>
      <c r="H5264" t="s">
        <v>584</v>
      </c>
      <c r="I5264" s="3" t="s">
        <v>15447</v>
      </c>
      <c r="J5264" t="s">
        <v>579</v>
      </c>
      <c r="K5264" s="4">
        <v>3.3</v>
      </c>
      <c r="L5264" s="4">
        <f>IFERROR($K:$K*Курс_€,"")</f>
        <v>310.2</v>
      </c>
      <c r="M5264" s="5" t="s">
        <v>15448</v>
      </c>
    </row>
    <row r="5265" spans="1:13" s="5" customFormat="1" ht="45" customHeight="1" x14ac:dyDescent="0.3">
      <c r="A5265" s="1" t="str">
        <f>IF($G:$G="",HYPERLINK("#ОГЛАВЛЕНИЕ!A"&amp;MATCH($F:$F,[1]ОГЛАВЛЕНИЕ!$F:$F,),CHAR(187)),"")</f>
        <v/>
      </c>
      <c r="B5265"/>
      <c r="C5265"/>
      <c r="D5265"/>
      <c r="E5265"/>
      <c r="F5265" s="15" t="str">
        <f>$B$7&amp;$B:$B&amp;$C:$C&amp;$D:$D&amp;$E:$E</f>
        <v>ZIRA</v>
      </c>
      <c r="G5265" s="2" t="s">
        <v>15449</v>
      </c>
      <c r="H5265" t="s">
        <v>584</v>
      </c>
      <c r="I5265" s="3" t="s">
        <v>15450</v>
      </c>
      <c r="J5265" t="s">
        <v>579</v>
      </c>
      <c r="K5265" s="4">
        <v>3.3</v>
      </c>
      <c r="L5265" s="4">
        <f>IFERROR($K:$K*Курс_€,"")</f>
        <v>310.2</v>
      </c>
      <c r="M5265" s="5" t="s">
        <v>15451</v>
      </c>
    </row>
    <row r="5266" spans="1:13" s="5" customFormat="1" ht="45" customHeight="1" x14ac:dyDescent="0.3">
      <c r="A5266" s="1" t="str">
        <f>IF($G:$G="",HYPERLINK("#ОГЛАВЛЕНИЕ!A"&amp;MATCH($F:$F,[1]ОГЛАВЛЕНИЕ!$F:$F,),CHAR(187)),"")</f>
        <v/>
      </c>
      <c r="B5266"/>
      <c r="C5266"/>
      <c r="D5266"/>
      <c r="E5266"/>
      <c r="F5266" s="15" t="str">
        <f>$B$7&amp;$B:$B&amp;$C:$C&amp;$D:$D&amp;$E:$E</f>
        <v>ZIRA</v>
      </c>
      <c r="G5266" s="2" t="s">
        <v>15452</v>
      </c>
      <c r="H5266"/>
      <c r="I5266" s="3" t="s">
        <v>96</v>
      </c>
      <c r="J5266" t="s">
        <v>579</v>
      </c>
      <c r="K5266" s="4">
        <v>3.36</v>
      </c>
      <c r="L5266" s="4">
        <f>IFERROR($K:$K*Курс_€,"")</f>
        <v>315.83999999999997</v>
      </c>
      <c r="M5266" s="5" t="s">
        <v>15453</v>
      </c>
    </row>
    <row r="5267" spans="1:13" s="5" customFormat="1" ht="45" customHeight="1" x14ac:dyDescent="0.3">
      <c r="A5267" s="1" t="str">
        <f>IF($G:$G="",HYPERLINK("#ОГЛАВЛЕНИЕ!A"&amp;MATCH($F:$F,[1]ОГЛАВЛЕНИЕ!$F:$F,),CHAR(187)),"")</f>
        <v/>
      </c>
      <c r="B5267"/>
      <c r="C5267"/>
      <c r="D5267"/>
      <c r="E5267"/>
      <c r="F5267" s="15" t="str">
        <f>$B$7&amp;$B:$B&amp;$C:$C&amp;$D:$D&amp;$E:$E</f>
        <v>ZIRA</v>
      </c>
      <c r="G5267" s="2" t="s">
        <v>15454</v>
      </c>
      <c r="H5267" t="s">
        <v>584</v>
      </c>
      <c r="I5267" s="3" t="s">
        <v>15455</v>
      </c>
      <c r="J5267" t="s">
        <v>579</v>
      </c>
      <c r="K5267" s="4">
        <v>3.48</v>
      </c>
      <c r="L5267" s="4">
        <f>IFERROR($K:$K*Курс_€,"")</f>
        <v>327.12</v>
      </c>
      <c r="M5267" s="5" t="s">
        <v>15456</v>
      </c>
    </row>
    <row r="5268" spans="1:13" s="5" customFormat="1" ht="45" customHeight="1" x14ac:dyDescent="0.3">
      <c r="A5268" s="1" t="str">
        <f>IF($G:$G="",HYPERLINK("#ОГЛАВЛЕНИЕ!A"&amp;MATCH($F:$F,[1]ОГЛАВЛЕНИЕ!$F:$F,),CHAR(187)),"")</f>
        <v/>
      </c>
      <c r="B5268"/>
      <c r="C5268"/>
      <c r="D5268"/>
      <c r="E5268"/>
      <c r="F5268" s="15" t="str">
        <f>$B$7&amp;$B:$B&amp;$C:$C&amp;$D:$D&amp;$E:$E</f>
        <v>ZIRA</v>
      </c>
      <c r="G5268" s="2" t="s">
        <v>15457</v>
      </c>
      <c r="H5268" t="s">
        <v>584</v>
      </c>
      <c r="I5268" s="3" t="s">
        <v>99</v>
      </c>
      <c r="J5268" t="s">
        <v>579</v>
      </c>
      <c r="K5268" s="4">
        <v>3.51</v>
      </c>
      <c r="L5268" s="4">
        <f>IFERROR($K:$K*Курс_€,"")</f>
        <v>329.94</v>
      </c>
      <c r="M5268" s="5" t="s">
        <v>15458</v>
      </c>
    </row>
    <row r="5269" spans="1:13" s="5" customFormat="1" ht="45" customHeight="1" x14ac:dyDescent="0.3">
      <c r="A5269" s="1" t="str">
        <f>IF($G:$G="",HYPERLINK("#ОГЛАВЛЕНИЕ!A"&amp;MATCH($F:$F,[1]ОГЛАВЛЕНИЕ!$F:$F,),CHAR(187)),"")</f>
        <v/>
      </c>
      <c r="B5269"/>
      <c r="C5269"/>
      <c r="D5269"/>
      <c r="E5269"/>
      <c r="F5269" s="15" t="str">
        <f>$B$7&amp;$B:$B&amp;$C:$C&amp;$D:$D&amp;$E:$E</f>
        <v>ZIRA</v>
      </c>
      <c r="G5269" s="2" t="s">
        <v>15459</v>
      </c>
      <c r="H5269" t="s">
        <v>584</v>
      </c>
      <c r="I5269" s="3" t="s">
        <v>15460</v>
      </c>
      <c r="J5269" t="s">
        <v>579</v>
      </c>
      <c r="K5269" s="4">
        <v>3.58</v>
      </c>
      <c r="L5269" s="4">
        <f>IFERROR($K:$K*Курс_€,"")</f>
        <v>336.52</v>
      </c>
      <c r="M5269" s="5" t="s">
        <v>15461</v>
      </c>
    </row>
    <row r="5270" spans="1:13" s="5" customFormat="1" ht="45" customHeight="1" x14ac:dyDescent="0.3">
      <c r="A5270" s="1" t="str">
        <f>IF($G:$G="",HYPERLINK("#ОГЛАВЛЕНИЕ!A"&amp;MATCH($F:$F,[1]ОГЛАВЛЕНИЕ!$F:$F,),CHAR(187)),"")</f>
        <v/>
      </c>
      <c r="B5270"/>
      <c r="C5270"/>
      <c r="D5270"/>
      <c r="E5270"/>
      <c r="F5270" s="15" t="str">
        <f>$B$7&amp;$B:$B&amp;$C:$C&amp;$D:$D&amp;$E:$E</f>
        <v>ZIRA</v>
      </c>
      <c r="G5270" s="2" t="s">
        <v>15462</v>
      </c>
      <c r="H5270" t="s">
        <v>584</v>
      </c>
      <c r="I5270" s="3" t="s">
        <v>15463</v>
      </c>
      <c r="J5270" t="s">
        <v>579</v>
      </c>
      <c r="K5270" s="4">
        <v>3.89</v>
      </c>
      <c r="L5270" s="4">
        <f>IFERROR($K:$K*Курс_€,"")</f>
        <v>365.66</v>
      </c>
      <c r="M5270" s="5" t="s">
        <v>15464</v>
      </c>
    </row>
    <row r="5271" spans="1:13" s="5" customFormat="1" ht="45" customHeight="1" x14ac:dyDescent="0.3">
      <c r="A5271" s="1" t="str">
        <f>IF($G:$G="",HYPERLINK("#ОГЛАВЛЕНИЕ!A"&amp;MATCH($F:$F,[1]ОГЛАВЛЕНИЕ!$F:$F,),CHAR(187)),"")</f>
        <v/>
      </c>
      <c r="B5271"/>
      <c r="C5271"/>
      <c r="D5271"/>
      <c r="E5271"/>
      <c r="F5271" s="15" t="str">
        <f>$B$7&amp;$B:$B&amp;$C:$C&amp;$D:$D&amp;$E:$E</f>
        <v>ZIRA</v>
      </c>
      <c r="G5271" s="2" t="s">
        <v>15465</v>
      </c>
      <c r="H5271" t="s">
        <v>584</v>
      </c>
      <c r="I5271" s="3" t="s">
        <v>15466</v>
      </c>
      <c r="J5271" t="s">
        <v>579</v>
      </c>
      <c r="K5271" s="4">
        <v>4.0999999999999996</v>
      </c>
      <c r="L5271" s="4">
        <f>IFERROR($K:$K*Курс_€,"")</f>
        <v>385.4</v>
      </c>
      <c r="M5271" s="5" t="s">
        <v>15467</v>
      </c>
    </row>
    <row r="5272" spans="1:13" s="5" customFormat="1" ht="45" customHeight="1" x14ac:dyDescent="0.3">
      <c r="A5272" s="1" t="str">
        <f>IF($G:$G="",HYPERLINK("#ОГЛАВЛЕНИЕ!A"&amp;MATCH($F:$F,[1]ОГЛАВЛЕНИЕ!$F:$F,),CHAR(187)),"")</f>
        <v/>
      </c>
      <c r="B5272"/>
      <c r="C5272"/>
      <c r="D5272"/>
      <c r="E5272"/>
      <c r="F5272" s="15" t="str">
        <f>$B$7&amp;$B:$B&amp;$C:$C&amp;$D:$D&amp;$E:$E</f>
        <v>ZIRA</v>
      </c>
      <c r="G5272" s="2" t="s">
        <v>15468</v>
      </c>
      <c r="H5272" t="s">
        <v>584</v>
      </c>
      <c r="I5272" s="3" t="s">
        <v>15469</v>
      </c>
      <c r="J5272" t="s">
        <v>579</v>
      </c>
      <c r="K5272" s="4">
        <v>4.2</v>
      </c>
      <c r="L5272" s="4">
        <f>IFERROR($K:$K*Курс_€,"")</f>
        <v>394.8</v>
      </c>
      <c r="M5272" s="5" t="s">
        <v>15470</v>
      </c>
    </row>
    <row r="5273" spans="1:13" s="5" customFormat="1" ht="45" customHeight="1" x14ac:dyDescent="0.3">
      <c r="A5273" s="1" t="str">
        <f>IF($G:$G="",HYPERLINK("#ОГЛАВЛЕНИЕ!A"&amp;MATCH($F:$F,[1]ОГЛАВЛЕНИЕ!$F:$F,),CHAR(187)),"")</f>
        <v/>
      </c>
      <c r="B5273"/>
      <c r="C5273"/>
      <c r="D5273"/>
      <c r="E5273"/>
      <c r="F5273" s="15" t="str">
        <f>$B$7&amp;$B:$B&amp;$C:$C&amp;$D:$D&amp;$E:$E</f>
        <v>ZIRA</v>
      </c>
      <c r="G5273" s="2" t="s">
        <v>15471</v>
      </c>
      <c r="H5273" t="s">
        <v>584</v>
      </c>
      <c r="I5273" s="3" t="s">
        <v>102</v>
      </c>
      <c r="J5273" t="s">
        <v>579</v>
      </c>
      <c r="K5273" s="4">
        <v>4.41</v>
      </c>
      <c r="L5273" s="4">
        <f>IFERROR($K:$K*Курс_€,"")</f>
        <v>414.54</v>
      </c>
      <c r="M5273" s="5" t="s">
        <v>15472</v>
      </c>
    </row>
    <row r="5274" spans="1:13" s="5" customFormat="1" ht="45" customHeight="1" x14ac:dyDescent="0.3">
      <c r="A5274" s="1" t="str">
        <f>IF($G:$G="",HYPERLINK("#ОГЛАВЛЕНИЕ!A"&amp;MATCH($F:$F,[1]ОГЛАВЛЕНИЕ!$F:$F,),CHAR(187)),"")</f>
        <v/>
      </c>
      <c r="B5274"/>
      <c r="C5274"/>
      <c r="D5274"/>
      <c r="E5274"/>
      <c r="F5274" s="15" t="str">
        <f>$B$7&amp;$B:$B&amp;$C:$C&amp;$D:$D&amp;$E:$E</f>
        <v>ZIRA</v>
      </c>
      <c r="G5274" s="2" t="s">
        <v>15473</v>
      </c>
      <c r="H5274" t="s">
        <v>584</v>
      </c>
      <c r="I5274" s="3" t="s">
        <v>15474</v>
      </c>
      <c r="J5274" t="s">
        <v>579</v>
      </c>
      <c r="K5274" s="4">
        <v>4.54</v>
      </c>
      <c r="L5274" s="4">
        <f>IFERROR($K:$K*Курс_€,"")</f>
        <v>426.76</v>
      </c>
      <c r="M5274" s="5" t="s">
        <v>15475</v>
      </c>
    </row>
    <row r="5275" spans="1:13" s="5" customFormat="1" ht="45" customHeight="1" x14ac:dyDescent="0.3">
      <c r="A5275" s="1" t="str">
        <f>IF($G:$G="",HYPERLINK("#ОГЛАВЛЕНИЕ!A"&amp;MATCH($F:$F,[1]ОГЛАВЛЕНИЕ!$F:$F,),CHAR(187)),"")</f>
        <v/>
      </c>
      <c r="B5275"/>
      <c r="C5275"/>
      <c r="D5275"/>
      <c r="E5275"/>
      <c r="F5275" s="15" t="str">
        <f>$B$7&amp;$B:$B&amp;$C:$C&amp;$D:$D&amp;$E:$E</f>
        <v>ZIRA</v>
      </c>
      <c r="G5275" s="2" t="s">
        <v>15476</v>
      </c>
      <c r="H5275" t="s">
        <v>584</v>
      </c>
      <c r="I5275" s="3" t="s">
        <v>15477</v>
      </c>
      <c r="J5275" t="s">
        <v>579</v>
      </c>
      <c r="K5275" s="4">
        <v>4.76</v>
      </c>
      <c r="L5275" s="4">
        <f>IFERROR($K:$K*Курс_€,"")</f>
        <v>447.44</v>
      </c>
      <c r="M5275" s="5" t="s">
        <v>15478</v>
      </c>
    </row>
    <row r="5276" spans="1:13" s="5" customFormat="1" ht="45" customHeight="1" x14ac:dyDescent="0.3">
      <c r="A5276" s="1" t="str">
        <f>IF($G:$G="",HYPERLINK("#ОГЛАВЛЕНИЕ!A"&amp;MATCH($F:$F,[1]ОГЛАВЛЕНИЕ!$F:$F,),CHAR(187)),"")</f>
        <v/>
      </c>
      <c r="B5276"/>
      <c r="C5276"/>
      <c r="D5276"/>
      <c r="E5276"/>
      <c r="F5276" s="15" t="str">
        <f>$B$7&amp;$B:$B&amp;$C:$C&amp;$D:$D&amp;$E:$E</f>
        <v>ZIRA</v>
      </c>
      <c r="G5276" s="2" t="s">
        <v>15479</v>
      </c>
      <c r="H5276" t="s">
        <v>584</v>
      </c>
      <c r="I5276" s="3" t="s">
        <v>15480</v>
      </c>
      <c r="J5276" t="s">
        <v>579</v>
      </c>
      <c r="K5276" s="4">
        <v>4.79</v>
      </c>
      <c r="L5276" s="4">
        <f>IFERROR($K:$K*Курс_€,"")</f>
        <v>450.26</v>
      </c>
      <c r="M5276" s="5" t="s">
        <v>15481</v>
      </c>
    </row>
    <row r="5277" spans="1:13" s="5" customFormat="1" ht="45" customHeight="1" x14ac:dyDescent="0.3">
      <c r="A5277" s="1" t="str">
        <f>IF($G:$G="",HYPERLINK("#ОГЛАВЛЕНИЕ!A"&amp;MATCH($F:$F,[1]ОГЛАВЛЕНИЕ!$F:$F,),CHAR(187)),"")</f>
        <v/>
      </c>
      <c r="B5277"/>
      <c r="C5277"/>
      <c r="D5277"/>
      <c r="E5277"/>
      <c r="F5277" s="15" t="str">
        <f>$B$7&amp;$B:$B&amp;$C:$C&amp;$D:$D&amp;$E:$E</f>
        <v>ZIRA</v>
      </c>
      <c r="G5277" s="2" t="s">
        <v>15482</v>
      </c>
      <c r="H5277" t="s">
        <v>584</v>
      </c>
      <c r="I5277" s="3" t="s">
        <v>15483</v>
      </c>
      <c r="J5277" t="s">
        <v>579</v>
      </c>
      <c r="K5277" s="4">
        <v>5.0999999999999996</v>
      </c>
      <c r="L5277" s="4">
        <f>IFERROR($K:$K*Курс_€,"")</f>
        <v>479.4</v>
      </c>
      <c r="M5277" s="5" t="s">
        <v>15484</v>
      </c>
    </row>
    <row r="5278" spans="1:13" s="5" customFormat="1" ht="45" customHeight="1" x14ac:dyDescent="0.3">
      <c r="A5278" s="1" t="str">
        <f>IF($G:$G="",HYPERLINK("#ОГЛАВЛЕНИЕ!A"&amp;MATCH($F:$F,[1]ОГЛАВЛЕНИЕ!$F:$F,),CHAR(187)),"")</f>
        <v/>
      </c>
      <c r="B5278"/>
      <c r="C5278"/>
      <c r="D5278"/>
      <c r="E5278"/>
      <c r="F5278" s="15" t="str">
        <f>$B$7&amp;$B:$B&amp;$C:$C&amp;$D:$D&amp;$E:$E</f>
        <v>ZIRA</v>
      </c>
      <c r="G5278" s="2" t="s">
        <v>15485</v>
      </c>
      <c r="H5278" t="s">
        <v>584</v>
      </c>
      <c r="I5278" s="3" t="s">
        <v>105</v>
      </c>
      <c r="J5278" t="s">
        <v>579</v>
      </c>
      <c r="K5278" s="4">
        <v>5.13</v>
      </c>
      <c r="L5278" s="4">
        <f>IFERROR($K:$K*Курс_€,"")</f>
        <v>482.21999999999997</v>
      </c>
      <c r="M5278" s="5" t="s">
        <v>15486</v>
      </c>
    </row>
    <row r="5279" spans="1:13" s="5" customFormat="1" ht="45" customHeight="1" x14ac:dyDescent="0.3">
      <c r="A5279" s="1" t="str">
        <f>IF($G:$G="",HYPERLINK("#ОГЛАВЛЕНИЕ!A"&amp;MATCH($F:$F,[1]ОГЛАВЛЕНИЕ!$F:$F,),CHAR(187)),"")</f>
        <v/>
      </c>
      <c r="B5279"/>
      <c r="C5279"/>
      <c r="D5279"/>
      <c r="E5279"/>
      <c r="F5279" s="15" t="str">
        <f>$B$7&amp;$B:$B&amp;$C:$C&amp;$D:$D&amp;$E:$E</f>
        <v>ZIRA</v>
      </c>
      <c r="G5279" s="2" t="s">
        <v>15487</v>
      </c>
      <c r="H5279" t="s">
        <v>584</v>
      </c>
      <c r="I5279" s="3" t="s">
        <v>15488</v>
      </c>
      <c r="J5279" t="s">
        <v>579</v>
      </c>
      <c r="K5279" s="4">
        <v>5.38</v>
      </c>
      <c r="L5279" s="4">
        <f>IFERROR($K:$K*Курс_€,"")</f>
        <v>505.71999999999997</v>
      </c>
      <c r="M5279" s="5" t="s">
        <v>15489</v>
      </c>
    </row>
    <row r="5280" spans="1:13" s="5" customFormat="1" ht="45" customHeight="1" x14ac:dyDescent="0.3">
      <c r="A5280" s="1" t="str">
        <f>IF($G:$G="",HYPERLINK("#ОГЛАВЛЕНИЕ!A"&amp;MATCH($F:$F,[1]ОГЛАВЛЕНИЕ!$F:$F,),CHAR(187)),"")</f>
        <v/>
      </c>
      <c r="B5280"/>
      <c r="C5280"/>
      <c r="D5280"/>
      <c r="E5280"/>
      <c r="F5280" s="15" t="str">
        <f>$B$7&amp;$B:$B&amp;$C:$C&amp;$D:$D&amp;$E:$E</f>
        <v>ZIRA</v>
      </c>
      <c r="G5280" s="2" t="s">
        <v>15490</v>
      </c>
      <c r="H5280" t="s">
        <v>584</v>
      </c>
      <c r="I5280" s="3" t="s">
        <v>15491</v>
      </c>
      <c r="J5280" t="s">
        <v>579</v>
      </c>
      <c r="K5280" s="4">
        <v>5.41</v>
      </c>
      <c r="L5280" s="4">
        <f>IFERROR($K:$K*Курс_€,"")</f>
        <v>508.54</v>
      </c>
      <c r="M5280" s="5" t="s">
        <v>15492</v>
      </c>
    </row>
    <row r="5281" spans="1:13" s="5" customFormat="1" ht="45" customHeight="1" x14ac:dyDescent="0.3">
      <c r="A5281" s="1" t="str">
        <f>IF($G:$G="",HYPERLINK("#ОГЛАВЛЕНИЕ!A"&amp;MATCH($F:$F,[1]ОГЛАВЛЕНИЕ!$F:$F,),CHAR(187)),"")</f>
        <v/>
      </c>
      <c r="B5281"/>
      <c r="C5281"/>
      <c r="D5281"/>
      <c r="E5281"/>
      <c r="F5281" s="15" t="str">
        <f>$B$7&amp;$B:$B&amp;$C:$C&amp;$D:$D&amp;$E:$E</f>
        <v>ZIRA</v>
      </c>
      <c r="G5281" s="2" t="s">
        <v>15493</v>
      </c>
      <c r="H5281" t="s">
        <v>584</v>
      </c>
      <c r="I5281" s="3" t="s">
        <v>15494</v>
      </c>
      <c r="J5281" t="s">
        <v>579</v>
      </c>
      <c r="K5281" s="4">
        <v>5.41</v>
      </c>
      <c r="L5281" s="4">
        <f>IFERROR($K:$K*Курс_€,"")</f>
        <v>508.54</v>
      </c>
      <c r="M5281" s="5" t="s">
        <v>15495</v>
      </c>
    </row>
    <row r="5282" spans="1:13" s="5" customFormat="1" ht="45" customHeight="1" x14ac:dyDescent="0.3">
      <c r="A5282" s="1" t="str">
        <f>IF($G:$G="",HYPERLINK("#ОГЛАВЛЕНИЕ!A"&amp;MATCH($F:$F,[1]ОГЛАВЛЕНИЕ!$F:$F,),CHAR(187)),"")</f>
        <v/>
      </c>
      <c r="B5282"/>
      <c r="C5282"/>
      <c r="D5282"/>
      <c r="E5282"/>
      <c r="F5282" s="15" t="str">
        <f>$B$7&amp;$B:$B&amp;$C:$C&amp;$D:$D&amp;$E:$E</f>
        <v>ZIRA</v>
      </c>
      <c r="G5282" s="2" t="s">
        <v>15496</v>
      </c>
      <c r="H5282" t="s">
        <v>584</v>
      </c>
      <c r="I5282" s="3" t="s">
        <v>108</v>
      </c>
      <c r="J5282" t="s">
        <v>579</v>
      </c>
      <c r="K5282" s="4">
        <v>5.5</v>
      </c>
      <c r="L5282" s="4">
        <f>IFERROR($K:$K*Курс_€,"")</f>
        <v>517</v>
      </c>
      <c r="M5282" s="5" t="s">
        <v>15497</v>
      </c>
    </row>
    <row r="5283" spans="1:13" s="5" customFormat="1" ht="45" customHeight="1" x14ac:dyDescent="0.3">
      <c r="A5283" s="1" t="str">
        <f>IF($G:$G="",HYPERLINK("#ОГЛАВЛЕНИЕ!A"&amp;MATCH($F:$F,[1]ОГЛАВЛЕНИЕ!$F:$F,),CHAR(187)),"")</f>
        <v/>
      </c>
      <c r="B5283"/>
      <c r="C5283"/>
      <c r="D5283"/>
      <c r="E5283"/>
      <c r="F5283" s="15" t="str">
        <f>$B$7&amp;$B:$B&amp;$C:$C&amp;$D:$D&amp;$E:$E</f>
        <v>ZIRA</v>
      </c>
      <c r="G5283" s="2" t="s">
        <v>15498</v>
      </c>
      <c r="H5283" t="s">
        <v>584</v>
      </c>
      <c r="I5283" s="3" t="s">
        <v>111</v>
      </c>
      <c r="J5283" t="s">
        <v>579</v>
      </c>
      <c r="K5283" s="4">
        <v>5.6</v>
      </c>
      <c r="L5283" s="4">
        <f>IFERROR($K:$K*Курс_€,"")</f>
        <v>526.4</v>
      </c>
      <c r="M5283" s="5" t="s">
        <v>15499</v>
      </c>
    </row>
    <row r="5284" spans="1:13" s="5" customFormat="1" ht="45" customHeight="1" x14ac:dyDescent="0.3">
      <c r="A5284" s="1" t="str">
        <f>IF($G:$G="",HYPERLINK("#ОГЛАВЛЕНИЕ!A"&amp;MATCH($F:$F,[1]ОГЛАВЛЕНИЕ!$F:$F,),CHAR(187)),"")</f>
        <v/>
      </c>
      <c r="B5284"/>
      <c r="C5284"/>
      <c r="D5284"/>
      <c r="E5284"/>
      <c r="F5284" s="15" t="str">
        <f>$B$7&amp;$B:$B&amp;$C:$C&amp;$D:$D&amp;$E:$E</f>
        <v>ZIRA</v>
      </c>
      <c r="G5284" s="2" t="s">
        <v>15500</v>
      </c>
      <c r="H5284" t="s">
        <v>584</v>
      </c>
      <c r="I5284" s="3" t="s">
        <v>15501</v>
      </c>
      <c r="J5284" t="s">
        <v>579</v>
      </c>
      <c r="K5284" s="4">
        <v>5.6</v>
      </c>
      <c r="L5284" s="4">
        <f>IFERROR($K:$K*Курс_€,"")</f>
        <v>526.4</v>
      </c>
      <c r="M5284" s="5" t="s">
        <v>15502</v>
      </c>
    </row>
    <row r="5285" spans="1:13" s="5" customFormat="1" ht="45" customHeight="1" x14ac:dyDescent="0.3">
      <c r="A5285" s="1" t="str">
        <f>IF($G:$G="",HYPERLINK("#ОГЛАВЛЕНИЕ!A"&amp;MATCH($F:$F,[1]ОГЛАВЛЕНИЕ!$F:$F,),CHAR(187)),"")</f>
        <v/>
      </c>
      <c r="B5285"/>
      <c r="C5285"/>
      <c r="D5285"/>
      <c r="E5285"/>
      <c r="F5285" s="15" t="str">
        <f>$B$7&amp;$B:$B&amp;$C:$C&amp;$D:$D&amp;$E:$E</f>
        <v>ZIRA</v>
      </c>
      <c r="G5285" s="2" t="s">
        <v>15503</v>
      </c>
      <c r="H5285" t="s">
        <v>584</v>
      </c>
      <c r="I5285" s="3" t="s">
        <v>15504</v>
      </c>
      <c r="J5285" t="s">
        <v>579</v>
      </c>
      <c r="K5285" s="4">
        <v>5.69</v>
      </c>
      <c r="L5285" s="4">
        <f>IFERROR($K:$K*Курс_€,"")</f>
        <v>534.86</v>
      </c>
      <c r="M5285" s="5" t="s">
        <v>15505</v>
      </c>
    </row>
    <row r="5286" spans="1:13" s="5" customFormat="1" ht="45" customHeight="1" x14ac:dyDescent="0.3">
      <c r="A5286" s="1" t="str">
        <f>IF($G:$G="",HYPERLINK("#ОГЛАВЛЕНИЕ!A"&amp;MATCH($F:$F,[1]ОГЛАВЛЕНИЕ!$F:$F,),CHAR(187)),"")</f>
        <v/>
      </c>
      <c r="B5286"/>
      <c r="C5286"/>
      <c r="D5286"/>
      <c r="E5286"/>
      <c r="F5286" s="15" t="str">
        <f>$B$7&amp;$B:$B&amp;$C:$C&amp;$D:$D&amp;$E:$E</f>
        <v>ZIRA</v>
      </c>
      <c r="G5286" s="2" t="s">
        <v>15506</v>
      </c>
      <c r="H5286" t="s">
        <v>584</v>
      </c>
      <c r="I5286" s="3" t="s">
        <v>15507</v>
      </c>
      <c r="J5286" t="s">
        <v>579</v>
      </c>
      <c r="K5286" s="4">
        <v>5.94</v>
      </c>
      <c r="L5286" s="4">
        <f>IFERROR($K:$K*Курс_€,"")</f>
        <v>558.36</v>
      </c>
      <c r="M5286" s="5" t="s">
        <v>15508</v>
      </c>
    </row>
    <row r="5287" spans="1:13" s="5" customFormat="1" ht="45" customHeight="1" x14ac:dyDescent="0.3">
      <c r="A5287" s="1" t="str">
        <f>IF($G:$G="",HYPERLINK("#ОГЛАВЛЕНИЕ!A"&amp;MATCH($F:$F,[1]ОГЛАВЛЕНИЕ!$F:$F,),CHAR(187)),"")</f>
        <v/>
      </c>
      <c r="B5287"/>
      <c r="C5287"/>
      <c r="D5287"/>
      <c r="E5287"/>
      <c r="F5287" s="15" t="str">
        <f>$B$7&amp;$B:$B&amp;$C:$C&amp;$D:$D&amp;$E:$E</f>
        <v>ZIRA</v>
      </c>
      <c r="G5287" s="2" t="s">
        <v>15509</v>
      </c>
      <c r="H5287" t="s">
        <v>584</v>
      </c>
      <c r="I5287" s="3" t="s">
        <v>114</v>
      </c>
      <c r="J5287" t="s">
        <v>579</v>
      </c>
      <c r="K5287" s="4">
        <v>6.03</v>
      </c>
      <c r="L5287" s="4">
        <f>IFERROR($K:$K*Курс_€,"")</f>
        <v>566.82000000000005</v>
      </c>
      <c r="M5287" s="5" t="s">
        <v>15510</v>
      </c>
    </row>
    <row r="5288" spans="1:13" s="5" customFormat="1" ht="45" customHeight="1" x14ac:dyDescent="0.3">
      <c r="A5288" s="1" t="str">
        <f>IF($G:$G="",HYPERLINK("#ОГЛАВЛЕНИЕ!A"&amp;MATCH($F:$F,[1]ОГЛАВЛЕНИЕ!$F:$F,),CHAR(187)),"")</f>
        <v/>
      </c>
      <c r="B5288"/>
      <c r="C5288"/>
      <c r="D5288"/>
      <c r="E5288"/>
      <c r="F5288" s="15" t="str">
        <f>$B$7&amp;$B:$B&amp;$C:$C&amp;$D:$D&amp;$E:$E</f>
        <v>ZIRA</v>
      </c>
      <c r="G5288" s="2" t="s">
        <v>15511</v>
      </c>
      <c r="H5288" t="s">
        <v>584</v>
      </c>
      <c r="I5288" s="3" t="s">
        <v>117</v>
      </c>
      <c r="J5288" t="s">
        <v>579</v>
      </c>
      <c r="K5288" s="4">
        <v>6.03</v>
      </c>
      <c r="L5288" s="4">
        <f>IFERROR($K:$K*Курс_€,"")</f>
        <v>566.82000000000005</v>
      </c>
      <c r="M5288" s="5" t="s">
        <v>15512</v>
      </c>
    </row>
    <row r="5289" spans="1:13" s="5" customFormat="1" ht="45" customHeight="1" x14ac:dyDescent="0.3">
      <c r="A5289" s="1" t="str">
        <f>IF($G:$G="",HYPERLINK("#ОГЛАВЛЕНИЕ!A"&amp;MATCH($F:$F,[1]ОГЛАВЛЕНИЕ!$F:$F,),CHAR(187)),"")</f>
        <v/>
      </c>
      <c r="B5289"/>
      <c r="C5289"/>
      <c r="D5289"/>
      <c r="E5289"/>
      <c r="F5289" s="15" t="str">
        <f>$B$7&amp;$B:$B&amp;$C:$C&amp;$D:$D&amp;$E:$E</f>
        <v>ZIRA</v>
      </c>
      <c r="G5289" s="2" t="s">
        <v>15513</v>
      </c>
      <c r="H5289" t="s">
        <v>584</v>
      </c>
      <c r="I5289" s="3" t="s">
        <v>120</v>
      </c>
      <c r="J5289" t="s">
        <v>579</v>
      </c>
      <c r="K5289" s="4">
        <v>6.22</v>
      </c>
      <c r="L5289" s="4">
        <f>IFERROR($K:$K*Курс_€,"")</f>
        <v>584.67999999999995</v>
      </c>
      <c r="M5289" s="5" t="s">
        <v>15514</v>
      </c>
    </row>
    <row r="5290" spans="1:13" s="5" customFormat="1" ht="45" customHeight="1" x14ac:dyDescent="0.3">
      <c r="A5290" s="1" t="str">
        <f>IF($G:$G="",HYPERLINK("#ОГЛАВЛЕНИЕ!A"&amp;MATCH($F:$F,[1]ОГЛАВЛЕНИЕ!$F:$F,),CHAR(187)),"")</f>
        <v/>
      </c>
      <c r="B5290"/>
      <c r="C5290"/>
      <c r="D5290"/>
      <c r="E5290"/>
      <c r="F5290" s="15" t="str">
        <f>$B$7&amp;$B:$B&amp;$C:$C&amp;$D:$D&amp;$E:$E</f>
        <v>ZIRA</v>
      </c>
      <c r="G5290" s="2" t="s">
        <v>15515</v>
      </c>
      <c r="H5290" t="s">
        <v>584</v>
      </c>
      <c r="I5290" s="3" t="s">
        <v>15516</v>
      </c>
      <c r="J5290" t="s">
        <v>579</v>
      </c>
      <c r="K5290" s="4">
        <v>6.22</v>
      </c>
      <c r="L5290" s="4">
        <f>IFERROR($K:$K*Курс_€,"")</f>
        <v>584.67999999999995</v>
      </c>
      <c r="M5290" s="5" t="s">
        <v>15517</v>
      </c>
    </row>
    <row r="5291" spans="1:13" s="5" customFormat="1" ht="45" customHeight="1" x14ac:dyDescent="0.3">
      <c r="A5291" s="1" t="str">
        <f>IF($G:$G="",HYPERLINK("#ОГЛАВЛЕНИЕ!A"&amp;MATCH($F:$F,[1]ОГЛАВЛЕНИЕ!$F:$F,),CHAR(187)),"")</f>
        <v/>
      </c>
      <c r="B5291"/>
      <c r="C5291"/>
      <c r="D5291"/>
      <c r="E5291"/>
      <c r="F5291" s="15" t="str">
        <f>$B$7&amp;$B:$B&amp;$C:$C&amp;$D:$D&amp;$E:$E</f>
        <v>ZIRA</v>
      </c>
      <c r="G5291" s="2" t="s">
        <v>15518</v>
      </c>
      <c r="H5291" t="s">
        <v>584</v>
      </c>
      <c r="I5291" s="3" t="s">
        <v>123</v>
      </c>
      <c r="J5291" t="s">
        <v>579</v>
      </c>
      <c r="K5291" s="4">
        <v>6.53</v>
      </c>
      <c r="L5291" s="4">
        <f>IFERROR($K:$K*Курс_€,"")</f>
        <v>613.82000000000005</v>
      </c>
      <c r="M5291" s="5" t="s">
        <v>15519</v>
      </c>
    </row>
    <row r="5292" spans="1:13" s="5" customFormat="1" ht="45" customHeight="1" x14ac:dyDescent="0.3">
      <c r="A5292" s="1" t="str">
        <f>IF($G:$G="",HYPERLINK("#ОГЛАВЛЕНИЕ!A"&amp;MATCH($F:$F,[1]ОГЛАВЛЕНИЕ!$F:$F,),CHAR(187)),"")</f>
        <v/>
      </c>
      <c r="B5292"/>
      <c r="C5292"/>
      <c r="D5292"/>
      <c r="E5292"/>
      <c r="F5292" s="15" t="str">
        <f>$B$7&amp;$B:$B&amp;$C:$C&amp;$D:$D&amp;$E:$E</f>
        <v>ZIRA</v>
      </c>
      <c r="G5292" s="2" t="s">
        <v>15520</v>
      </c>
      <c r="H5292" t="s">
        <v>584</v>
      </c>
      <c r="I5292" s="3" t="s">
        <v>15521</v>
      </c>
      <c r="J5292" t="s">
        <v>579</v>
      </c>
      <c r="K5292" s="4">
        <v>6.62</v>
      </c>
      <c r="L5292" s="4">
        <f>IFERROR($K:$K*Курс_€,"")</f>
        <v>622.28</v>
      </c>
      <c r="M5292" s="5" t="s">
        <v>15522</v>
      </c>
    </row>
    <row r="5293" spans="1:13" s="5" customFormat="1" ht="45" customHeight="1" x14ac:dyDescent="0.3">
      <c r="A5293" s="1" t="str">
        <f>IF($G:$G="",HYPERLINK("#ОГЛАВЛЕНИЕ!A"&amp;MATCH($F:$F,[1]ОГЛАВЛЕНИЕ!$F:$F,),CHAR(187)),"")</f>
        <v/>
      </c>
      <c r="B5293"/>
      <c r="C5293"/>
      <c r="D5293"/>
      <c r="E5293"/>
      <c r="F5293" s="15" t="str">
        <f>$B$7&amp;$B:$B&amp;$C:$C&amp;$D:$D&amp;$E:$E</f>
        <v>ZIRA</v>
      </c>
      <c r="G5293" s="2" t="s">
        <v>15523</v>
      </c>
      <c r="H5293" t="s">
        <v>584</v>
      </c>
      <c r="I5293" s="3" t="s">
        <v>15524</v>
      </c>
      <c r="J5293" t="s">
        <v>579</v>
      </c>
      <c r="K5293" s="4">
        <v>7.43</v>
      </c>
      <c r="L5293" s="4">
        <f>IFERROR($K:$K*Курс_€,"")</f>
        <v>698.42</v>
      </c>
      <c r="M5293" s="5" t="s">
        <v>15525</v>
      </c>
    </row>
    <row r="5294" spans="1:13" s="5" customFormat="1" ht="45" customHeight="1" x14ac:dyDescent="0.3">
      <c r="A5294" s="1" t="str">
        <f>IF($G:$G="",HYPERLINK("#ОГЛАВЛЕНИЕ!A"&amp;MATCH($F:$F,[1]ОГЛАВЛЕНИЕ!$F:$F,),CHAR(187)),"")</f>
        <v/>
      </c>
      <c r="B5294"/>
      <c r="C5294"/>
      <c r="D5294"/>
      <c r="E5294"/>
      <c r="F5294" s="15" t="str">
        <f>$B$7&amp;$B:$B&amp;$C:$C&amp;$D:$D&amp;$E:$E</f>
        <v>ZIRA</v>
      </c>
      <c r="G5294" s="2" t="s">
        <v>15526</v>
      </c>
      <c r="H5294" t="s">
        <v>584</v>
      </c>
      <c r="I5294" s="3" t="s">
        <v>15527</v>
      </c>
      <c r="J5294" t="s">
        <v>579</v>
      </c>
      <c r="K5294" s="4">
        <v>7.49</v>
      </c>
      <c r="L5294" s="4">
        <f>IFERROR($K:$K*Курс_€,"")</f>
        <v>704.06000000000006</v>
      </c>
      <c r="M5294" s="5" t="s">
        <v>15528</v>
      </c>
    </row>
    <row r="5295" spans="1:13" s="5" customFormat="1" ht="45" customHeight="1" x14ac:dyDescent="0.3">
      <c r="A5295" s="1" t="str">
        <f>IF($G:$G="",HYPERLINK("#ОГЛАВЛЕНИЕ!A"&amp;MATCH($F:$F,[1]ОГЛАВЛЕНИЕ!$F:$F,),CHAR(187)),"")</f>
        <v/>
      </c>
      <c r="B5295"/>
      <c r="C5295"/>
      <c r="D5295"/>
      <c r="E5295"/>
      <c r="F5295" s="15" t="str">
        <f>$B$7&amp;$B:$B&amp;$C:$C&amp;$D:$D&amp;$E:$E</f>
        <v>ZIRA</v>
      </c>
      <c r="G5295" s="2" t="s">
        <v>15529</v>
      </c>
      <c r="H5295"/>
      <c r="I5295" s="3" t="s">
        <v>126</v>
      </c>
      <c r="J5295" t="s">
        <v>579</v>
      </c>
      <c r="K5295" s="4">
        <v>7.55</v>
      </c>
      <c r="L5295" s="4">
        <f>IFERROR($K:$K*Курс_€,"")</f>
        <v>709.69999999999993</v>
      </c>
      <c r="M5295" s="5" t="s">
        <v>15530</v>
      </c>
    </row>
    <row r="5296" spans="1:13" s="5" customFormat="1" ht="45" customHeight="1" x14ac:dyDescent="0.3">
      <c r="A5296" s="1" t="str">
        <f>IF($G:$G="",HYPERLINK("#ОГЛАВЛЕНИЕ!A"&amp;MATCH($F:$F,[1]ОГЛАВЛЕНИЕ!$F:$F,),CHAR(187)),"")</f>
        <v/>
      </c>
      <c r="B5296"/>
      <c r="C5296"/>
      <c r="D5296"/>
      <c r="E5296"/>
      <c r="F5296" s="15" t="str">
        <f>$B$7&amp;$B:$B&amp;$C:$C&amp;$D:$D&amp;$E:$E</f>
        <v>ZIRA</v>
      </c>
      <c r="G5296" s="2" t="s">
        <v>15531</v>
      </c>
      <c r="H5296" t="s">
        <v>584</v>
      </c>
      <c r="I5296" s="3" t="s">
        <v>15532</v>
      </c>
      <c r="J5296" t="s">
        <v>579</v>
      </c>
      <c r="K5296" s="4">
        <v>7.55</v>
      </c>
      <c r="L5296" s="4">
        <f>IFERROR($K:$K*Курс_€,"")</f>
        <v>709.69999999999993</v>
      </c>
      <c r="M5296" s="5" t="s">
        <v>15533</v>
      </c>
    </row>
    <row r="5297" spans="1:13" s="5" customFormat="1" ht="45" customHeight="1" x14ac:dyDescent="0.3">
      <c r="A5297" s="1" t="str">
        <f>IF($G:$G="",HYPERLINK("#ОГЛАВЛЕНИЕ!A"&amp;MATCH($F:$F,[1]ОГЛАВЛЕНИЕ!$F:$F,),CHAR(187)),"")</f>
        <v/>
      </c>
      <c r="B5297"/>
      <c r="C5297"/>
      <c r="D5297"/>
      <c r="E5297"/>
      <c r="F5297" s="15" t="str">
        <f>$B$7&amp;$B:$B&amp;$C:$C&amp;$D:$D&amp;$E:$E</f>
        <v>ZIRA</v>
      </c>
      <c r="G5297" s="2" t="s">
        <v>15534</v>
      </c>
      <c r="H5297" t="s">
        <v>584</v>
      </c>
      <c r="I5297" s="3" t="s">
        <v>15535</v>
      </c>
      <c r="J5297" t="s">
        <v>579</v>
      </c>
      <c r="K5297" s="4">
        <v>7.74</v>
      </c>
      <c r="L5297" s="4">
        <f>IFERROR($K:$K*Курс_€,"")</f>
        <v>727.56000000000006</v>
      </c>
      <c r="M5297" s="5" t="s">
        <v>15536</v>
      </c>
    </row>
    <row r="5298" spans="1:13" s="5" customFormat="1" ht="45" customHeight="1" x14ac:dyDescent="0.3">
      <c r="A5298" s="1" t="str">
        <f>IF($G:$G="",HYPERLINK("#ОГЛАВЛЕНИЕ!A"&amp;MATCH($F:$F,[1]ОГЛАВЛЕНИЕ!$F:$F,),CHAR(187)),"")</f>
        <v/>
      </c>
      <c r="B5298"/>
      <c r="C5298"/>
      <c r="D5298"/>
      <c r="E5298"/>
      <c r="F5298" s="15" t="str">
        <f>$B$7&amp;$B:$B&amp;$C:$C&amp;$D:$D&amp;$E:$E</f>
        <v>ZIRA</v>
      </c>
      <c r="G5298" s="2" t="s">
        <v>15537</v>
      </c>
      <c r="H5298" t="s">
        <v>584</v>
      </c>
      <c r="I5298" s="3" t="s">
        <v>15538</v>
      </c>
      <c r="J5298" t="s">
        <v>579</v>
      </c>
      <c r="K5298" s="4">
        <v>7.96</v>
      </c>
      <c r="L5298" s="4">
        <f>IFERROR($K:$K*Курс_€,"")</f>
        <v>748.24</v>
      </c>
      <c r="M5298" s="5" t="s">
        <v>15539</v>
      </c>
    </row>
    <row r="5299" spans="1:13" s="5" customFormat="1" ht="45" customHeight="1" x14ac:dyDescent="0.3">
      <c r="A5299" s="1" t="str">
        <f>IF($G:$G="",HYPERLINK("#ОГЛАВЛЕНИЕ!A"&amp;MATCH($F:$F,[1]ОГЛАВЛЕНИЕ!$F:$F,),CHAR(187)),"")</f>
        <v/>
      </c>
      <c r="B5299"/>
      <c r="C5299"/>
      <c r="D5299"/>
      <c r="E5299"/>
      <c r="F5299" s="15" t="str">
        <f>$B$7&amp;$B:$B&amp;$C:$C&amp;$D:$D&amp;$E:$E</f>
        <v>ZIRA</v>
      </c>
      <c r="G5299" s="2" t="s">
        <v>15540</v>
      </c>
      <c r="H5299" t="s">
        <v>584</v>
      </c>
      <c r="I5299" s="3" t="s">
        <v>129</v>
      </c>
      <c r="J5299" t="s">
        <v>579</v>
      </c>
      <c r="K5299" s="4">
        <v>7.96</v>
      </c>
      <c r="L5299" s="4">
        <f>IFERROR($K:$K*Курс_€,"")</f>
        <v>748.24</v>
      </c>
      <c r="M5299" s="5" t="s">
        <v>15541</v>
      </c>
    </row>
    <row r="5300" spans="1:13" s="5" customFormat="1" ht="45" customHeight="1" x14ac:dyDescent="0.3">
      <c r="A5300" s="1" t="str">
        <f>IF($G:$G="",HYPERLINK("#ОГЛАВЛЕНИЕ!A"&amp;MATCH($F:$F,[1]ОГЛАВЛЕНИЕ!$F:$F,),CHAR(187)),"")</f>
        <v/>
      </c>
      <c r="B5300"/>
      <c r="C5300"/>
      <c r="D5300"/>
      <c r="E5300"/>
      <c r="F5300" s="15" t="str">
        <f>$B$7&amp;$B:$B&amp;$C:$C&amp;$D:$D&amp;$E:$E</f>
        <v>ZIRA</v>
      </c>
      <c r="G5300" s="2" t="s">
        <v>15542</v>
      </c>
      <c r="H5300" t="s">
        <v>584</v>
      </c>
      <c r="I5300" s="3" t="s">
        <v>15543</v>
      </c>
      <c r="J5300" t="s">
        <v>579</v>
      </c>
      <c r="K5300" s="4">
        <v>8.24</v>
      </c>
      <c r="L5300" s="4">
        <f>IFERROR($K:$K*Курс_€,"")</f>
        <v>774.56000000000006</v>
      </c>
      <c r="M5300" s="5" t="s">
        <v>15544</v>
      </c>
    </row>
    <row r="5301" spans="1:13" s="5" customFormat="1" ht="45" customHeight="1" x14ac:dyDescent="0.3">
      <c r="A5301" s="1" t="str">
        <f>IF($G:$G="",HYPERLINK("#ОГЛАВЛЕНИЕ!A"&amp;MATCH($F:$F,[1]ОГЛАВЛЕНИЕ!$F:$F,),CHAR(187)),"")</f>
        <v/>
      </c>
      <c r="B5301"/>
      <c r="C5301"/>
      <c r="D5301"/>
      <c r="E5301"/>
      <c r="F5301" s="15" t="str">
        <f>$B$7&amp;$B:$B&amp;$C:$C&amp;$D:$D&amp;$E:$E</f>
        <v>ZIRA</v>
      </c>
      <c r="G5301" s="2" t="s">
        <v>15545</v>
      </c>
      <c r="H5301" t="s">
        <v>584</v>
      </c>
      <c r="I5301" s="3" t="s">
        <v>15546</v>
      </c>
      <c r="J5301" t="s">
        <v>579</v>
      </c>
      <c r="K5301" s="4">
        <v>8.36</v>
      </c>
      <c r="L5301" s="4">
        <f>IFERROR($K:$K*Курс_€,"")</f>
        <v>785.83999999999992</v>
      </c>
      <c r="M5301" s="5" t="s">
        <v>15547</v>
      </c>
    </row>
    <row r="5302" spans="1:13" s="5" customFormat="1" ht="45" customHeight="1" x14ac:dyDescent="0.3">
      <c r="A5302" s="1" t="str">
        <f>IF($G:$G="",HYPERLINK("#ОГЛАВЛЕНИЕ!A"&amp;MATCH($F:$F,[1]ОГЛАВЛЕНИЕ!$F:$F,),CHAR(187)),"")</f>
        <v/>
      </c>
      <c r="B5302"/>
      <c r="C5302"/>
      <c r="D5302"/>
      <c r="E5302"/>
      <c r="F5302" s="15" t="str">
        <f>$B$7&amp;$B:$B&amp;$C:$C&amp;$D:$D&amp;$E:$E</f>
        <v>ZIRA</v>
      </c>
      <c r="G5302" s="2" t="s">
        <v>15548</v>
      </c>
      <c r="H5302" t="s">
        <v>584</v>
      </c>
      <c r="I5302" s="3" t="s">
        <v>15549</v>
      </c>
      <c r="J5302" t="s">
        <v>579</v>
      </c>
      <c r="K5302" s="4">
        <v>8.52</v>
      </c>
      <c r="L5302" s="4">
        <f>IFERROR($K:$K*Курс_€,"")</f>
        <v>800.88</v>
      </c>
      <c r="M5302" s="5" t="s">
        <v>15550</v>
      </c>
    </row>
    <row r="5303" spans="1:13" s="5" customFormat="1" ht="45" customHeight="1" x14ac:dyDescent="0.3">
      <c r="A5303" s="1" t="str">
        <f>IF($G:$G="",HYPERLINK("#ОГЛАВЛЕНИЕ!A"&amp;MATCH($F:$F,[1]ОГЛАВЛЕНИЕ!$F:$F,),CHAR(187)),"")</f>
        <v/>
      </c>
      <c r="B5303"/>
      <c r="C5303"/>
      <c r="D5303"/>
      <c r="E5303"/>
      <c r="F5303" s="15" t="str">
        <f>$B$7&amp;$B:$B&amp;$C:$C&amp;$D:$D&amp;$E:$E</f>
        <v>ZIRA</v>
      </c>
      <c r="G5303" s="2" t="s">
        <v>15551</v>
      </c>
      <c r="H5303" t="s">
        <v>584</v>
      </c>
      <c r="I5303" s="3" t="s">
        <v>15552</v>
      </c>
      <c r="J5303" t="s">
        <v>579</v>
      </c>
      <c r="K5303" s="4">
        <v>9.0500000000000007</v>
      </c>
      <c r="L5303" s="4">
        <f>IFERROR($K:$K*Курс_€,"")</f>
        <v>850.7</v>
      </c>
      <c r="M5303" s="5" t="s">
        <v>15553</v>
      </c>
    </row>
    <row r="5304" spans="1:13" s="5" customFormat="1" ht="45" customHeight="1" x14ac:dyDescent="0.3">
      <c r="A5304" s="1" t="str">
        <f>IF($G:$G="",HYPERLINK("#ОГЛАВЛЕНИЕ!A"&amp;MATCH($F:$F,[1]ОГЛАВЛЕНИЕ!$F:$F,),CHAR(187)),"")</f>
        <v/>
      </c>
      <c r="B5304"/>
      <c r="C5304"/>
      <c r="D5304"/>
      <c r="E5304"/>
      <c r="F5304" s="15" t="str">
        <f>$B$7&amp;$B:$B&amp;$C:$C&amp;$D:$D&amp;$E:$E</f>
        <v>ZIRA</v>
      </c>
      <c r="G5304" s="2" t="s">
        <v>15554</v>
      </c>
      <c r="H5304" t="s">
        <v>584</v>
      </c>
      <c r="I5304" s="3" t="s">
        <v>15555</v>
      </c>
      <c r="J5304" t="s">
        <v>579</v>
      </c>
      <c r="K5304" s="4">
        <v>9.0500000000000007</v>
      </c>
      <c r="L5304" s="4">
        <f>IFERROR($K:$K*Курс_€,"")</f>
        <v>850.7</v>
      </c>
      <c r="M5304" s="5" t="s">
        <v>15556</v>
      </c>
    </row>
    <row r="5305" spans="1:13" s="5" customFormat="1" ht="45" customHeight="1" x14ac:dyDescent="0.3">
      <c r="A5305" s="1" t="str">
        <f>IF($G:$G="",HYPERLINK("#ОГЛАВЛЕНИЕ!A"&amp;MATCH($F:$F,[1]ОГЛАВЛЕНИЕ!$F:$F,),CHAR(187)),"")</f>
        <v/>
      </c>
      <c r="B5305"/>
      <c r="C5305"/>
      <c r="D5305"/>
      <c r="E5305"/>
      <c r="F5305" s="15" t="str">
        <f>$B$7&amp;$B:$B&amp;$C:$C&amp;$D:$D&amp;$E:$E</f>
        <v>ZIRA</v>
      </c>
      <c r="G5305" s="2" t="s">
        <v>15557</v>
      </c>
      <c r="H5305" t="s">
        <v>584</v>
      </c>
      <c r="I5305" s="3" t="s">
        <v>15558</v>
      </c>
      <c r="J5305" t="s">
        <v>579</v>
      </c>
      <c r="K5305" s="4">
        <v>9.67</v>
      </c>
      <c r="L5305" s="4">
        <f>IFERROR($K:$K*Курс_€,"")</f>
        <v>908.98</v>
      </c>
      <c r="M5305" s="5" t="s">
        <v>15559</v>
      </c>
    </row>
    <row r="5306" spans="1:13" s="5" customFormat="1" ht="45" customHeight="1" x14ac:dyDescent="0.3">
      <c r="A5306" s="1" t="str">
        <f>IF($G:$G="",HYPERLINK("#ОГЛАВЛЕНИЕ!A"&amp;MATCH($F:$F,[1]ОГЛАВЛЕНИЕ!$F:$F,),CHAR(187)),"")</f>
        <v/>
      </c>
      <c r="B5306"/>
      <c r="C5306"/>
      <c r="D5306"/>
      <c r="E5306"/>
      <c r="F5306" s="15" t="str">
        <f>$B$7&amp;$B:$B&amp;$C:$C&amp;$D:$D&amp;$E:$E</f>
        <v>ZIRA</v>
      </c>
      <c r="G5306" s="2" t="s">
        <v>15560</v>
      </c>
      <c r="H5306" t="s">
        <v>584</v>
      </c>
      <c r="I5306" s="3" t="s">
        <v>15561</v>
      </c>
      <c r="J5306" t="s">
        <v>579</v>
      </c>
      <c r="K5306" s="4">
        <v>10.66</v>
      </c>
      <c r="L5306" s="4">
        <f>IFERROR($K:$K*Курс_€,"")</f>
        <v>1002.04</v>
      </c>
      <c r="M5306" s="5" t="s">
        <v>15562</v>
      </c>
    </row>
    <row r="5307" spans="1:13" s="5" customFormat="1" ht="45" customHeight="1" x14ac:dyDescent="0.3">
      <c r="A5307" s="1" t="str">
        <f>IF($G:$G="",HYPERLINK("#ОГЛАВЛЕНИЕ!A"&amp;MATCH($F:$F,[1]ОГЛАВЛЕНИЕ!$F:$F,),CHAR(187)),"")</f>
        <v/>
      </c>
      <c r="B5307"/>
      <c r="C5307"/>
      <c r="D5307"/>
      <c r="E5307"/>
      <c r="F5307" s="15" t="str">
        <f>$B$7&amp;$B:$B&amp;$C:$C&amp;$D:$D&amp;$E:$E</f>
        <v>ZIRA</v>
      </c>
      <c r="G5307" s="2" t="s">
        <v>15563</v>
      </c>
      <c r="H5307" t="s">
        <v>584</v>
      </c>
      <c r="I5307" s="3" t="s">
        <v>15564</v>
      </c>
      <c r="J5307" t="s">
        <v>579</v>
      </c>
      <c r="K5307" s="4">
        <v>10.66</v>
      </c>
      <c r="L5307" s="4">
        <f>IFERROR($K:$K*Курс_€,"")</f>
        <v>1002.04</v>
      </c>
      <c r="M5307" s="5" t="s">
        <v>15565</v>
      </c>
    </row>
    <row r="5308" spans="1:13" s="5" customFormat="1" ht="45" customHeight="1" x14ac:dyDescent="0.3">
      <c r="A5308" s="1" t="str">
        <f>IF($G:$G="",HYPERLINK("#ОГЛАВЛЕНИЕ!A"&amp;MATCH($F:$F,[1]ОГЛАВЛЕНИЕ!$F:$F,),CHAR(187)),"")</f>
        <v/>
      </c>
      <c r="B5308"/>
      <c r="C5308"/>
      <c r="D5308"/>
      <c r="E5308"/>
      <c r="F5308" s="15" t="str">
        <f>$B$7&amp;$B:$B&amp;$C:$C&amp;$D:$D&amp;$E:$E</f>
        <v>ZIRA</v>
      </c>
      <c r="G5308" s="2" t="s">
        <v>15566</v>
      </c>
      <c r="H5308" t="s">
        <v>584</v>
      </c>
      <c r="I5308" s="3" t="s">
        <v>15567</v>
      </c>
      <c r="J5308" t="s">
        <v>579</v>
      </c>
      <c r="K5308" s="4">
        <v>10.66</v>
      </c>
      <c r="L5308" s="4">
        <f>IFERROR($K:$K*Курс_€,"")</f>
        <v>1002.04</v>
      </c>
      <c r="M5308" s="5" t="s">
        <v>15568</v>
      </c>
    </row>
    <row r="5309" spans="1:13" s="5" customFormat="1" ht="45" customHeight="1" x14ac:dyDescent="0.3">
      <c r="A5309" s="1" t="str">
        <f>IF($G:$G="",HYPERLINK("#ОГЛАВЛЕНИЕ!A"&amp;MATCH($F:$F,[1]ОГЛАВЛЕНИЕ!$F:$F,),CHAR(187)),"")</f>
        <v/>
      </c>
      <c r="B5309"/>
      <c r="C5309"/>
      <c r="D5309"/>
      <c r="E5309"/>
      <c r="F5309" s="15" t="str">
        <f>$B$7&amp;$B:$B&amp;$C:$C&amp;$D:$D&amp;$E:$E</f>
        <v>ZIRA</v>
      </c>
      <c r="G5309" s="2" t="s">
        <v>15569</v>
      </c>
      <c r="H5309" t="s">
        <v>584</v>
      </c>
      <c r="I5309" s="3" t="s">
        <v>15570</v>
      </c>
      <c r="J5309" t="s">
        <v>579</v>
      </c>
      <c r="K5309" s="4">
        <v>10.94</v>
      </c>
      <c r="L5309" s="4">
        <f>IFERROR($K:$K*Курс_€,"")</f>
        <v>1028.3599999999999</v>
      </c>
      <c r="M5309" s="5" t="s">
        <v>15571</v>
      </c>
    </row>
    <row r="5310" spans="1:13" s="5" customFormat="1" ht="45" customHeight="1" x14ac:dyDescent="0.3">
      <c r="A5310" s="1" t="str">
        <f>IF($G:$G="",HYPERLINK("#ОГЛАВЛЕНИЕ!A"&amp;MATCH($F:$F,[1]ОГЛАВЛЕНИЕ!$F:$F,),CHAR(187)),"")</f>
        <v/>
      </c>
      <c r="B5310"/>
      <c r="C5310"/>
      <c r="D5310"/>
      <c r="E5310"/>
      <c r="F5310" s="15" t="str">
        <f>$B$7&amp;$B:$B&amp;$C:$C&amp;$D:$D&amp;$E:$E</f>
        <v>ZIRA</v>
      </c>
      <c r="G5310" s="2" t="s">
        <v>15572</v>
      </c>
      <c r="H5310" t="s">
        <v>584</v>
      </c>
      <c r="I5310" s="3" t="s">
        <v>15573</v>
      </c>
      <c r="J5310" t="s">
        <v>579</v>
      </c>
      <c r="K5310" s="4">
        <v>11.6</v>
      </c>
      <c r="L5310" s="4">
        <f>IFERROR($K:$K*Курс_€,"")</f>
        <v>1090.3999999999999</v>
      </c>
      <c r="M5310" s="5" t="s">
        <v>15574</v>
      </c>
    </row>
    <row r="5311" spans="1:13" s="5" customFormat="1" ht="45" customHeight="1" x14ac:dyDescent="0.3">
      <c r="A5311" s="1" t="str">
        <f>IF($G:$G="",HYPERLINK("#ОГЛАВЛЕНИЕ!A"&amp;MATCH($F:$F,[1]ОГЛАВЛЕНИЕ!$F:$F,),CHAR(187)),"")</f>
        <v/>
      </c>
      <c r="B5311"/>
      <c r="C5311"/>
      <c r="D5311"/>
      <c r="E5311"/>
      <c r="F5311" s="15" t="str">
        <f>$B$7&amp;$B:$B&amp;$C:$C&amp;$D:$D&amp;$E:$E</f>
        <v>ZIRA</v>
      </c>
      <c r="G5311" s="2" t="s">
        <v>15575</v>
      </c>
      <c r="H5311" t="s">
        <v>584</v>
      </c>
      <c r="I5311" s="3" t="s">
        <v>15576</v>
      </c>
      <c r="J5311" t="s">
        <v>579</v>
      </c>
      <c r="K5311" s="4">
        <v>12.72</v>
      </c>
      <c r="L5311" s="4">
        <f>IFERROR($K:$K*Курс_€,"")</f>
        <v>1195.68</v>
      </c>
      <c r="M5311" s="5" t="s">
        <v>15577</v>
      </c>
    </row>
    <row r="5312" spans="1:13" s="5" customFormat="1" ht="45" customHeight="1" x14ac:dyDescent="0.3">
      <c r="A5312" s="1" t="str">
        <f>IF($G:$G="",HYPERLINK("#ОГЛАВЛЕНИЕ!A"&amp;MATCH($F:$F,[1]ОГЛАВЛЕНИЕ!$F:$F,),CHAR(187)),"")</f>
        <v/>
      </c>
      <c r="B5312"/>
      <c r="C5312"/>
      <c r="D5312"/>
      <c r="E5312"/>
      <c r="F5312" s="15" t="str">
        <f>$B$7&amp;$B:$B&amp;$C:$C&amp;$D:$D&amp;$E:$E</f>
        <v>ZIRA</v>
      </c>
      <c r="G5312" s="2" t="s">
        <v>15578</v>
      </c>
      <c r="H5312" t="s">
        <v>584</v>
      </c>
      <c r="I5312" s="3" t="s">
        <v>15579</v>
      </c>
      <c r="J5312" t="s">
        <v>579</v>
      </c>
      <c r="K5312" s="4">
        <v>13.46</v>
      </c>
      <c r="L5312" s="4">
        <f>IFERROR($K:$K*Курс_€,"")</f>
        <v>1265.24</v>
      </c>
      <c r="M5312" s="5" t="s">
        <v>15580</v>
      </c>
    </row>
    <row r="5313" spans="1:13" s="5" customFormat="1" ht="45" customHeight="1" x14ac:dyDescent="0.3">
      <c r="A5313" s="1" t="str">
        <f>IF($G:$G="",HYPERLINK("#ОГЛАВЛЕНИЕ!A"&amp;MATCH($F:$F,[1]ОГЛАВЛЕНИЕ!$F:$F,),CHAR(187)),"")</f>
        <v/>
      </c>
      <c r="B5313"/>
      <c r="C5313"/>
      <c r="D5313"/>
      <c r="E5313"/>
      <c r="F5313" s="15" t="str">
        <f>$B$7&amp;$B:$B&amp;$C:$C&amp;$D:$D&amp;$E:$E</f>
        <v>ZIRA</v>
      </c>
      <c r="G5313" s="2" t="s">
        <v>15581</v>
      </c>
      <c r="H5313" t="s">
        <v>584</v>
      </c>
      <c r="I5313" s="3" t="s">
        <v>15582</v>
      </c>
      <c r="J5313" t="s">
        <v>579</v>
      </c>
      <c r="K5313" s="4">
        <v>14.95</v>
      </c>
      <c r="L5313" s="4">
        <f>IFERROR($K:$K*Курс_€,"")</f>
        <v>1405.3</v>
      </c>
      <c r="M5313" s="5" t="s">
        <v>15583</v>
      </c>
    </row>
    <row r="5314" spans="1:13" s="5" customFormat="1" ht="45" customHeight="1" x14ac:dyDescent="0.3">
      <c r="A5314" s="1" t="str">
        <f>IF($G:$G="",HYPERLINK("#ОГЛАВЛЕНИЕ!A"&amp;MATCH($F:$F,[1]ОГЛАВЛЕНИЕ!$F:$F,),CHAR(187)),"")</f>
        <v/>
      </c>
      <c r="B5314"/>
      <c r="C5314"/>
      <c r="D5314"/>
      <c r="E5314"/>
      <c r="F5314" s="15" t="str">
        <f>$B$7&amp;$B:$B&amp;$C:$C&amp;$D:$D&amp;$E:$E</f>
        <v>ZIRA</v>
      </c>
      <c r="G5314" s="2" t="s">
        <v>15584</v>
      </c>
      <c r="H5314" t="s">
        <v>584</v>
      </c>
      <c r="I5314" s="3" t="s">
        <v>15585</v>
      </c>
      <c r="J5314" t="s">
        <v>579</v>
      </c>
      <c r="K5314" s="4">
        <v>17.190000000000001</v>
      </c>
      <c r="L5314" s="4">
        <f>IFERROR($K:$K*Курс_€,"")</f>
        <v>1615.8600000000001</v>
      </c>
      <c r="M5314" s="5" t="s">
        <v>15586</v>
      </c>
    </row>
    <row r="5315" spans="1:13" s="5" customFormat="1" ht="45" customHeight="1" x14ac:dyDescent="0.3">
      <c r="A5315" s="1" t="str">
        <f>IF($G:$G="",HYPERLINK("#ОГЛАВЛЕНИЕ!A"&amp;MATCH($F:$F,[1]ОГЛАВЛЕНИЕ!$F:$F,),CHAR(187)),"")</f>
        <v/>
      </c>
      <c r="B5315"/>
      <c r="C5315"/>
      <c r="D5315"/>
      <c r="E5315"/>
      <c r="F5315" s="15" t="str">
        <f>$B$7&amp;$B:$B&amp;$C:$C&amp;$D:$D&amp;$E:$E</f>
        <v>ZIRA</v>
      </c>
      <c r="G5315" s="2" t="s">
        <v>15587</v>
      </c>
      <c r="H5315" t="s">
        <v>584</v>
      </c>
      <c r="I5315" s="3" t="s">
        <v>15588</v>
      </c>
      <c r="J5315" t="s">
        <v>579</v>
      </c>
      <c r="K5315" s="4">
        <v>19.059999999999999</v>
      </c>
      <c r="L5315" s="4">
        <f>IFERROR($K:$K*Курс_€,"")</f>
        <v>1791.6399999999999</v>
      </c>
      <c r="M5315" s="5" t="s">
        <v>15589</v>
      </c>
    </row>
    <row r="5316" spans="1:13" s="5" customFormat="1" ht="45" customHeight="1" x14ac:dyDescent="0.3">
      <c r="A5316" s="1" t="str">
        <f>IF($G:$G="",HYPERLINK("#ОГЛАВЛЕНИЕ!A"&amp;MATCH($F:$F,[1]ОГЛАВЛЕНИЕ!$F:$F,),CHAR(187)),"")</f>
        <v/>
      </c>
      <c r="B5316"/>
      <c r="C5316"/>
      <c r="D5316"/>
      <c r="E5316"/>
      <c r="F5316" s="15" t="str">
        <f>$B$7&amp;$B:$B&amp;$C:$C&amp;$D:$D&amp;$E:$E</f>
        <v>ZIRA</v>
      </c>
      <c r="G5316" s="2" t="s">
        <v>15590</v>
      </c>
      <c r="H5316" t="s">
        <v>584</v>
      </c>
      <c r="I5316" s="3" t="s">
        <v>15591</v>
      </c>
      <c r="J5316" t="s">
        <v>579</v>
      </c>
      <c r="K5316" s="4">
        <v>20.58</v>
      </c>
      <c r="L5316" s="4">
        <f>IFERROR($K:$K*Курс_€,"")</f>
        <v>1934.5199999999998</v>
      </c>
      <c r="M5316" s="5" t="s">
        <v>15592</v>
      </c>
    </row>
    <row r="5317" spans="1:13" s="5" customFormat="1" ht="45" customHeight="1" x14ac:dyDescent="0.3">
      <c r="A5317" s="1" t="str">
        <f>IF($G:$G="",HYPERLINK("#ОГЛАВЛЕНИЕ!A"&amp;MATCH($F:$F,[1]ОГЛАВЛЕНИЕ!$F:$F,),CHAR(187)),"")</f>
        <v/>
      </c>
      <c r="B5317"/>
      <c r="C5317"/>
      <c r="D5317"/>
      <c r="E5317"/>
      <c r="F5317" s="15" t="str">
        <f>$B$7&amp;$B:$B&amp;$C:$C&amp;$D:$D&amp;$E:$E</f>
        <v>ZIRA</v>
      </c>
      <c r="G5317" s="2" t="s">
        <v>15593</v>
      </c>
      <c r="H5317" t="s">
        <v>584</v>
      </c>
      <c r="I5317" s="3" t="s">
        <v>15594</v>
      </c>
      <c r="J5317" t="s">
        <v>579</v>
      </c>
      <c r="K5317" s="4">
        <v>22.07</v>
      </c>
      <c r="L5317" s="4">
        <f>IFERROR($K:$K*Курс_€,"")</f>
        <v>2074.58</v>
      </c>
      <c r="M5317" s="5" t="s">
        <v>15595</v>
      </c>
    </row>
    <row r="5318" spans="1:13" s="5" customFormat="1" ht="45" customHeight="1" x14ac:dyDescent="0.3">
      <c r="A5318" s="1" t="str">
        <f>IF($G:$G="",HYPERLINK("#ОГЛАВЛЕНИЕ!A"&amp;MATCH($F:$F,[1]ОГЛАВЛЕНИЕ!$F:$F,),CHAR(187)),"")</f>
        <v/>
      </c>
      <c r="B5318"/>
      <c r="C5318"/>
      <c r="D5318"/>
      <c r="E5318"/>
      <c r="F5318" s="15" t="str">
        <f>$B$7&amp;$B:$B&amp;$C:$C&amp;$D:$D&amp;$E:$E</f>
        <v>ZIRA</v>
      </c>
      <c r="G5318" s="2" t="s">
        <v>15596</v>
      </c>
      <c r="H5318" t="s">
        <v>584</v>
      </c>
      <c r="I5318" s="3" t="s">
        <v>15597</v>
      </c>
      <c r="J5318" t="s">
        <v>579</v>
      </c>
      <c r="K5318" s="4">
        <v>23.19</v>
      </c>
      <c r="L5318" s="4">
        <f>IFERROR($K:$K*Курс_€,"")</f>
        <v>2179.86</v>
      </c>
      <c r="M5318" s="5" t="s">
        <v>15598</v>
      </c>
    </row>
    <row r="5319" spans="1:13" s="5" customFormat="1" x14ac:dyDescent="0.3">
      <c r="A5319" s="1" t="str">
        <f>IF($G:$G="",HYPERLINK("#ОГЛАВЛЕНИЕ!A"&amp;MATCH($F:$F,[1]ОГЛАВЛЕНИЕ!$F:$F,),CHAR(187)),"")</f>
        <v>»</v>
      </c>
      <c r="B5319" s="11"/>
      <c r="C5319" s="11"/>
      <c r="D5319" s="9" t="s">
        <v>15599</v>
      </c>
      <c r="E5319" s="9"/>
      <c r="F5319" s="15" t="str">
        <f>$B$7&amp;$B:$B&amp;$C:$C&amp;$D:$D&amp;$E:$E</f>
        <v>ZIRAКоронки биметаллические - HSS-E - С переменным шагом зубьев - Глубина реза: 40–45 мм</v>
      </c>
      <c r="G5319" s="9"/>
      <c r="H5319" s="22"/>
      <c r="I5319" s="23"/>
      <c r="J5319"/>
      <c r="K5319" s="4" t="s">
        <v>9</v>
      </c>
      <c r="L5319" s="4"/>
      <c r="M5319" s="5" t="s">
        <v>9</v>
      </c>
    </row>
    <row r="5320" spans="1:13" s="5" customFormat="1" ht="45" customHeight="1" x14ac:dyDescent="0.3">
      <c r="A5320" s="1" t="str">
        <f>IF($G:$G="",HYPERLINK("#ОГЛАВЛЕНИЕ!A"&amp;MATCH($F:$F,[1]ОГЛАВЛЕНИЕ!$F:$F,),CHAR(187)),"")</f>
        <v/>
      </c>
      <c r="B5320"/>
      <c r="C5320"/>
      <c r="D5320"/>
      <c r="E5320"/>
      <c r="F5320" s="15" t="str">
        <f>$B$7&amp;$B:$B&amp;$C:$C&amp;$D:$D&amp;$E:$E</f>
        <v>ZIRA</v>
      </c>
      <c r="G5320" s="2" t="s">
        <v>15600</v>
      </c>
      <c r="H5320" t="s">
        <v>584</v>
      </c>
      <c r="I5320" s="3" t="s">
        <v>15601</v>
      </c>
      <c r="J5320" t="s">
        <v>579</v>
      </c>
      <c r="K5320" s="4">
        <v>4.51</v>
      </c>
      <c r="L5320" s="4">
        <f>IFERROR($K:$K*Курс_€,"")</f>
        <v>423.94</v>
      </c>
      <c r="M5320" s="5" t="s">
        <v>15602</v>
      </c>
    </row>
    <row r="5321" spans="1:13" s="5" customFormat="1" ht="45" customHeight="1" x14ac:dyDescent="0.3">
      <c r="A5321" s="1" t="str">
        <f>IF($G:$G="",HYPERLINK("#ОГЛАВЛЕНИЕ!A"&amp;MATCH($F:$F,[1]ОГЛАВЛЕНИЕ!$F:$F,),CHAR(187)),"")</f>
        <v/>
      </c>
      <c r="B5321"/>
      <c r="C5321"/>
      <c r="D5321"/>
      <c r="E5321"/>
      <c r="F5321" s="15" t="str">
        <f>$B$7&amp;$B:$B&amp;$C:$C&amp;$D:$D&amp;$E:$E</f>
        <v>ZIRA</v>
      </c>
      <c r="G5321" s="2" t="s">
        <v>15603</v>
      </c>
      <c r="H5321" t="s">
        <v>584</v>
      </c>
      <c r="I5321" s="3" t="s">
        <v>15604</v>
      </c>
      <c r="J5321" t="s">
        <v>579</v>
      </c>
      <c r="K5321" s="4">
        <v>4.51</v>
      </c>
      <c r="L5321" s="4">
        <f>IFERROR($K:$K*Курс_€,"")</f>
        <v>423.94</v>
      </c>
      <c r="M5321" s="5" t="s">
        <v>15605</v>
      </c>
    </row>
    <row r="5322" spans="1:13" s="5" customFormat="1" ht="45" customHeight="1" x14ac:dyDescent="0.3">
      <c r="A5322" s="1" t="str">
        <f>IF($G:$G="",HYPERLINK("#ОГЛАВЛЕНИЕ!A"&amp;MATCH($F:$F,[1]ОГЛАВЛЕНИЕ!$F:$F,),CHAR(187)),"")</f>
        <v/>
      </c>
      <c r="B5322"/>
      <c r="C5322"/>
      <c r="D5322"/>
      <c r="E5322"/>
      <c r="F5322" s="15" t="str">
        <f>$B$7&amp;$B:$B&amp;$C:$C&amp;$D:$D&amp;$E:$E</f>
        <v>ZIRA</v>
      </c>
      <c r="G5322" s="2" t="s">
        <v>15606</v>
      </c>
      <c r="H5322" t="s">
        <v>584</v>
      </c>
      <c r="I5322" s="3" t="s">
        <v>15607</v>
      </c>
      <c r="J5322" t="s">
        <v>579</v>
      </c>
      <c r="K5322" s="4">
        <v>4.5999999999999996</v>
      </c>
      <c r="L5322" s="4">
        <f>IFERROR($K:$K*Курс_€,"")</f>
        <v>432.4</v>
      </c>
      <c r="M5322" s="5" t="s">
        <v>15608</v>
      </c>
    </row>
    <row r="5323" spans="1:13" s="5" customFormat="1" ht="45" customHeight="1" x14ac:dyDescent="0.3">
      <c r="A5323" s="1" t="str">
        <f>IF($G:$G="",HYPERLINK("#ОГЛАВЛЕНИЕ!A"&amp;MATCH($F:$F,[1]ОГЛАВЛЕНИЕ!$F:$F,),CHAR(187)),"")</f>
        <v/>
      </c>
      <c r="B5323"/>
      <c r="C5323"/>
      <c r="D5323"/>
      <c r="E5323"/>
      <c r="F5323" s="15" t="str">
        <f>$B$7&amp;$B:$B&amp;$C:$C&amp;$D:$D&amp;$E:$E</f>
        <v>ZIRA</v>
      </c>
      <c r="G5323" s="2" t="s">
        <v>15609</v>
      </c>
      <c r="H5323" t="s">
        <v>584</v>
      </c>
      <c r="I5323" s="3" t="s">
        <v>15610</v>
      </c>
      <c r="J5323" t="s">
        <v>579</v>
      </c>
      <c r="K5323" s="4">
        <v>4.5999999999999996</v>
      </c>
      <c r="L5323" s="4">
        <f>IFERROR($K:$K*Курс_€,"")</f>
        <v>432.4</v>
      </c>
      <c r="M5323" s="5" t="s">
        <v>15611</v>
      </c>
    </row>
    <row r="5324" spans="1:13" s="5" customFormat="1" ht="45" customHeight="1" x14ac:dyDescent="0.3">
      <c r="A5324" s="1" t="str">
        <f>IF($G:$G="",HYPERLINK("#ОГЛАВЛЕНИЕ!A"&amp;MATCH($F:$F,[1]ОГЛАВЛЕНИЕ!$F:$F,),CHAR(187)),"")</f>
        <v/>
      </c>
      <c r="B5324"/>
      <c r="C5324"/>
      <c r="D5324"/>
      <c r="E5324"/>
      <c r="F5324" s="15" t="str">
        <f>$B$7&amp;$B:$B&amp;$C:$C&amp;$D:$D&amp;$E:$E</f>
        <v>ZIRA</v>
      </c>
      <c r="G5324" s="2" t="s">
        <v>15612</v>
      </c>
      <c r="H5324" t="s">
        <v>584</v>
      </c>
      <c r="I5324" s="3" t="s">
        <v>15613</v>
      </c>
      <c r="J5324" t="s">
        <v>579</v>
      </c>
      <c r="K5324" s="4">
        <v>4.5999999999999996</v>
      </c>
      <c r="L5324" s="4">
        <f>IFERROR($K:$K*Курс_€,"")</f>
        <v>432.4</v>
      </c>
      <c r="M5324" s="5" t="s">
        <v>15614</v>
      </c>
    </row>
    <row r="5325" spans="1:13" s="5" customFormat="1" ht="45" customHeight="1" x14ac:dyDescent="0.3">
      <c r="A5325" s="1" t="str">
        <f>IF($G:$G="",HYPERLINK("#ОГЛАВЛЕНИЕ!A"&amp;MATCH($F:$F,[1]ОГЛАВЛЕНИЕ!$F:$F,),CHAR(187)),"")</f>
        <v/>
      </c>
      <c r="B5325"/>
      <c r="C5325"/>
      <c r="D5325"/>
      <c r="E5325"/>
      <c r="F5325" s="15" t="str">
        <f>$B$7&amp;$B:$B&amp;$C:$C&amp;$D:$D&amp;$E:$E</f>
        <v>ZIRA</v>
      </c>
      <c r="G5325" s="2" t="s">
        <v>15615</v>
      </c>
      <c r="H5325" t="s">
        <v>584</v>
      </c>
      <c r="I5325" s="3" t="s">
        <v>15616</v>
      </c>
      <c r="J5325" t="s">
        <v>579</v>
      </c>
      <c r="K5325" s="4">
        <v>4.5999999999999996</v>
      </c>
      <c r="L5325" s="4">
        <f>IFERROR($K:$K*Курс_€,"")</f>
        <v>432.4</v>
      </c>
      <c r="M5325" s="5" t="s">
        <v>15617</v>
      </c>
    </row>
    <row r="5326" spans="1:13" s="5" customFormat="1" ht="45" customHeight="1" x14ac:dyDescent="0.3">
      <c r="A5326" s="1" t="str">
        <f>IF($G:$G="",HYPERLINK("#ОГЛАВЛЕНИЕ!A"&amp;MATCH($F:$F,[1]ОГЛАВЛЕНИЕ!$F:$F,),CHAR(187)),"")</f>
        <v/>
      </c>
      <c r="B5326"/>
      <c r="C5326"/>
      <c r="D5326"/>
      <c r="E5326"/>
      <c r="F5326" s="15" t="str">
        <f>$B$7&amp;$B:$B&amp;$C:$C&amp;$D:$D&amp;$E:$E</f>
        <v>ZIRA</v>
      </c>
      <c r="G5326" s="2" t="s">
        <v>15618</v>
      </c>
      <c r="H5326" t="s">
        <v>584</v>
      </c>
      <c r="I5326" s="3" t="s">
        <v>15619</v>
      </c>
      <c r="J5326" t="s">
        <v>579</v>
      </c>
      <c r="K5326" s="4">
        <v>4.7300000000000004</v>
      </c>
      <c r="L5326" s="4">
        <f>IFERROR($K:$K*Курс_€,"")</f>
        <v>444.62000000000006</v>
      </c>
      <c r="M5326" s="5" t="s">
        <v>15620</v>
      </c>
    </row>
    <row r="5327" spans="1:13" s="5" customFormat="1" ht="45" customHeight="1" x14ac:dyDescent="0.3">
      <c r="A5327" s="1" t="str">
        <f>IF($G:$G="",HYPERLINK("#ОГЛАВЛЕНИЕ!A"&amp;MATCH($F:$F,[1]ОГЛАВЛЕНИЕ!$F:$F,),CHAR(187)),"")</f>
        <v/>
      </c>
      <c r="B5327"/>
      <c r="C5327"/>
      <c r="D5327"/>
      <c r="E5327"/>
      <c r="F5327" s="15" t="str">
        <f>$B$7&amp;$B:$B&amp;$C:$C&amp;$D:$D&amp;$E:$E</f>
        <v>ZIRA</v>
      </c>
      <c r="G5327" s="2" t="s">
        <v>15621</v>
      </c>
      <c r="H5327" t="s">
        <v>584</v>
      </c>
      <c r="I5327" s="3" t="s">
        <v>15622</v>
      </c>
      <c r="J5327" t="s">
        <v>579</v>
      </c>
      <c r="K5327" s="4">
        <v>4.88</v>
      </c>
      <c r="L5327" s="4">
        <f>IFERROR($K:$K*Курс_€,"")</f>
        <v>458.71999999999997</v>
      </c>
      <c r="M5327" s="5" t="s">
        <v>15623</v>
      </c>
    </row>
    <row r="5328" spans="1:13" s="5" customFormat="1" ht="45" customHeight="1" x14ac:dyDescent="0.3">
      <c r="A5328" s="1" t="str">
        <f>IF($G:$G="",HYPERLINK("#ОГЛАВЛЕНИЕ!A"&amp;MATCH($F:$F,[1]ОГЛАВЛЕНИЕ!$F:$F,),CHAR(187)),"")</f>
        <v/>
      </c>
      <c r="B5328"/>
      <c r="C5328"/>
      <c r="D5328"/>
      <c r="E5328"/>
      <c r="F5328" s="15" t="str">
        <f>$B$7&amp;$B:$B&amp;$C:$C&amp;$D:$D&amp;$E:$E</f>
        <v>ZIRA</v>
      </c>
      <c r="G5328" s="2" t="s">
        <v>15624</v>
      </c>
      <c r="H5328" t="s">
        <v>584</v>
      </c>
      <c r="I5328" s="3" t="s">
        <v>15625</v>
      </c>
      <c r="J5328" t="s">
        <v>579</v>
      </c>
      <c r="K5328" s="4">
        <v>4.9400000000000004</v>
      </c>
      <c r="L5328" s="4">
        <f>IFERROR($K:$K*Курс_€,"")</f>
        <v>464.36</v>
      </c>
      <c r="M5328" s="5" t="s">
        <v>15626</v>
      </c>
    </row>
    <row r="5329" spans="1:13" s="5" customFormat="1" ht="45" customHeight="1" x14ac:dyDescent="0.3">
      <c r="A5329" s="1" t="str">
        <f>IF($G:$G="",HYPERLINK("#ОГЛАВЛЕНИЕ!A"&amp;MATCH($F:$F,[1]ОГЛАВЛЕНИЕ!$F:$F,),CHAR(187)),"")</f>
        <v/>
      </c>
      <c r="B5329"/>
      <c r="C5329"/>
      <c r="D5329"/>
      <c r="E5329"/>
      <c r="F5329" s="15" t="str">
        <f>$B$7&amp;$B:$B&amp;$C:$C&amp;$D:$D&amp;$E:$E</f>
        <v>ZIRA</v>
      </c>
      <c r="G5329" s="2" t="s">
        <v>15627</v>
      </c>
      <c r="H5329" t="s">
        <v>584</v>
      </c>
      <c r="I5329" s="3" t="s">
        <v>15628</v>
      </c>
      <c r="J5329" t="s">
        <v>579</v>
      </c>
      <c r="K5329" s="4">
        <v>5.01</v>
      </c>
      <c r="L5329" s="4">
        <f>IFERROR($K:$K*Курс_€,"")</f>
        <v>470.94</v>
      </c>
      <c r="M5329" s="5" t="s">
        <v>15629</v>
      </c>
    </row>
    <row r="5330" spans="1:13" s="5" customFormat="1" ht="45" customHeight="1" x14ac:dyDescent="0.3">
      <c r="A5330" s="1" t="str">
        <f>IF($G:$G="",HYPERLINK("#ОГЛАВЛЕНИЕ!A"&amp;MATCH($F:$F,[1]ОГЛАВЛЕНИЕ!$F:$F,),CHAR(187)),"")</f>
        <v/>
      </c>
      <c r="B5330"/>
      <c r="C5330"/>
      <c r="D5330"/>
      <c r="E5330"/>
      <c r="F5330" s="15" t="str">
        <f>$B$7&amp;$B:$B&amp;$C:$C&amp;$D:$D&amp;$E:$E</f>
        <v>ZIRA</v>
      </c>
      <c r="G5330" s="2" t="s">
        <v>15630</v>
      </c>
      <c r="H5330" t="s">
        <v>584</v>
      </c>
      <c r="I5330" s="3" t="s">
        <v>15631</v>
      </c>
      <c r="J5330" t="s">
        <v>579</v>
      </c>
      <c r="K5330" s="4">
        <v>5.44</v>
      </c>
      <c r="L5330" s="4">
        <f>IFERROR($K:$K*Курс_€,"")</f>
        <v>511.36</v>
      </c>
      <c r="M5330" s="5" t="s">
        <v>15632</v>
      </c>
    </row>
    <row r="5331" spans="1:13" s="5" customFormat="1" ht="45" customHeight="1" x14ac:dyDescent="0.3">
      <c r="A5331" s="1" t="str">
        <f>IF($G:$G="",HYPERLINK("#ОГЛАВЛЕНИЕ!A"&amp;MATCH($F:$F,[1]ОГЛАВЛЕНИЕ!$F:$F,),CHAR(187)),"")</f>
        <v/>
      </c>
      <c r="B5331"/>
      <c r="C5331"/>
      <c r="D5331"/>
      <c r="E5331"/>
      <c r="F5331" s="15" t="str">
        <f>$B$7&amp;$B:$B&amp;$C:$C&amp;$D:$D&amp;$E:$E</f>
        <v>ZIRA</v>
      </c>
      <c r="G5331" s="2" t="s">
        <v>15633</v>
      </c>
      <c r="H5331" t="s">
        <v>584</v>
      </c>
      <c r="I5331" s="3" t="s">
        <v>15634</v>
      </c>
      <c r="J5331" t="s">
        <v>579</v>
      </c>
      <c r="K5331" s="4">
        <v>5.75</v>
      </c>
      <c r="L5331" s="4">
        <f>IFERROR($K:$K*Курс_€,"")</f>
        <v>540.5</v>
      </c>
      <c r="M5331" s="5" t="s">
        <v>15635</v>
      </c>
    </row>
    <row r="5332" spans="1:13" s="5" customFormat="1" ht="45" customHeight="1" x14ac:dyDescent="0.3">
      <c r="A5332" s="1" t="str">
        <f>IF($G:$G="",HYPERLINK("#ОГЛАВЛЕНИЕ!A"&amp;MATCH($F:$F,[1]ОГЛАВЛЕНИЕ!$F:$F,),CHAR(187)),"")</f>
        <v/>
      </c>
      <c r="B5332"/>
      <c r="C5332"/>
      <c r="D5332"/>
      <c r="E5332"/>
      <c r="F5332" s="15" t="str">
        <f>$B$7&amp;$B:$B&amp;$C:$C&amp;$D:$D&amp;$E:$E</f>
        <v>ZIRA</v>
      </c>
      <c r="G5332" s="2" t="s">
        <v>15636</v>
      </c>
      <c r="H5332" t="s">
        <v>584</v>
      </c>
      <c r="I5332" s="3" t="s">
        <v>15637</v>
      </c>
      <c r="J5332" t="s">
        <v>579</v>
      </c>
      <c r="K5332" s="4">
        <v>5.88</v>
      </c>
      <c r="L5332" s="4">
        <f>IFERROR($K:$K*Курс_€,"")</f>
        <v>552.72</v>
      </c>
      <c r="M5332" s="5" t="s">
        <v>15638</v>
      </c>
    </row>
    <row r="5333" spans="1:13" s="5" customFormat="1" ht="45" customHeight="1" x14ac:dyDescent="0.3">
      <c r="A5333" s="1" t="str">
        <f>IF($G:$G="",HYPERLINK("#ОГЛАВЛЕНИЕ!A"&amp;MATCH($F:$F,[1]ОГЛАВЛЕНИЕ!$F:$F,),CHAR(187)),"")</f>
        <v/>
      </c>
      <c r="B5333"/>
      <c r="C5333"/>
      <c r="D5333"/>
      <c r="E5333"/>
      <c r="F5333" s="15" t="str">
        <f>$B$7&amp;$B:$B&amp;$C:$C&amp;$D:$D&amp;$E:$E</f>
        <v>ZIRA</v>
      </c>
      <c r="G5333" s="2" t="s">
        <v>15639</v>
      </c>
      <c r="H5333" t="s">
        <v>584</v>
      </c>
      <c r="I5333" s="3" t="s">
        <v>15640</v>
      </c>
      <c r="J5333" t="s">
        <v>579</v>
      </c>
      <c r="K5333" s="4">
        <v>6.19</v>
      </c>
      <c r="L5333" s="4">
        <f>IFERROR($K:$K*Курс_€,"")</f>
        <v>581.86</v>
      </c>
      <c r="M5333" s="5" t="s">
        <v>15641</v>
      </c>
    </row>
    <row r="5334" spans="1:13" s="5" customFormat="1" ht="45" customHeight="1" x14ac:dyDescent="0.3">
      <c r="A5334" s="1" t="str">
        <f>IF($G:$G="",HYPERLINK("#ОГЛАВЛЕНИЕ!A"&amp;MATCH($F:$F,[1]ОГЛАВЛЕНИЕ!$F:$F,),CHAR(187)),"")</f>
        <v/>
      </c>
      <c r="B5334"/>
      <c r="C5334"/>
      <c r="D5334"/>
      <c r="E5334"/>
      <c r="F5334" s="15" t="str">
        <f>$B$7&amp;$B:$B&amp;$C:$C&amp;$D:$D&amp;$E:$E</f>
        <v>ZIRA</v>
      </c>
      <c r="G5334" s="2" t="s">
        <v>15642</v>
      </c>
      <c r="H5334" t="s">
        <v>584</v>
      </c>
      <c r="I5334" s="3" t="s">
        <v>15643</v>
      </c>
      <c r="J5334" t="s">
        <v>579</v>
      </c>
      <c r="K5334" s="4">
        <v>6.34</v>
      </c>
      <c r="L5334" s="4">
        <f>IFERROR($K:$K*Курс_€,"")</f>
        <v>595.96</v>
      </c>
      <c r="M5334" s="5" t="s">
        <v>15644</v>
      </c>
    </row>
    <row r="5335" spans="1:13" s="5" customFormat="1" ht="45" customHeight="1" x14ac:dyDescent="0.3">
      <c r="A5335" s="1" t="str">
        <f>IF($G:$G="",HYPERLINK("#ОГЛАВЛЕНИЕ!A"&amp;MATCH($F:$F,[1]ОГЛАВЛЕНИЕ!$F:$F,),CHAR(187)),"")</f>
        <v/>
      </c>
      <c r="B5335"/>
      <c r="C5335"/>
      <c r="D5335"/>
      <c r="E5335"/>
      <c r="F5335" s="15" t="str">
        <f>$B$7&amp;$B:$B&amp;$C:$C&amp;$D:$D&amp;$E:$E</f>
        <v>ZIRA</v>
      </c>
      <c r="G5335" s="2" t="s">
        <v>15645</v>
      </c>
      <c r="H5335" t="s">
        <v>584</v>
      </c>
      <c r="I5335" s="3" t="s">
        <v>15646</v>
      </c>
      <c r="J5335" t="s">
        <v>579</v>
      </c>
      <c r="K5335" s="4">
        <v>6.65</v>
      </c>
      <c r="L5335" s="4">
        <f>IFERROR($K:$K*Курс_€,"")</f>
        <v>625.1</v>
      </c>
      <c r="M5335" s="5" t="s">
        <v>15647</v>
      </c>
    </row>
    <row r="5336" spans="1:13" s="5" customFormat="1" ht="45" customHeight="1" x14ac:dyDescent="0.3">
      <c r="A5336" s="1" t="str">
        <f>IF($G:$G="",HYPERLINK("#ОГЛАВЛЕНИЕ!A"&amp;MATCH($F:$F,[1]ОГЛАВЛЕНИЕ!$F:$F,),CHAR(187)),"")</f>
        <v/>
      </c>
      <c r="B5336"/>
      <c r="C5336"/>
      <c r="D5336"/>
      <c r="E5336"/>
      <c r="F5336" s="15" t="str">
        <f>$B$7&amp;$B:$B&amp;$C:$C&amp;$D:$D&amp;$E:$E</f>
        <v>ZIRA</v>
      </c>
      <c r="G5336" s="2" t="s">
        <v>15648</v>
      </c>
      <c r="H5336" t="s">
        <v>584</v>
      </c>
      <c r="I5336" s="3" t="s">
        <v>15649</v>
      </c>
      <c r="J5336" t="s">
        <v>579</v>
      </c>
      <c r="K5336" s="4">
        <v>6.68</v>
      </c>
      <c r="L5336" s="4">
        <f>IFERROR($K:$K*Курс_€,"")</f>
        <v>627.91999999999996</v>
      </c>
      <c r="M5336" s="5" t="s">
        <v>15650</v>
      </c>
    </row>
    <row r="5337" spans="1:13" s="5" customFormat="1" ht="45" customHeight="1" x14ac:dyDescent="0.3">
      <c r="A5337" s="1" t="str">
        <f>IF($G:$G="",HYPERLINK("#ОГЛАВЛЕНИЕ!A"&amp;MATCH($F:$F,[1]ОГЛАВЛЕНИЕ!$F:$F,),CHAR(187)),"")</f>
        <v/>
      </c>
      <c r="B5337"/>
      <c r="C5337"/>
      <c r="D5337"/>
      <c r="E5337"/>
      <c r="F5337" s="15" t="str">
        <f>$B$7&amp;$B:$B&amp;$C:$C&amp;$D:$D&amp;$E:$E</f>
        <v>ZIRA</v>
      </c>
      <c r="G5337" s="2" t="s">
        <v>15651</v>
      </c>
      <c r="H5337" t="s">
        <v>584</v>
      </c>
      <c r="I5337" s="3" t="s">
        <v>15652</v>
      </c>
      <c r="J5337" t="s">
        <v>579</v>
      </c>
      <c r="K5337" s="4">
        <v>7.12</v>
      </c>
      <c r="L5337" s="4">
        <f>IFERROR($K:$K*Курс_€,"")</f>
        <v>669.28</v>
      </c>
      <c r="M5337" s="5" t="s">
        <v>15653</v>
      </c>
    </row>
    <row r="5338" spans="1:13" s="5" customFormat="1" ht="45" customHeight="1" x14ac:dyDescent="0.3">
      <c r="A5338" s="1" t="str">
        <f>IF($G:$G="",HYPERLINK("#ОГЛАВЛЕНИЕ!A"&amp;MATCH($F:$F,[1]ОГЛАВЛЕНИЕ!$F:$F,),CHAR(187)),"")</f>
        <v/>
      </c>
      <c r="B5338"/>
      <c r="C5338"/>
      <c r="D5338"/>
      <c r="E5338"/>
      <c r="F5338" s="15" t="str">
        <f>$B$7&amp;$B:$B&amp;$C:$C&amp;$D:$D&amp;$E:$E</f>
        <v>ZIRA</v>
      </c>
      <c r="G5338" s="2" t="s">
        <v>15654</v>
      </c>
      <c r="H5338" t="s">
        <v>584</v>
      </c>
      <c r="I5338" s="3" t="s">
        <v>15655</v>
      </c>
      <c r="J5338" t="s">
        <v>579</v>
      </c>
      <c r="K5338" s="4">
        <v>7.15</v>
      </c>
      <c r="L5338" s="4">
        <f>IFERROR($K:$K*Курс_€,"")</f>
        <v>672.1</v>
      </c>
      <c r="M5338" s="5" t="s">
        <v>15656</v>
      </c>
    </row>
    <row r="5339" spans="1:13" s="5" customFormat="1" ht="45" customHeight="1" x14ac:dyDescent="0.3">
      <c r="A5339" s="1" t="str">
        <f>IF($G:$G="",HYPERLINK("#ОГЛАВЛЕНИЕ!A"&amp;MATCH($F:$F,[1]ОГЛАВЛЕНИЕ!$F:$F,),CHAR(187)),"")</f>
        <v/>
      </c>
      <c r="B5339"/>
      <c r="C5339"/>
      <c r="D5339"/>
      <c r="E5339"/>
      <c r="F5339" s="15" t="str">
        <f>$B$7&amp;$B:$B&amp;$C:$C&amp;$D:$D&amp;$E:$E</f>
        <v>ZIRA</v>
      </c>
      <c r="G5339" s="2" t="s">
        <v>15657</v>
      </c>
      <c r="H5339" t="s">
        <v>584</v>
      </c>
      <c r="I5339" s="3" t="s">
        <v>15658</v>
      </c>
      <c r="J5339" t="s">
        <v>579</v>
      </c>
      <c r="K5339" s="4">
        <v>7.52</v>
      </c>
      <c r="L5339" s="4">
        <f>IFERROR($K:$K*Курс_€,"")</f>
        <v>706.88</v>
      </c>
      <c r="M5339" s="5" t="s">
        <v>15659</v>
      </c>
    </row>
    <row r="5340" spans="1:13" s="5" customFormat="1" ht="45" customHeight="1" x14ac:dyDescent="0.3">
      <c r="A5340" s="1" t="str">
        <f>IF($G:$G="",HYPERLINK("#ОГЛАВЛЕНИЕ!A"&amp;MATCH($F:$F,[1]ОГЛАВЛЕНИЕ!$F:$F,),CHAR(187)),"")</f>
        <v/>
      </c>
      <c r="B5340"/>
      <c r="C5340"/>
      <c r="D5340"/>
      <c r="E5340"/>
      <c r="F5340" s="15" t="str">
        <f>$B$7&amp;$B:$B&amp;$C:$C&amp;$D:$D&amp;$E:$E</f>
        <v>ZIRA</v>
      </c>
      <c r="G5340" s="2" t="s">
        <v>15660</v>
      </c>
      <c r="H5340" t="s">
        <v>584</v>
      </c>
      <c r="I5340" s="3" t="s">
        <v>15661</v>
      </c>
      <c r="J5340" t="s">
        <v>579</v>
      </c>
      <c r="K5340" s="4">
        <v>7.59</v>
      </c>
      <c r="L5340" s="4">
        <f>IFERROR($K:$K*Курс_€,"")</f>
        <v>713.46</v>
      </c>
      <c r="M5340" s="5" t="s">
        <v>15662</v>
      </c>
    </row>
    <row r="5341" spans="1:13" s="5" customFormat="1" ht="45" customHeight="1" x14ac:dyDescent="0.3">
      <c r="A5341" s="1" t="str">
        <f>IF($G:$G="",HYPERLINK("#ОГЛАВЛЕНИЕ!A"&amp;MATCH($F:$F,[1]ОГЛАВЛЕНИЕ!$F:$F,),CHAR(187)),"")</f>
        <v/>
      </c>
      <c r="B5341"/>
      <c r="C5341"/>
      <c r="D5341"/>
      <c r="E5341"/>
      <c r="F5341" s="15" t="str">
        <f>$B$7&amp;$B:$B&amp;$C:$C&amp;$D:$D&amp;$E:$E</f>
        <v>ZIRA</v>
      </c>
      <c r="G5341" s="2" t="s">
        <v>15663</v>
      </c>
      <c r="H5341" t="s">
        <v>584</v>
      </c>
      <c r="I5341" s="3" t="s">
        <v>15664</v>
      </c>
      <c r="J5341" t="s">
        <v>579</v>
      </c>
      <c r="K5341" s="4">
        <v>7.59</v>
      </c>
      <c r="L5341" s="4">
        <f>IFERROR($K:$K*Курс_€,"")</f>
        <v>713.46</v>
      </c>
      <c r="M5341" s="5" t="s">
        <v>15665</v>
      </c>
    </row>
    <row r="5342" spans="1:13" s="5" customFormat="1" ht="45" customHeight="1" x14ac:dyDescent="0.3">
      <c r="A5342" s="1" t="str">
        <f>IF($G:$G="",HYPERLINK("#ОГЛАВЛЕНИЕ!A"&amp;MATCH($F:$F,[1]ОГЛАВЛЕНИЕ!$F:$F,),CHAR(187)),"")</f>
        <v/>
      </c>
      <c r="B5342"/>
      <c r="C5342"/>
      <c r="D5342"/>
      <c r="E5342"/>
      <c r="F5342" s="15" t="str">
        <f>$B$7&amp;$B:$B&amp;$C:$C&amp;$D:$D&amp;$E:$E</f>
        <v>ZIRA</v>
      </c>
      <c r="G5342" s="2" t="s">
        <v>15666</v>
      </c>
      <c r="H5342" t="s">
        <v>584</v>
      </c>
      <c r="I5342" s="3" t="s">
        <v>15667</v>
      </c>
      <c r="J5342" t="s">
        <v>579</v>
      </c>
      <c r="K5342" s="4">
        <v>7.68</v>
      </c>
      <c r="L5342" s="4">
        <f>IFERROR($K:$K*Курс_€,"")</f>
        <v>721.92</v>
      </c>
      <c r="M5342" s="5" t="s">
        <v>15668</v>
      </c>
    </row>
    <row r="5343" spans="1:13" s="5" customFormat="1" ht="45" customHeight="1" x14ac:dyDescent="0.3">
      <c r="A5343" s="1" t="str">
        <f>IF($G:$G="",HYPERLINK("#ОГЛАВЛЕНИЕ!A"&amp;MATCH($F:$F,[1]ОГЛАВЛЕНИЕ!$F:$F,),CHAR(187)),"")</f>
        <v/>
      </c>
      <c r="B5343"/>
      <c r="C5343"/>
      <c r="D5343"/>
      <c r="E5343"/>
      <c r="F5343" s="15" t="str">
        <f>$B$7&amp;$B:$B&amp;$C:$C&amp;$D:$D&amp;$E:$E</f>
        <v>ZIRA</v>
      </c>
      <c r="G5343" s="2" t="s">
        <v>15669</v>
      </c>
      <c r="H5343" t="s">
        <v>584</v>
      </c>
      <c r="I5343" s="3" t="s">
        <v>15670</v>
      </c>
      <c r="J5343" t="s">
        <v>579</v>
      </c>
      <c r="K5343" s="4">
        <v>7.83</v>
      </c>
      <c r="L5343" s="4">
        <f>IFERROR($K:$K*Курс_€,"")</f>
        <v>736.02</v>
      </c>
      <c r="M5343" s="5" t="s">
        <v>15671</v>
      </c>
    </row>
    <row r="5344" spans="1:13" s="5" customFormat="1" ht="45" customHeight="1" x14ac:dyDescent="0.3">
      <c r="A5344" s="1" t="str">
        <f>IF($G:$G="",HYPERLINK("#ОГЛАВЛЕНИЕ!A"&amp;MATCH($F:$F,[1]ОГЛАВЛЕНИЕ!$F:$F,),CHAR(187)),"")</f>
        <v/>
      </c>
      <c r="B5344"/>
      <c r="C5344"/>
      <c r="D5344"/>
      <c r="E5344"/>
      <c r="F5344" s="15" t="str">
        <f>$B$7&amp;$B:$B&amp;$C:$C&amp;$D:$D&amp;$E:$E</f>
        <v>ZIRA</v>
      </c>
      <c r="G5344" s="2" t="s">
        <v>15672</v>
      </c>
      <c r="H5344" t="s">
        <v>584</v>
      </c>
      <c r="I5344" s="3" t="s">
        <v>15673</v>
      </c>
      <c r="J5344" t="s">
        <v>579</v>
      </c>
      <c r="K5344" s="4">
        <v>7.83</v>
      </c>
      <c r="L5344" s="4">
        <f>IFERROR($K:$K*Курс_€,"")</f>
        <v>736.02</v>
      </c>
      <c r="M5344" s="5" t="s">
        <v>15674</v>
      </c>
    </row>
    <row r="5345" spans="1:13" s="5" customFormat="1" ht="45" customHeight="1" x14ac:dyDescent="0.3">
      <c r="A5345" s="1" t="str">
        <f>IF($G:$G="",HYPERLINK("#ОГЛАВЛЕНИЕ!A"&amp;MATCH($F:$F,[1]ОГЛАВЛЕНИЕ!$F:$F,),CHAR(187)),"")</f>
        <v/>
      </c>
      <c r="B5345"/>
      <c r="C5345"/>
      <c r="D5345"/>
      <c r="E5345"/>
      <c r="F5345" s="15" t="str">
        <f>$B$7&amp;$B:$B&amp;$C:$C&amp;$D:$D&amp;$E:$E</f>
        <v>ZIRA</v>
      </c>
      <c r="G5345" s="2" t="s">
        <v>15675</v>
      </c>
      <c r="H5345" t="s">
        <v>584</v>
      </c>
      <c r="I5345" s="3" t="s">
        <v>15676</v>
      </c>
      <c r="J5345" t="s">
        <v>579</v>
      </c>
      <c r="K5345" s="4">
        <v>7.96</v>
      </c>
      <c r="L5345" s="4">
        <f>IFERROR($K:$K*Курс_€,"")</f>
        <v>748.24</v>
      </c>
      <c r="M5345" s="5" t="s">
        <v>15677</v>
      </c>
    </row>
    <row r="5346" spans="1:13" s="5" customFormat="1" ht="45" customHeight="1" x14ac:dyDescent="0.3">
      <c r="A5346" s="1" t="str">
        <f>IF($G:$G="",HYPERLINK("#ОГЛАВЛЕНИЕ!A"&amp;MATCH($F:$F,[1]ОГЛАВЛЕНИЕ!$F:$F,),CHAR(187)),"")</f>
        <v/>
      </c>
      <c r="B5346"/>
      <c r="C5346"/>
      <c r="D5346"/>
      <c r="E5346"/>
      <c r="F5346" s="15" t="str">
        <f>$B$7&amp;$B:$B&amp;$C:$C&amp;$D:$D&amp;$E:$E</f>
        <v>ZIRA</v>
      </c>
      <c r="G5346" s="2" t="s">
        <v>15678</v>
      </c>
      <c r="H5346" t="s">
        <v>584</v>
      </c>
      <c r="I5346" s="3" t="s">
        <v>15679</v>
      </c>
      <c r="J5346" t="s">
        <v>579</v>
      </c>
      <c r="K5346" s="4">
        <v>8.3000000000000007</v>
      </c>
      <c r="L5346" s="4">
        <f>IFERROR($K:$K*Курс_€,"")</f>
        <v>780.2</v>
      </c>
      <c r="M5346" s="5" t="s">
        <v>15680</v>
      </c>
    </row>
    <row r="5347" spans="1:13" s="5" customFormat="1" ht="45" customHeight="1" x14ac:dyDescent="0.3">
      <c r="A5347" s="1" t="str">
        <f>IF($G:$G="",HYPERLINK("#ОГЛАВЛЕНИЕ!A"&amp;MATCH($F:$F,[1]ОГЛАВЛЕНИЕ!$F:$F,),CHAR(187)),"")</f>
        <v/>
      </c>
      <c r="B5347"/>
      <c r="C5347"/>
      <c r="D5347"/>
      <c r="E5347"/>
      <c r="F5347" s="15" t="str">
        <f>$B$7&amp;$B:$B&amp;$C:$C&amp;$D:$D&amp;$E:$E</f>
        <v>ZIRA</v>
      </c>
      <c r="G5347" s="2" t="s">
        <v>15681</v>
      </c>
      <c r="H5347" t="s">
        <v>584</v>
      </c>
      <c r="I5347" s="3" t="s">
        <v>15682</v>
      </c>
      <c r="J5347" t="s">
        <v>579</v>
      </c>
      <c r="K5347" s="4">
        <v>8.43</v>
      </c>
      <c r="L5347" s="4">
        <f>IFERROR($K:$K*Курс_€,"")</f>
        <v>792.42</v>
      </c>
      <c r="M5347" s="5" t="s">
        <v>15683</v>
      </c>
    </row>
    <row r="5348" spans="1:13" s="5" customFormat="1" ht="45" customHeight="1" x14ac:dyDescent="0.3">
      <c r="A5348" s="1" t="str">
        <f>IF($G:$G="",HYPERLINK("#ОГЛАВЛЕНИЕ!A"&amp;MATCH($F:$F,[1]ОГЛАВЛЕНИЕ!$F:$F,),CHAR(187)),"")</f>
        <v/>
      </c>
      <c r="B5348"/>
      <c r="C5348"/>
      <c r="D5348"/>
      <c r="E5348"/>
      <c r="F5348" s="15" t="str">
        <f>$B$7&amp;$B:$B&amp;$C:$C&amp;$D:$D&amp;$E:$E</f>
        <v>ZIRA</v>
      </c>
      <c r="G5348" s="2" t="s">
        <v>15684</v>
      </c>
      <c r="H5348" t="s">
        <v>584</v>
      </c>
      <c r="I5348" s="3" t="s">
        <v>15685</v>
      </c>
      <c r="J5348" t="s">
        <v>579</v>
      </c>
      <c r="K5348" s="4">
        <v>8.43</v>
      </c>
      <c r="L5348" s="4">
        <f>IFERROR($K:$K*Курс_€,"")</f>
        <v>792.42</v>
      </c>
      <c r="M5348" s="5" t="s">
        <v>15686</v>
      </c>
    </row>
    <row r="5349" spans="1:13" s="5" customFormat="1" ht="45" customHeight="1" x14ac:dyDescent="0.3">
      <c r="A5349" s="1" t="str">
        <f>IF($G:$G="",HYPERLINK("#ОГЛАВЛЕНИЕ!A"&amp;MATCH($F:$F,[1]ОГЛАВЛЕНИЕ!$F:$F,),CHAR(187)),"")</f>
        <v/>
      </c>
      <c r="B5349"/>
      <c r="C5349"/>
      <c r="D5349"/>
      <c r="E5349"/>
      <c r="F5349" s="15" t="str">
        <f>$B$7&amp;$B:$B&amp;$C:$C&amp;$D:$D&amp;$E:$E</f>
        <v>ZIRA</v>
      </c>
      <c r="G5349" s="2" t="s">
        <v>15687</v>
      </c>
      <c r="H5349" t="s">
        <v>584</v>
      </c>
      <c r="I5349" s="3" t="s">
        <v>15688</v>
      </c>
      <c r="J5349" t="s">
        <v>579</v>
      </c>
      <c r="K5349" s="4">
        <v>8.7100000000000009</v>
      </c>
      <c r="L5349" s="4">
        <f>IFERROR($K:$K*Курс_€,"")</f>
        <v>818.74000000000012</v>
      </c>
      <c r="M5349" s="5" t="s">
        <v>15689</v>
      </c>
    </row>
    <row r="5350" spans="1:13" s="5" customFormat="1" ht="45" customHeight="1" x14ac:dyDescent="0.3">
      <c r="A5350" s="1" t="str">
        <f>IF($G:$G="",HYPERLINK("#ОГЛАВЛЕНИЕ!A"&amp;MATCH($F:$F,[1]ОГЛАВЛЕНИЕ!$F:$F,),CHAR(187)),"")</f>
        <v/>
      </c>
      <c r="B5350"/>
      <c r="C5350"/>
      <c r="D5350"/>
      <c r="E5350"/>
      <c r="F5350" s="15" t="str">
        <f>$B$7&amp;$B:$B&amp;$C:$C&amp;$D:$D&amp;$E:$E</f>
        <v>ZIRA</v>
      </c>
      <c r="G5350" s="2" t="s">
        <v>15690</v>
      </c>
      <c r="H5350" t="s">
        <v>584</v>
      </c>
      <c r="I5350" s="3" t="s">
        <v>15691</v>
      </c>
      <c r="J5350" t="s">
        <v>579</v>
      </c>
      <c r="K5350" s="4">
        <v>8.7100000000000009</v>
      </c>
      <c r="L5350" s="4">
        <f>IFERROR($K:$K*Курс_€,"")</f>
        <v>818.74000000000012</v>
      </c>
      <c r="M5350" s="5" t="s">
        <v>15692</v>
      </c>
    </row>
    <row r="5351" spans="1:13" s="5" customFormat="1" ht="45" customHeight="1" x14ac:dyDescent="0.3">
      <c r="A5351" s="1" t="str">
        <f>IF($G:$G="",HYPERLINK("#ОГЛАВЛЕНИЕ!A"&amp;MATCH($F:$F,[1]ОГЛАВЛЕНИЕ!$F:$F,),CHAR(187)),"")</f>
        <v/>
      </c>
      <c r="B5351"/>
      <c r="C5351"/>
      <c r="D5351"/>
      <c r="E5351"/>
      <c r="F5351" s="15" t="str">
        <f>$B$7&amp;$B:$B&amp;$C:$C&amp;$D:$D&amp;$E:$E</f>
        <v>ZIRA</v>
      </c>
      <c r="G5351" s="2" t="s">
        <v>15693</v>
      </c>
      <c r="H5351" t="s">
        <v>584</v>
      </c>
      <c r="I5351" s="3" t="s">
        <v>15694</v>
      </c>
      <c r="J5351" t="s">
        <v>579</v>
      </c>
      <c r="K5351" s="4">
        <v>9.17</v>
      </c>
      <c r="L5351" s="4">
        <f>IFERROR($K:$K*Курс_€,"")</f>
        <v>861.98</v>
      </c>
      <c r="M5351" s="5" t="s">
        <v>15695</v>
      </c>
    </row>
    <row r="5352" spans="1:13" s="5" customFormat="1" ht="45" customHeight="1" x14ac:dyDescent="0.3">
      <c r="A5352" s="1" t="str">
        <f>IF($G:$G="",HYPERLINK("#ОГЛАВЛЕНИЕ!A"&amp;MATCH($F:$F,[1]ОГЛАВЛЕНИЕ!$F:$F,),CHAR(187)),"")</f>
        <v/>
      </c>
      <c r="B5352"/>
      <c r="C5352"/>
      <c r="D5352"/>
      <c r="E5352"/>
      <c r="F5352" s="15" t="str">
        <f>$B$7&amp;$B:$B&amp;$C:$C&amp;$D:$D&amp;$E:$E</f>
        <v>ZIRA</v>
      </c>
      <c r="G5352" s="2" t="s">
        <v>15696</v>
      </c>
      <c r="H5352" t="s">
        <v>584</v>
      </c>
      <c r="I5352" s="3" t="s">
        <v>15697</v>
      </c>
      <c r="J5352" t="s">
        <v>579</v>
      </c>
      <c r="K5352" s="4">
        <v>9.26</v>
      </c>
      <c r="L5352" s="4">
        <f>IFERROR($K:$K*Курс_€,"")</f>
        <v>870.43999999999994</v>
      </c>
      <c r="M5352" s="5" t="s">
        <v>15698</v>
      </c>
    </row>
    <row r="5353" spans="1:13" s="5" customFormat="1" ht="45" customHeight="1" x14ac:dyDescent="0.3">
      <c r="A5353" s="1" t="str">
        <f>IF($G:$G="",HYPERLINK("#ОГЛАВЛЕНИЕ!A"&amp;MATCH($F:$F,[1]ОГЛАВЛЕНИЕ!$F:$F,),CHAR(187)),"")</f>
        <v/>
      </c>
      <c r="B5353"/>
      <c r="C5353"/>
      <c r="D5353"/>
      <c r="E5353"/>
      <c r="F5353" s="15" t="str">
        <f>$B$7&amp;$B:$B&amp;$C:$C&amp;$D:$D&amp;$E:$E</f>
        <v>ZIRA</v>
      </c>
      <c r="G5353" s="2" t="s">
        <v>15699</v>
      </c>
      <c r="H5353" t="s">
        <v>584</v>
      </c>
      <c r="I5353" s="3" t="s">
        <v>15700</v>
      </c>
      <c r="J5353" t="s">
        <v>579</v>
      </c>
      <c r="K5353" s="4">
        <v>10.42</v>
      </c>
      <c r="L5353" s="4">
        <f>IFERROR($K:$K*Курс_€,"")</f>
        <v>979.48</v>
      </c>
      <c r="M5353" s="5" t="s">
        <v>15701</v>
      </c>
    </row>
    <row r="5354" spans="1:13" s="5" customFormat="1" ht="45" customHeight="1" x14ac:dyDescent="0.3">
      <c r="A5354" s="1" t="str">
        <f>IF($G:$G="",HYPERLINK("#ОГЛАВЛЕНИЕ!A"&amp;MATCH($F:$F,[1]ОГЛАВЛЕНИЕ!$F:$F,),CHAR(187)),"")</f>
        <v/>
      </c>
      <c r="B5354"/>
      <c r="C5354"/>
      <c r="D5354"/>
      <c r="E5354"/>
      <c r="F5354" s="15" t="str">
        <f>$B$7&amp;$B:$B&amp;$C:$C&amp;$D:$D&amp;$E:$E</f>
        <v>ZIRA</v>
      </c>
      <c r="G5354" s="2" t="s">
        <v>15702</v>
      </c>
      <c r="H5354" t="s">
        <v>584</v>
      </c>
      <c r="I5354" s="3" t="s">
        <v>15703</v>
      </c>
      <c r="J5354" t="s">
        <v>579</v>
      </c>
      <c r="K5354" s="4">
        <v>10.48</v>
      </c>
      <c r="L5354" s="4">
        <f>IFERROR($K:$K*Курс_€,"")</f>
        <v>985.12</v>
      </c>
      <c r="M5354" s="5" t="s">
        <v>15704</v>
      </c>
    </row>
    <row r="5355" spans="1:13" s="5" customFormat="1" ht="45" customHeight="1" x14ac:dyDescent="0.3">
      <c r="A5355" s="1" t="str">
        <f>IF($G:$G="",HYPERLINK("#ОГЛАВЛЕНИЕ!A"&amp;MATCH($F:$F,[1]ОГЛАВЛЕНИЕ!$F:$F,),CHAR(187)),"")</f>
        <v/>
      </c>
      <c r="B5355"/>
      <c r="C5355"/>
      <c r="D5355"/>
      <c r="E5355"/>
      <c r="F5355" s="15" t="str">
        <f>$B$7&amp;$B:$B&amp;$C:$C&amp;$D:$D&amp;$E:$E</f>
        <v>ZIRA</v>
      </c>
      <c r="G5355" s="2" t="s">
        <v>15705</v>
      </c>
      <c r="H5355" t="s">
        <v>584</v>
      </c>
      <c r="I5355" s="3" t="s">
        <v>15706</v>
      </c>
      <c r="J5355" t="s">
        <v>579</v>
      </c>
      <c r="K5355" s="4">
        <v>10.57</v>
      </c>
      <c r="L5355" s="4">
        <f>IFERROR($K:$K*Курс_€,"")</f>
        <v>993.58</v>
      </c>
      <c r="M5355" s="5" t="s">
        <v>15707</v>
      </c>
    </row>
    <row r="5356" spans="1:13" s="5" customFormat="1" ht="45" customHeight="1" x14ac:dyDescent="0.3">
      <c r="A5356" s="1" t="str">
        <f>IF($G:$G="",HYPERLINK("#ОГЛАВЛЕНИЕ!A"&amp;MATCH($F:$F,[1]ОГЛАВЛЕНИЕ!$F:$F,),CHAR(187)),"")</f>
        <v/>
      </c>
      <c r="B5356"/>
      <c r="C5356"/>
      <c r="D5356"/>
      <c r="E5356"/>
      <c r="F5356" s="15" t="str">
        <f>$B$7&amp;$B:$B&amp;$C:$C&amp;$D:$D&amp;$E:$E</f>
        <v>ZIRA</v>
      </c>
      <c r="G5356" s="2" t="s">
        <v>15708</v>
      </c>
      <c r="H5356" t="s">
        <v>584</v>
      </c>
      <c r="I5356" s="3" t="s">
        <v>15709</v>
      </c>
      <c r="J5356" t="s">
        <v>579</v>
      </c>
      <c r="K5356" s="4">
        <v>10.57</v>
      </c>
      <c r="L5356" s="4">
        <f>IFERROR($K:$K*Курс_€,"")</f>
        <v>993.58</v>
      </c>
      <c r="M5356" s="5" t="s">
        <v>15710</v>
      </c>
    </row>
    <row r="5357" spans="1:13" s="5" customFormat="1" ht="45" customHeight="1" x14ac:dyDescent="0.3">
      <c r="A5357" s="1" t="str">
        <f>IF($G:$G="",HYPERLINK("#ОГЛАВЛЕНИЕ!A"&amp;MATCH($F:$F,[1]ОГЛАВЛЕНИЕ!$F:$F,),CHAR(187)),"")</f>
        <v/>
      </c>
      <c r="B5357"/>
      <c r="C5357"/>
      <c r="D5357"/>
      <c r="E5357"/>
      <c r="F5357" s="15" t="str">
        <f>$B$7&amp;$B:$B&amp;$C:$C&amp;$D:$D&amp;$E:$E</f>
        <v>ZIRA</v>
      </c>
      <c r="G5357" s="2" t="s">
        <v>15711</v>
      </c>
      <c r="H5357" t="s">
        <v>584</v>
      </c>
      <c r="I5357" s="3" t="s">
        <v>15712</v>
      </c>
      <c r="J5357" t="s">
        <v>579</v>
      </c>
      <c r="K5357" s="4">
        <v>10.82</v>
      </c>
      <c r="L5357" s="4">
        <f>IFERROR($K:$K*Курс_€,"")</f>
        <v>1017.08</v>
      </c>
      <c r="M5357" s="5" t="s">
        <v>15713</v>
      </c>
    </row>
    <row r="5358" spans="1:13" s="5" customFormat="1" ht="45" customHeight="1" x14ac:dyDescent="0.3">
      <c r="A5358" s="1" t="str">
        <f>IF($G:$G="",HYPERLINK("#ОГЛАВЛЕНИЕ!A"&amp;MATCH($F:$F,[1]ОГЛАВЛЕНИЕ!$F:$F,),CHAR(187)),"")</f>
        <v/>
      </c>
      <c r="B5358"/>
      <c r="C5358"/>
      <c r="D5358"/>
      <c r="E5358"/>
      <c r="F5358" s="15" t="str">
        <f>$B$7&amp;$B:$B&amp;$C:$C&amp;$D:$D&amp;$E:$E</f>
        <v>ZIRA</v>
      </c>
      <c r="G5358" s="2" t="s">
        <v>15714</v>
      </c>
      <c r="H5358" t="s">
        <v>584</v>
      </c>
      <c r="I5358" s="3" t="s">
        <v>15715</v>
      </c>
      <c r="J5358" t="s">
        <v>579</v>
      </c>
      <c r="K5358" s="4">
        <v>11.16</v>
      </c>
      <c r="L5358" s="4">
        <f>IFERROR($K:$K*Курс_€,"")</f>
        <v>1049.04</v>
      </c>
      <c r="M5358" s="5" t="s">
        <v>15716</v>
      </c>
    </row>
    <row r="5359" spans="1:13" s="5" customFormat="1" ht="45" customHeight="1" x14ac:dyDescent="0.3">
      <c r="A5359" s="1" t="str">
        <f>IF($G:$G="",HYPERLINK("#ОГЛАВЛЕНИЕ!A"&amp;MATCH($F:$F,[1]ОГЛАВЛЕНИЕ!$F:$F,),CHAR(187)),"")</f>
        <v/>
      </c>
      <c r="B5359"/>
      <c r="C5359"/>
      <c r="D5359"/>
      <c r="E5359"/>
      <c r="F5359" s="15" t="str">
        <f>$B$7&amp;$B:$B&amp;$C:$C&amp;$D:$D&amp;$E:$E</f>
        <v>ZIRA</v>
      </c>
      <c r="G5359" s="2" t="s">
        <v>15717</v>
      </c>
      <c r="H5359" t="s">
        <v>584</v>
      </c>
      <c r="I5359" s="3" t="s">
        <v>15718</v>
      </c>
      <c r="J5359" t="s">
        <v>579</v>
      </c>
      <c r="K5359" s="4">
        <v>11.16</v>
      </c>
      <c r="L5359" s="4">
        <f>IFERROR($K:$K*Курс_€,"")</f>
        <v>1049.04</v>
      </c>
      <c r="M5359" s="5" t="s">
        <v>15719</v>
      </c>
    </row>
    <row r="5360" spans="1:13" s="5" customFormat="1" ht="45" customHeight="1" x14ac:dyDescent="0.3">
      <c r="A5360" s="1" t="str">
        <f>IF($G:$G="",HYPERLINK("#ОГЛАВЛЕНИЕ!A"&amp;MATCH($F:$F,[1]ОГЛАВЛЕНИЕ!$F:$F,),CHAR(187)),"")</f>
        <v/>
      </c>
      <c r="B5360"/>
      <c r="C5360"/>
      <c r="D5360"/>
      <c r="E5360"/>
      <c r="F5360" s="15" t="str">
        <f>$B$7&amp;$B:$B&amp;$C:$C&amp;$D:$D&amp;$E:$E</f>
        <v>ZIRA</v>
      </c>
      <c r="G5360" s="2" t="s">
        <v>15720</v>
      </c>
      <c r="H5360" t="s">
        <v>584</v>
      </c>
      <c r="I5360" s="3" t="s">
        <v>15721</v>
      </c>
      <c r="J5360" t="s">
        <v>579</v>
      </c>
      <c r="K5360" s="4">
        <v>11.5</v>
      </c>
      <c r="L5360" s="4">
        <f>IFERROR($K:$K*Курс_€,"")</f>
        <v>1081</v>
      </c>
      <c r="M5360" s="5" t="s">
        <v>15722</v>
      </c>
    </row>
    <row r="5361" spans="1:13" s="5" customFormat="1" ht="45" customHeight="1" x14ac:dyDescent="0.3">
      <c r="A5361" s="1" t="str">
        <f>IF($G:$G="",HYPERLINK("#ОГЛАВЛЕНИЕ!A"&amp;MATCH($F:$F,[1]ОГЛАВЛЕНИЕ!$F:$F,),CHAR(187)),"")</f>
        <v/>
      </c>
      <c r="B5361"/>
      <c r="C5361"/>
      <c r="D5361"/>
      <c r="E5361"/>
      <c r="F5361" s="15" t="str">
        <f>$B$7&amp;$B:$B&amp;$C:$C&amp;$D:$D&amp;$E:$E</f>
        <v>ZIRA</v>
      </c>
      <c r="G5361" s="2" t="s">
        <v>15723</v>
      </c>
      <c r="H5361" t="s">
        <v>584</v>
      </c>
      <c r="I5361" s="3" t="s">
        <v>15724</v>
      </c>
      <c r="J5361" t="s">
        <v>579</v>
      </c>
      <c r="K5361" s="4">
        <v>11.72</v>
      </c>
      <c r="L5361" s="4">
        <f>IFERROR($K:$K*Курс_€,"")</f>
        <v>1101.68</v>
      </c>
      <c r="M5361" s="5" t="s">
        <v>15725</v>
      </c>
    </row>
    <row r="5362" spans="1:13" s="5" customFormat="1" ht="45" customHeight="1" x14ac:dyDescent="0.3">
      <c r="A5362" s="1" t="str">
        <f>IF($G:$G="",HYPERLINK("#ОГЛАВЛЕНИЕ!A"&amp;MATCH($F:$F,[1]ОГЛАВЛЕНИЕ!$F:$F,),CHAR(187)),"")</f>
        <v/>
      </c>
      <c r="B5362"/>
      <c r="C5362"/>
      <c r="D5362"/>
      <c r="E5362"/>
      <c r="F5362" s="15" t="str">
        <f>$B$7&amp;$B:$B&amp;$C:$C&amp;$D:$D&amp;$E:$E</f>
        <v>ZIRA</v>
      </c>
      <c r="G5362" s="2" t="s">
        <v>15726</v>
      </c>
      <c r="H5362" t="s">
        <v>584</v>
      </c>
      <c r="I5362" s="3" t="s">
        <v>15727</v>
      </c>
      <c r="J5362" t="s">
        <v>579</v>
      </c>
      <c r="K5362" s="4">
        <v>11.94</v>
      </c>
      <c r="L5362" s="4">
        <f>IFERROR($K:$K*Курс_€,"")</f>
        <v>1122.3599999999999</v>
      </c>
      <c r="M5362" s="5" t="s">
        <v>15728</v>
      </c>
    </row>
    <row r="5363" spans="1:13" s="5" customFormat="1" ht="45" customHeight="1" x14ac:dyDescent="0.3">
      <c r="A5363" s="1" t="str">
        <f>IF($G:$G="",HYPERLINK("#ОГЛАВЛЕНИЕ!A"&amp;MATCH($F:$F,[1]ОГЛАВЛЕНИЕ!$F:$F,),CHAR(187)),"")</f>
        <v/>
      </c>
      <c r="B5363"/>
      <c r="C5363"/>
      <c r="D5363"/>
      <c r="E5363"/>
      <c r="F5363" s="15" t="str">
        <f>$B$7&amp;$B:$B&amp;$C:$C&amp;$D:$D&amp;$E:$E</f>
        <v>ZIRA</v>
      </c>
      <c r="G5363" s="2" t="s">
        <v>15729</v>
      </c>
      <c r="H5363" t="s">
        <v>584</v>
      </c>
      <c r="I5363" s="3" t="s">
        <v>15730</v>
      </c>
      <c r="J5363" t="s">
        <v>579</v>
      </c>
      <c r="K5363" s="4">
        <v>12.68</v>
      </c>
      <c r="L5363" s="4">
        <f>IFERROR($K:$K*Курс_€,"")</f>
        <v>1191.92</v>
      </c>
      <c r="M5363" s="5" t="s">
        <v>15731</v>
      </c>
    </row>
    <row r="5364" spans="1:13" s="5" customFormat="1" ht="45" customHeight="1" x14ac:dyDescent="0.3">
      <c r="A5364" s="1" t="str">
        <f>IF($G:$G="",HYPERLINK("#ОГЛАВЛЕНИЕ!A"&amp;MATCH($F:$F,[1]ОГЛАВЛЕНИЕ!$F:$F,),CHAR(187)),"")</f>
        <v/>
      </c>
      <c r="B5364"/>
      <c r="C5364"/>
      <c r="D5364"/>
      <c r="E5364"/>
      <c r="F5364" s="15" t="str">
        <f>$B$7&amp;$B:$B&amp;$C:$C&amp;$D:$D&amp;$E:$E</f>
        <v>ZIRA</v>
      </c>
      <c r="G5364" s="2" t="s">
        <v>15732</v>
      </c>
      <c r="H5364" t="s">
        <v>584</v>
      </c>
      <c r="I5364" s="3" t="s">
        <v>15733</v>
      </c>
      <c r="J5364" t="s">
        <v>579</v>
      </c>
      <c r="K5364" s="4">
        <v>12.68</v>
      </c>
      <c r="L5364" s="4">
        <f>IFERROR($K:$K*Курс_€,"")</f>
        <v>1191.92</v>
      </c>
      <c r="M5364" s="5" t="s">
        <v>15734</v>
      </c>
    </row>
    <row r="5365" spans="1:13" s="5" customFormat="1" ht="45" customHeight="1" x14ac:dyDescent="0.3">
      <c r="A5365" s="1" t="str">
        <f>IF($G:$G="",HYPERLINK("#ОГЛАВЛЕНИЕ!A"&amp;MATCH($F:$F,[1]ОГЛАВЛЕНИЕ!$F:$F,),CHAR(187)),"")</f>
        <v/>
      </c>
      <c r="B5365"/>
      <c r="C5365"/>
      <c r="D5365"/>
      <c r="E5365"/>
      <c r="F5365" s="15" t="str">
        <f>$B$7&amp;$B:$B&amp;$C:$C&amp;$D:$D&amp;$E:$E</f>
        <v>ZIRA</v>
      </c>
      <c r="G5365" s="2" t="s">
        <v>15735</v>
      </c>
      <c r="H5365" t="s">
        <v>584</v>
      </c>
      <c r="I5365" s="3" t="s">
        <v>15736</v>
      </c>
      <c r="J5365" t="s">
        <v>579</v>
      </c>
      <c r="K5365" s="4">
        <v>13.56</v>
      </c>
      <c r="L5365" s="4">
        <f>IFERROR($K:$K*Курс_€,"")</f>
        <v>1274.6400000000001</v>
      </c>
      <c r="M5365" s="5" t="s">
        <v>15737</v>
      </c>
    </row>
    <row r="5366" spans="1:13" s="5" customFormat="1" ht="45" customHeight="1" x14ac:dyDescent="0.3">
      <c r="A5366" s="1" t="str">
        <f>IF($G:$G="",HYPERLINK("#ОГЛАВЛЕНИЕ!A"&amp;MATCH($F:$F,[1]ОГЛАВЛЕНИЕ!$F:$F,),CHAR(187)),"")</f>
        <v/>
      </c>
      <c r="B5366"/>
      <c r="C5366"/>
      <c r="D5366"/>
      <c r="E5366"/>
      <c r="F5366" s="15" t="str">
        <f>$B$7&amp;$B:$B&amp;$C:$C&amp;$D:$D&amp;$E:$E</f>
        <v>ZIRA</v>
      </c>
      <c r="G5366" s="2" t="s">
        <v>15738</v>
      </c>
      <c r="H5366" t="s">
        <v>584</v>
      </c>
      <c r="I5366" s="3" t="s">
        <v>15739</v>
      </c>
      <c r="J5366" t="s">
        <v>579</v>
      </c>
      <c r="K5366" s="4">
        <v>14.92</v>
      </c>
      <c r="L5366" s="4">
        <f>IFERROR($K:$K*Курс_€,"")</f>
        <v>1402.48</v>
      </c>
      <c r="M5366" s="5" t="s">
        <v>15740</v>
      </c>
    </row>
    <row r="5367" spans="1:13" s="5" customFormat="1" ht="45" customHeight="1" x14ac:dyDescent="0.3">
      <c r="A5367" s="1" t="str">
        <f>IF($G:$G="",HYPERLINK("#ОГЛАВЛЕНИЕ!A"&amp;MATCH($F:$F,[1]ОГЛАВЛЕНИЕ!$F:$F,),CHAR(187)),"")</f>
        <v/>
      </c>
      <c r="B5367"/>
      <c r="C5367"/>
      <c r="D5367"/>
      <c r="E5367"/>
      <c r="F5367" s="15" t="str">
        <f>$B$7&amp;$B:$B&amp;$C:$C&amp;$D:$D&amp;$E:$E</f>
        <v>ZIRA</v>
      </c>
      <c r="G5367" s="2" t="s">
        <v>15741</v>
      </c>
      <c r="H5367" t="s">
        <v>584</v>
      </c>
      <c r="I5367" s="3" t="s">
        <v>15742</v>
      </c>
      <c r="J5367" t="s">
        <v>579</v>
      </c>
      <c r="K5367" s="4">
        <v>14.92</v>
      </c>
      <c r="L5367" s="4">
        <f>IFERROR($K:$K*Курс_€,"")</f>
        <v>1402.48</v>
      </c>
      <c r="M5367" s="5" t="s">
        <v>15743</v>
      </c>
    </row>
    <row r="5368" spans="1:13" s="5" customFormat="1" ht="45" customHeight="1" x14ac:dyDescent="0.3">
      <c r="A5368" s="1" t="str">
        <f>IF($G:$G="",HYPERLINK("#ОГЛАВЛЕНИЕ!A"&amp;MATCH($F:$F,[1]ОГЛАВЛЕНИЕ!$F:$F,),CHAR(187)),"")</f>
        <v/>
      </c>
      <c r="B5368"/>
      <c r="C5368"/>
      <c r="D5368"/>
      <c r="E5368"/>
      <c r="F5368" s="15" t="str">
        <f>$B$7&amp;$B:$B&amp;$C:$C&amp;$D:$D&amp;$E:$E</f>
        <v>ZIRA</v>
      </c>
      <c r="G5368" s="2" t="s">
        <v>15744</v>
      </c>
      <c r="H5368" t="s">
        <v>584</v>
      </c>
      <c r="I5368" s="3" t="s">
        <v>15745</v>
      </c>
      <c r="J5368" t="s">
        <v>579</v>
      </c>
      <c r="K5368" s="4">
        <v>14.92</v>
      </c>
      <c r="L5368" s="4">
        <f>IFERROR($K:$K*Курс_€,"")</f>
        <v>1402.48</v>
      </c>
      <c r="M5368" s="5" t="s">
        <v>15746</v>
      </c>
    </row>
    <row r="5369" spans="1:13" s="5" customFormat="1" ht="45" customHeight="1" x14ac:dyDescent="0.3">
      <c r="A5369" s="1" t="str">
        <f>IF($G:$G="",HYPERLINK("#ОГЛАВЛЕНИЕ!A"&amp;MATCH($F:$F,[1]ОГЛАВЛЕНИЕ!$F:$F,),CHAR(187)),"")</f>
        <v/>
      </c>
      <c r="B5369"/>
      <c r="C5369"/>
      <c r="D5369"/>
      <c r="E5369"/>
      <c r="F5369" s="15" t="str">
        <f>$B$7&amp;$B:$B&amp;$C:$C&amp;$D:$D&amp;$E:$E</f>
        <v>ZIRA</v>
      </c>
      <c r="G5369" s="2" t="s">
        <v>15747</v>
      </c>
      <c r="H5369" t="s">
        <v>584</v>
      </c>
      <c r="I5369" s="3" t="s">
        <v>15748</v>
      </c>
      <c r="J5369" t="s">
        <v>579</v>
      </c>
      <c r="K5369" s="4">
        <v>15.33</v>
      </c>
      <c r="L5369" s="4">
        <f>IFERROR($K:$K*Курс_€,"")</f>
        <v>1441.02</v>
      </c>
      <c r="M5369" s="5" t="s">
        <v>15749</v>
      </c>
    </row>
    <row r="5370" spans="1:13" s="5" customFormat="1" ht="45" customHeight="1" x14ac:dyDescent="0.3">
      <c r="A5370" s="1" t="str">
        <f>IF($G:$G="",HYPERLINK("#ОГЛАВЛЕНИЕ!A"&amp;MATCH($F:$F,[1]ОГЛАВЛЕНИЕ!$F:$F,),CHAR(187)),"")</f>
        <v/>
      </c>
      <c r="B5370"/>
      <c r="C5370"/>
      <c r="D5370"/>
      <c r="E5370"/>
      <c r="F5370" s="15" t="str">
        <f>$B$7&amp;$B:$B&amp;$C:$C&amp;$D:$D&amp;$E:$E</f>
        <v>ZIRA</v>
      </c>
      <c r="G5370" s="2" t="s">
        <v>15750</v>
      </c>
      <c r="H5370" t="s">
        <v>584</v>
      </c>
      <c r="I5370" s="3" t="s">
        <v>15751</v>
      </c>
      <c r="J5370" t="s">
        <v>579</v>
      </c>
      <c r="K5370" s="4">
        <v>16.23</v>
      </c>
      <c r="L5370" s="4">
        <f>IFERROR($K:$K*Курс_€,"")</f>
        <v>1525.6200000000001</v>
      </c>
      <c r="M5370" s="5" t="s">
        <v>15752</v>
      </c>
    </row>
    <row r="5371" spans="1:13" s="5" customFormat="1" ht="45" customHeight="1" x14ac:dyDescent="0.3">
      <c r="A5371" s="1" t="str">
        <f>IF($G:$G="",HYPERLINK("#ОГЛАВЛЕНИЕ!A"&amp;MATCH($F:$F,[1]ОГЛАВЛЕНИЕ!$F:$F,),CHAR(187)),"")</f>
        <v/>
      </c>
      <c r="B5371"/>
      <c r="C5371"/>
      <c r="D5371"/>
      <c r="E5371"/>
      <c r="F5371" s="15" t="str">
        <f>$B$7&amp;$B:$B&amp;$C:$C&amp;$D:$D&amp;$E:$E</f>
        <v>ZIRA</v>
      </c>
      <c r="G5371" s="2" t="s">
        <v>15753</v>
      </c>
      <c r="H5371" t="s">
        <v>584</v>
      </c>
      <c r="I5371" s="3" t="s">
        <v>15754</v>
      </c>
      <c r="J5371" t="s">
        <v>579</v>
      </c>
      <c r="K5371" s="4">
        <v>17.78</v>
      </c>
      <c r="L5371" s="4">
        <f>IFERROR($K:$K*Курс_€,"")</f>
        <v>1671.3200000000002</v>
      </c>
      <c r="M5371" s="5" t="s">
        <v>15755</v>
      </c>
    </row>
    <row r="5372" spans="1:13" s="5" customFormat="1" ht="45" customHeight="1" x14ac:dyDescent="0.3">
      <c r="A5372" s="1" t="str">
        <f>IF($G:$G="",HYPERLINK("#ОГЛАВЛЕНИЕ!A"&amp;MATCH($F:$F,[1]ОГЛАВЛЕНИЕ!$F:$F,),CHAR(187)),"")</f>
        <v/>
      </c>
      <c r="B5372"/>
      <c r="C5372"/>
      <c r="D5372"/>
      <c r="E5372"/>
      <c r="F5372" s="15" t="str">
        <f>$B$7&amp;$B:$B&amp;$C:$C&amp;$D:$D&amp;$E:$E</f>
        <v>ZIRA</v>
      </c>
      <c r="G5372" s="2" t="s">
        <v>15756</v>
      </c>
      <c r="H5372" t="s">
        <v>584</v>
      </c>
      <c r="I5372" s="3" t="s">
        <v>15757</v>
      </c>
      <c r="J5372" t="s">
        <v>579</v>
      </c>
      <c r="K5372" s="4">
        <v>18.84</v>
      </c>
      <c r="L5372" s="4">
        <f>IFERROR($K:$K*Курс_€,"")</f>
        <v>1770.96</v>
      </c>
      <c r="M5372" s="5" t="s">
        <v>15758</v>
      </c>
    </row>
    <row r="5373" spans="1:13" s="5" customFormat="1" ht="45" customHeight="1" x14ac:dyDescent="0.3">
      <c r="A5373" s="1" t="str">
        <f>IF($G:$G="",HYPERLINK("#ОГЛАВЛЕНИЕ!A"&amp;MATCH($F:$F,[1]ОГЛАВЛЕНИЕ!$F:$F,),CHAR(187)),"")</f>
        <v/>
      </c>
      <c r="B5373"/>
      <c r="C5373"/>
      <c r="D5373"/>
      <c r="E5373"/>
      <c r="F5373" s="15" t="str">
        <f>$B$7&amp;$B:$B&amp;$C:$C&amp;$D:$D&amp;$E:$E</f>
        <v>ZIRA</v>
      </c>
      <c r="G5373" s="2" t="s">
        <v>15759</v>
      </c>
      <c r="H5373" t="s">
        <v>584</v>
      </c>
      <c r="I5373" s="3" t="s">
        <v>15760</v>
      </c>
      <c r="J5373" t="s">
        <v>579</v>
      </c>
      <c r="K5373" s="4">
        <v>20.92</v>
      </c>
      <c r="L5373" s="4">
        <f>IFERROR($K:$K*Курс_€,"")</f>
        <v>1966.4800000000002</v>
      </c>
      <c r="M5373" s="5" t="s">
        <v>15761</v>
      </c>
    </row>
    <row r="5374" spans="1:13" s="5" customFormat="1" ht="45" customHeight="1" x14ac:dyDescent="0.3">
      <c r="A5374" s="1" t="str">
        <f>IF($G:$G="",HYPERLINK("#ОГЛАВЛЕНИЕ!A"&amp;MATCH($F:$F,[1]ОГЛАВЛЕНИЕ!$F:$F,),CHAR(187)),"")</f>
        <v/>
      </c>
      <c r="B5374"/>
      <c r="C5374"/>
      <c r="D5374"/>
      <c r="E5374"/>
      <c r="F5374" s="15" t="str">
        <f>$B$7&amp;$B:$B&amp;$C:$C&amp;$D:$D&amp;$E:$E</f>
        <v>ZIRA</v>
      </c>
      <c r="G5374" s="2" t="s">
        <v>15762</v>
      </c>
      <c r="H5374" t="s">
        <v>584</v>
      </c>
      <c r="I5374" s="3" t="s">
        <v>15763</v>
      </c>
      <c r="J5374" t="s">
        <v>579</v>
      </c>
      <c r="K5374" s="4">
        <v>24.06</v>
      </c>
      <c r="L5374" s="4">
        <f>IFERROR($K:$K*Курс_€,"")</f>
        <v>2261.64</v>
      </c>
      <c r="M5374" s="5" t="s">
        <v>15764</v>
      </c>
    </row>
    <row r="5375" spans="1:13" s="5" customFormat="1" ht="45" customHeight="1" x14ac:dyDescent="0.3">
      <c r="A5375" s="1" t="str">
        <f>IF($G:$G="",HYPERLINK("#ОГЛАВЛЕНИЕ!A"&amp;MATCH($F:$F,[1]ОГЛАВЛЕНИЕ!$F:$F,),CHAR(187)),"")</f>
        <v/>
      </c>
      <c r="B5375"/>
      <c r="C5375"/>
      <c r="D5375"/>
      <c r="E5375"/>
      <c r="F5375" s="15" t="str">
        <f>$B$7&amp;$B:$B&amp;$C:$C&amp;$D:$D&amp;$E:$E</f>
        <v>ZIRA</v>
      </c>
      <c r="G5375" s="2" t="s">
        <v>15765</v>
      </c>
      <c r="H5375" t="s">
        <v>584</v>
      </c>
      <c r="I5375" s="3" t="s">
        <v>15766</v>
      </c>
      <c r="J5375" t="s">
        <v>579</v>
      </c>
      <c r="K5375" s="4">
        <v>26.68</v>
      </c>
      <c r="L5375" s="4">
        <f>IFERROR($K:$K*Курс_€,"")</f>
        <v>2507.92</v>
      </c>
      <c r="M5375" s="5" t="s">
        <v>15767</v>
      </c>
    </row>
    <row r="5376" spans="1:13" s="5" customFormat="1" ht="45" customHeight="1" x14ac:dyDescent="0.3">
      <c r="A5376" s="1" t="str">
        <f>IF($G:$G="",HYPERLINK("#ОГЛАВЛЕНИЕ!A"&amp;MATCH($F:$F,[1]ОГЛАВЛЕНИЕ!$F:$F,),CHAR(187)),"")</f>
        <v/>
      </c>
      <c r="B5376"/>
      <c r="C5376"/>
      <c r="D5376"/>
      <c r="E5376"/>
      <c r="F5376" s="15" t="str">
        <f>$B$7&amp;$B:$B&amp;$C:$C&amp;$D:$D&amp;$E:$E</f>
        <v>ZIRA</v>
      </c>
      <c r="G5376" s="2" t="s">
        <v>15768</v>
      </c>
      <c r="H5376" t="s">
        <v>584</v>
      </c>
      <c r="I5376" s="3" t="s">
        <v>15769</v>
      </c>
      <c r="J5376" t="s">
        <v>579</v>
      </c>
      <c r="K5376" s="4">
        <v>28.79</v>
      </c>
      <c r="L5376" s="4">
        <f>IFERROR($K:$K*Курс_€,"")</f>
        <v>2706.2599999999998</v>
      </c>
      <c r="M5376" s="5" t="s">
        <v>15770</v>
      </c>
    </row>
    <row r="5377" spans="1:13" s="5" customFormat="1" ht="45" customHeight="1" x14ac:dyDescent="0.3">
      <c r="A5377" s="1" t="str">
        <f>IF($G:$G="",HYPERLINK("#ОГЛАВЛЕНИЕ!A"&amp;MATCH($F:$F,[1]ОГЛАВЛЕНИЕ!$F:$F,),CHAR(187)),"")</f>
        <v/>
      </c>
      <c r="B5377"/>
      <c r="C5377"/>
      <c r="D5377"/>
      <c r="E5377"/>
      <c r="F5377" s="15" t="str">
        <f>$B$7&amp;$B:$B&amp;$C:$C&amp;$D:$D&amp;$E:$E</f>
        <v>ZIRA</v>
      </c>
      <c r="G5377" s="2" t="s">
        <v>15771</v>
      </c>
      <c r="H5377" t="s">
        <v>584</v>
      </c>
      <c r="I5377" s="3" t="s">
        <v>15772</v>
      </c>
      <c r="J5377" t="s">
        <v>579</v>
      </c>
      <c r="K5377" s="4">
        <v>30.9</v>
      </c>
      <c r="L5377" s="4">
        <f>IFERROR($K:$K*Курс_€,"")</f>
        <v>2904.6</v>
      </c>
      <c r="M5377" s="5" t="s">
        <v>15773</v>
      </c>
    </row>
    <row r="5378" spans="1:13" s="5" customFormat="1" ht="45" customHeight="1" x14ac:dyDescent="0.3">
      <c r="A5378" s="1" t="str">
        <f>IF($G:$G="",HYPERLINK("#ОГЛАВЛЕНИЕ!A"&amp;MATCH($F:$F,[1]ОГЛАВЛЕНИЕ!$F:$F,),CHAR(187)),"")</f>
        <v/>
      </c>
      <c r="B5378"/>
      <c r="C5378"/>
      <c r="D5378"/>
      <c r="E5378"/>
      <c r="F5378" s="15" t="str">
        <f>$B$7&amp;$B:$B&amp;$C:$C&amp;$D:$D&amp;$E:$E</f>
        <v>ZIRA</v>
      </c>
      <c r="G5378" s="2" t="s">
        <v>15774</v>
      </c>
      <c r="H5378" t="s">
        <v>584</v>
      </c>
      <c r="I5378" s="3" t="s">
        <v>15775</v>
      </c>
      <c r="J5378" t="s">
        <v>579</v>
      </c>
      <c r="K5378" s="4">
        <v>32.46</v>
      </c>
      <c r="L5378" s="4">
        <f>IFERROR($K:$K*Курс_€,"")</f>
        <v>3051.2400000000002</v>
      </c>
      <c r="M5378" s="5" t="s">
        <v>15776</v>
      </c>
    </row>
    <row r="5379" spans="1:13" s="5" customFormat="1" x14ac:dyDescent="0.3">
      <c r="A5379" s="1" t="str">
        <f>IF($G:$G="",HYPERLINK("#ОГЛАВЛЕНИЕ!A"&amp;MATCH($F:$F,[1]ОГЛАВЛЕНИЕ!$F:$F,),CHAR(187)),"")</f>
        <v>»</v>
      </c>
      <c r="B5379" s="11"/>
      <c r="C5379" s="11"/>
      <c r="D5379" s="9" t="s">
        <v>15777</v>
      </c>
      <c r="E5379" s="9"/>
      <c r="F5379" s="15" t="str">
        <f>$B$7&amp;$B:$B&amp;$C:$C&amp;$D:$D&amp;$E:$E</f>
        <v>ZIRAНаборы коронок биметаллических - HSS - С переменным шагом зубьев - Глубина реза: 40–45 мм</v>
      </c>
      <c r="G5379" s="9"/>
      <c r="H5379" s="22"/>
      <c r="I5379" s="23"/>
      <c r="J5379"/>
      <c r="K5379" s="4" t="s">
        <v>9</v>
      </c>
      <c r="L5379" s="4"/>
      <c r="M5379" s="5" t="s">
        <v>9</v>
      </c>
    </row>
    <row r="5380" spans="1:13" s="5" customFormat="1" ht="45" customHeight="1" x14ac:dyDescent="0.3">
      <c r="A5380" s="1" t="str">
        <f>IF($G:$G="",HYPERLINK("#ОГЛАВЛЕНИЕ!A"&amp;MATCH($F:$F,[1]ОГЛАВЛЕНИЕ!$F:$F,),CHAR(187)),"")</f>
        <v/>
      </c>
      <c r="B5380"/>
      <c r="C5380"/>
      <c r="D5380"/>
      <c r="E5380"/>
      <c r="F5380" s="15" t="str">
        <f>$B$7&amp;$B:$B&amp;$C:$C&amp;$D:$D&amp;$E:$E</f>
        <v>ZIRA</v>
      </c>
      <c r="G5380" s="2" t="s">
        <v>15778</v>
      </c>
      <c r="H5380"/>
      <c r="I5380" s="3" t="s">
        <v>15779</v>
      </c>
      <c r="J5380" t="s">
        <v>579</v>
      </c>
      <c r="K5380" s="4">
        <v>52.7</v>
      </c>
      <c r="L5380" s="4">
        <f>IFERROR($K:$K*Курс_€,"")</f>
        <v>4953.8</v>
      </c>
      <c r="M5380" s="5" t="s">
        <v>15780</v>
      </c>
    </row>
    <row r="5381" spans="1:13" s="5" customFormat="1" ht="45" customHeight="1" x14ac:dyDescent="0.3">
      <c r="A5381" s="1" t="str">
        <f>IF($G:$G="",HYPERLINK("#ОГЛАВЛЕНИЕ!A"&amp;MATCH($F:$F,[1]ОГЛАВЛЕНИЕ!$F:$F,),CHAR(187)),"")</f>
        <v/>
      </c>
      <c r="B5381"/>
      <c r="C5381"/>
      <c r="D5381"/>
      <c r="E5381"/>
      <c r="F5381" s="15" t="str">
        <f>$B$7&amp;$B:$B&amp;$C:$C&amp;$D:$D&amp;$E:$E</f>
        <v>ZIRA</v>
      </c>
      <c r="G5381" s="2" t="s">
        <v>15781</v>
      </c>
      <c r="H5381" t="s">
        <v>584</v>
      </c>
      <c r="I5381" s="3" t="s">
        <v>15782</v>
      </c>
      <c r="J5381" t="s">
        <v>579</v>
      </c>
      <c r="K5381" s="4">
        <v>72.78</v>
      </c>
      <c r="L5381" s="4">
        <f>IFERROR($K:$K*Курс_€,"")</f>
        <v>6841.32</v>
      </c>
      <c r="M5381" s="5" t="s">
        <v>15783</v>
      </c>
    </row>
    <row r="5382" spans="1:13" s="5" customFormat="1" ht="45" customHeight="1" x14ac:dyDescent="0.3">
      <c r="A5382" s="1" t="str">
        <f>IF($G:$G="",HYPERLINK("#ОГЛАВЛЕНИЕ!A"&amp;MATCH($F:$F,[1]ОГЛАВЛЕНИЕ!$F:$F,),CHAR(187)),"")</f>
        <v/>
      </c>
      <c r="B5382"/>
      <c r="C5382"/>
      <c r="D5382"/>
      <c r="E5382"/>
      <c r="F5382" s="15" t="str">
        <f>$B$7&amp;$B:$B&amp;$C:$C&amp;$D:$D&amp;$E:$E</f>
        <v>ZIRA</v>
      </c>
      <c r="G5382" s="2" t="s">
        <v>15784</v>
      </c>
      <c r="H5382" t="s">
        <v>584</v>
      </c>
      <c r="I5382" s="3" t="s">
        <v>15785</v>
      </c>
      <c r="J5382" t="s">
        <v>579</v>
      </c>
      <c r="K5382" s="4">
        <v>79.13</v>
      </c>
      <c r="L5382" s="4">
        <f>IFERROR($K:$K*Курс_€,"")</f>
        <v>7438.2199999999993</v>
      </c>
      <c r="M5382" s="5" t="s">
        <v>15786</v>
      </c>
    </row>
    <row r="5383" spans="1:13" s="5" customFormat="1" ht="45" customHeight="1" x14ac:dyDescent="0.3">
      <c r="A5383" s="1" t="str">
        <f>IF($G:$G="",HYPERLINK("#ОГЛАВЛЕНИЕ!A"&amp;MATCH($F:$F,[1]ОГЛАВЛЕНИЕ!$F:$F,),CHAR(187)),"")</f>
        <v/>
      </c>
      <c r="B5383"/>
      <c r="C5383"/>
      <c r="D5383"/>
      <c r="E5383"/>
      <c r="F5383" s="15" t="str">
        <f>$B$7&amp;$B:$B&amp;$C:$C&amp;$D:$D&amp;$E:$E</f>
        <v>ZIRA</v>
      </c>
      <c r="G5383" s="2" t="s">
        <v>15787</v>
      </c>
      <c r="H5383" t="s">
        <v>584</v>
      </c>
      <c r="I5383" s="3" t="s">
        <v>15788</v>
      </c>
      <c r="J5383" t="s">
        <v>579</v>
      </c>
      <c r="K5383" s="4">
        <v>92.43</v>
      </c>
      <c r="L5383" s="4">
        <f>IFERROR($K:$K*Курс_€,"")</f>
        <v>8688.42</v>
      </c>
      <c r="M5383" s="5" t="s">
        <v>15789</v>
      </c>
    </row>
    <row r="5384" spans="1:13" s="5" customFormat="1" x14ac:dyDescent="0.3">
      <c r="A5384" s="1" t="str">
        <f>IF($G:$G="",HYPERLINK("#ОГЛАВЛЕНИЕ!A"&amp;MATCH($F:$F,[1]ОГЛАВЛЕНИЕ!$F:$F,),CHAR(187)),"")</f>
        <v>»</v>
      </c>
      <c r="B5384" s="11"/>
      <c r="C5384" s="11"/>
      <c r="D5384" s="9" t="s">
        <v>15790</v>
      </c>
      <c r="E5384" s="9"/>
      <c r="F5384" s="15" t="str">
        <f>$B$7&amp;$B:$B&amp;$C:$C&amp;$D:$D&amp;$E:$E</f>
        <v>ZIRAНаборы коронок биметаллических - HSS-E - С переменным шагом зубьев - Глубина реза: 40–45 мм</v>
      </c>
      <c r="G5384" s="9"/>
      <c r="H5384" s="22"/>
      <c r="I5384" s="23"/>
      <c r="J5384"/>
      <c r="K5384" s="4" t="s">
        <v>9</v>
      </c>
      <c r="L5384" s="4"/>
      <c r="M5384" s="5" t="s">
        <v>9</v>
      </c>
    </row>
    <row r="5385" spans="1:13" s="5" customFormat="1" ht="45" customHeight="1" x14ac:dyDescent="0.3">
      <c r="A5385" s="1" t="str">
        <f>IF($G:$G="",HYPERLINK("#ОГЛАВЛЕНИЕ!A"&amp;MATCH($F:$F,[1]ОГЛАВЛЕНИЕ!$F:$F,),CHAR(187)),"")</f>
        <v/>
      </c>
      <c r="B5385"/>
      <c r="C5385"/>
      <c r="D5385"/>
      <c r="E5385"/>
      <c r="F5385" s="15" t="str">
        <f>$B$7&amp;$B:$B&amp;$C:$C&amp;$D:$D&amp;$E:$E</f>
        <v>ZIRA</v>
      </c>
      <c r="G5385" s="2" t="s">
        <v>15791</v>
      </c>
      <c r="H5385" t="s">
        <v>584</v>
      </c>
      <c r="I5385" s="3" t="s">
        <v>15792</v>
      </c>
      <c r="J5385" t="s">
        <v>579</v>
      </c>
      <c r="K5385" s="4">
        <v>86.09</v>
      </c>
      <c r="L5385" s="4">
        <f>IFERROR($K:$K*Курс_€,"")</f>
        <v>8092.46</v>
      </c>
      <c r="M5385" s="5" t="s">
        <v>15793</v>
      </c>
    </row>
    <row r="5386" spans="1:13" s="5" customFormat="1" ht="45" customHeight="1" x14ac:dyDescent="0.3">
      <c r="A5386" s="1" t="str">
        <f>IF($G:$G="",HYPERLINK("#ОГЛАВЛЕНИЕ!A"&amp;MATCH($F:$F,[1]ОГЛАВЛЕНИЕ!$F:$F,),CHAR(187)),"")</f>
        <v/>
      </c>
      <c r="B5386"/>
      <c r="C5386"/>
      <c r="D5386"/>
      <c r="E5386"/>
      <c r="F5386" s="15" t="str">
        <f>$B$7&amp;$B:$B&amp;$C:$C&amp;$D:$D&amp;$E:$E</f>
        <v>ZIRA</v>
      </c>
      <c r="G5386" s="2" t="s">
        <v>15794</v>
      </c>
      <c r="H5386" t="s">
        <v>584</v>
      </c>
      <c r="I5386" s="3" t="s">
        <v>15795</v>
      </c>
      <c r="J5386" t="s">
        <v>579</v>
      </c>
      <c r="K5386" s="4">
        <v>83.57</v>
      </c>
      <c r="L5386" s="4">
        <f>IFERROR($K:$K*Курс_€,"")</f>
        <v>7855.579999999999</v>
      </c>
      <c r="M5386" s="5" t="s">
        <v>15796</v>
      </c>
    </row>
    <row r="5387" spans="1:13" s="5" customFormat="1" ht="45" customHeight="1" x14ac:dyDescent="0.3">
      <c r="A5387" s="1" t="str">
        <f>IF($G:$G="",HYPERLINK("#ОГЛАВЛЕНИЕ!A"&amp;MATCH($F:$F,[1]ОГЛАВЛЕНИЕ!$F:$F,),CHAR(187)),"")</f>
        <v/>
      </c>
      <c r="B5387"/>
      <c r="C5387"/>
      <c r="D5387"/>
      <c r="E5387"/>
      <c r="F5387" s="15" t="str">
        <f>$B$7&amp;$B:$B&amp;$C:$C&amp;$D:$D&amp;$E:$E</f>
        <v>ZIRA</v>
      </c>
      <c r="G5387" s="2" t="s">
        <v>15797</v>
      </c>
      <c r="H5387" t="s">
        <v>584</v>
      </c>
      <c r="I5387" s="3" t="s">
        <v>15798</v>
      </c>
      <c r="J5387" t="s">
        <v>579</v>
      </c>
      <c r="K5387" s="4">
        <v>88.61</v>
      </c>
      <c r="L5387" s="4">
        <f>IFERROR($K:$K*Курс_€,"")</f>
        <v>8329.34</v>
      </c>
      <c r="M5387" s="5" t="s">
        <v>15799</v>
      </c>
    </row>
    <row r="5388" spans="1:13" s="5" customFormat="1" ht="45" customHeight="1" x14ac:dyDescent="0.3">
      <c r="A5388" s="1" t="str">
        <f>IF($G:$G="",HYPERLINK("#ОГЛАВЛЕНИЕ!A"&amp;MATCH($F:$F,[1]ОГЛАВЛЕНИЕ!$F:$F,),CHAR(187)),"")</f>
        <v/>
      </c>
      <c r="B5388"/>
      <c r="C5388"/>
      <c r="D5388"/>
      <c r="E5388"/>
      <c r="F5388" s="15" t="str">
        <f>$B$7&amp;$B:$B&amp;$C:$C&amp;$D:$D&amp;$E:$E</f>
        <v>ZIRA</v>
      </c>
      <c r="G5388" s="2" t="s">
        <v>15800</v>
      </c>
      <c r="H5388" t="s">
        <v>584</v>
      </c>
      <c r="I5388" s="3" t="s">
        <v>15801</v>
      </c>
      <c r="J5388" t="s">
        <v>579</v>
      </c>
      <c r="K5388" s="4">
        <v>106.33</v>
      </c>
      <c r="L5388" s="4">
        <f>IFERROR($K:$K*Курс_€,"")</f>
        <v>9995.02</v>
      </c>
      <c r="M5388" s="5" t="s">
        <v>15802</v>
      </c>
    </row>
    <row r="5389" spans="1:13" s="5" customFormat="1" x14ac:dyDescent="0.3">
      <c r="A5389" s="1" t="str">
        <f>IF($G:$G="",HYPERLINK("#ОГЛАВЛЕНИЕ!A"&amp;MATCH($F:$F,[1]ОГЛАВЛЕНИЕ!$F:$F,),CHAR(187)),"")</f>
        <v>»</v>
      </c>
      <c r="B5389" s="11"/>
      <c r="C5389" s="11"/>
      <c r="D5389" s="9" t="s">
        <v>15803</v>
      </c>
      <c r="E5389" s="9"/>
      <c r="F5389" s="15" t="str">
        <f>$B$7&amp;$B:$B&amp;$C:$C&amp;$D:$D&amp;$E:$E</f>
        <v>ZIRAСвёрла направляющие с державкой - HSS</v>
      </c>
      <c r="G5389" s="9"/>
      <c r="H5389" s="22"/>
      <c r="I5389" s="23"/>
      <c r="J5389"/>
      <c r="K5389" s="4" t="s">
        <v>9</v>
      </c>
      <c r="L5389" s="4"/>
      <c r="M5389" s="5" t="s">
        <v>9</v>
      </c>
    </row>
    <row r="5390" spans="1:13" s="5" customFormat="1" ht="18.75" customHeight="1" x14ac:dyDescent="0.3">
      <c r="A5390" s="1" t="str">
        <f>IF($G:$G="",HYPERLINK("#ОГЛАВЛЕНИЕ!A"&amp;MATCH($F:$F,[1]ОГЛАВЛЕНИЕ!$F:$F,),CHAR(187)),"")</f>
        <v>»</v>
      </c>
      <c r="B5390" s="11"/>
      <c r="C5390" s="11"/>
      <c r="D5390" s="11"/>
      <c r="E5390" s="10" t="s">
        <v>15804</v>
      </c>
      <c r="F5390" s="15" t="str">
        <f>$B$7&amp;$B:$B&amp;$C:$C&amp;$D:$D&amp;$E:$E</f>
        <v>ZIRAСвёрла направляющие с державкой - HSS - Цилиндрический хвостовик</v>
      </c>
      <c r="G5390" s="10"/>
      <c r="H5390" s="25"/>
      <c r="I5390" s="26"/>
      <c r="J5390" s="4"/>
      <c r="K5390" s="4" t="s">
        <v>9</v>
      </c>
      <c r="L5390" s="27"/>
      <c r="M5390" s="5" t="s">
        <v>9</v>
      </c>
    </row>
    <row r="5391" spans="1:13" s="5" customFormat="1" ht="45" customHeight="1" x14ac:dyDescent="0.3">
      <c r="A5391" s="1" t="str">
        <f>IF($G:$G="",HYPERLINK("#ОГЛАВЛЕНИЕ!A"&amp;MATCH($F:$F,[1]ОГЛАВЛЕНИЕ!$F:$F,),CHAR(187)),"")</f>
        <v/>
      </c>
      <c r="B5391"/>
      <c r="C5391"/>
      <c r="D5391"/>
      <c r="E5391"/>
      <c r="F5391" s="15" t="str">
        <f>$B$7&amp;$B:$B&amp;$C:$C&amp;$D:$D&amp;$E:$E</f>
        <v>ZIRA</v>
      </c>
      <c r="G5391" s="2" t="s">
        <v>15805</v>
      </c>
      <c r="H5391" t="s">
        <v>584</v>
      </c>
      <c r="I5391" s="3" t="s">
        <v>15806</v>
      </c>
      <c r="J5391" t="s">
        <v>579</v>
      </c>
      <c r="K5391" s="4">
        <v>3.17</v>
      </c>
      <c r="L5391" s="4">
        <f>IFERROR($K:$K*Курс_€,"")</f>
        <v>297.98</v>
      </c>
      <c r="M5391" s="5" t="s">
        <v>15807</v>
      </c>
    </row>
    <row r="5392" spans="1:13" s="5" customFormat="1" ht="18.75" customHeight="1" x14ac:dyDescent="0.3">
      <c r="A5392" s="1" t="str">
        <f>IF($G:$G="",HYPERLINK("#ОГЛАВЛЕНИЕ!A"&amp;MATCH($F:$F,[1]ОГЛАВЛЕНИЕ!$F:$F,),CHAR(187)),"")</f>
        <v>»</v>
      </c>
      <c r="B5392" s="11"/>
      <c r="C5392" s="11"/>
      <c r="D5392" s="11"/>
      <c r="E5392" s="10" t="s">
        <v>15808</v>
      </c>
      <c r="F5392" s="15" t="str">
        <f>$B$7&amp;$B:$B&amp;$C:$C&amp;$D:$D&amp;$E:$E</f>
        <v>ZIRAСвёрла направляющие с державкой - HSS - Шестигранный хвостовик</v>
      </c>
      <c r="G5392" s="10"/>
      <c r="H5392" s="25"/>
      <c r="I5392" s="26"/>
      <c r="J5392" s="4"/>
      <c r="K5392" s="4" t="s">
        <v>9</v>
      </c>
      <c r="L5392" s="27"/>
      <c r="M5392" s="5" t="s">
        <v>9</v>
      </c>
    </row>
    <row r="5393" spans="1:13" s="5" customFormat="1" ht="45" customHeight="1" x14ac:dyDescent="0.3">
      <c r="A5393" s="1" t="str">
        <f>IF($G:$G="",HYPERLINK("#ОГЛАВЛЕНИЕ!A"&amp;MATCH($F:$F,[1]ОГЛАВЛЕНИЕ!$F:$F,),CHAR(187)),"")</f>
        <v/>
      </c>
      <c r="B5393"/>
      <c r="C5393"/>
      <c r="D5393"/>
      <c r="E5393"/>
      <c r="F5393" s="15" t="str">
        <f>$B$7&amp;$B:$B&amp;$C:$C&amp;$D:$D&amp;$E:$E</f>
        <v>ZIRA</v>
      </c>
      <c r="G5393" s="2" t="s">
        <v>15809</v>
      </c>
      <c r="H5393"/>
      <c r="I5393" s="3" t="s">
        <v>15810</v>
      </c>
      <c r="J5393" t="s">
        <v>579</v>
      </c>
      <c r="K5393" s="4">
        <v>3.39</v>
      </c>
      <c r="L5393" s="4">
        <f>IFERROR($K:$K*Курс_€,"")</f>
        <v>318.66000000000003</v>
      </c>
      <c r="M5393" s="5" t="s">
        <v>15811</v>
      </c>
    </row>
    <row r="5394" spans="1:13" s="5" customFormat="1" ht="45" customHeight="1" x14ac:dyDescent="0.3">
      <c r="A5394" s="1" t="str">
        <f>IF($G:$G="",HYPERLINK("#ОГЛАВЛЕНИЕ!A"&amp;MATCH($F:$F,[1]ОГЛАВЛЕНИЕ!$F:$F,),CHAR(187)),"")</f>
        <v/>
      </c>
      <c r="B5394"/>
      <c r="C5394"/>
      <c r="D5394"/>
      <c r="E5394"/>
      <c r="F5394" s="15" t="str">
        <f>$B$7&amp;$B:$B&amp;$C:$C&amp;$D:$D&amp;$E:$E</f>
        <v>ZIRA</v>
      </c>
      <c r="G5394" s="2" t="s">
        <v>15812</v>
      </c>
      <c r="H5394" t="s">
        <v>584</v>
      </c>
      <c r="I5394" s="3" t="s">
        <v>15813</v>
      </c>
      <c r="J5394" t="s">
        <v>579</v>
      </c>
      <c r="K5394" s="4">
        <v>4.07</v>
      </c>
      <c r="L5394" s="4">
        <f>IFERROR($K:$K*Курс_€,"")</f>
        <v>382.58000000000004</v>
      </c>
      <c r="M5394" s="5" t="s">
        <v>15814</v>
      </c>
    </row>
    <row r="5395" spans="1:13" s="5" customFormat="1" ht="45" customHeight="1" x14ac:dyDescent="0.3">
      <c r="A5395" s="1" t="str">
        <f>IF($G:$G="",HYPERLINK("#ОГЛАВЛЕНИЕ!A"&amp;MATCH($F:$F,[1]ОГЛАВЛЕНИЕ!$F:$F,),CHAR(187)),"")</f>
        <v/>
      </c>
      <c r="B5395"/>
      <c r="C5395"/>
      <c r="D5395"/>
      <c r="E5395"/>
      <c r="F5395" s="15" t="str">
        <f>$B$7&amp;$B:$B&amp;$C:$C&amp;$D:$D&amp;$E:$E</f>
        <v>ZIRA</v>
      </c>
      <c r="G5395" s="2" t="s">
        <v>15815</v>
      </c>
      <c r="H5395"/>
      <c r="I5395" s="3" t="s">
        <v>15816</v>
      </c>
      <c r="J5395" t="s">
        <v>579</v>
      </c>
      <c r="K5395" s="4">
        <v>7.65</v>
      </c>
      <c r="L5395" s="4">
        <f>IFERROR($K:$K*Курс_€,"")</f>
        <v>719.1</v>
      </c>
      <c r="M5395" s="5" t="s">
        <v>15817</v>
      </c>
    </row>
    <row r="5396" spans="1:13" s="5" customFormat="1" ht="45" customHeight="1" x14ac:dyDescent="0.3">
      <c r="A5396" s="1" t="str">
        <f>IF($G:$G="",HYPERLINK("#ОГЛАВЛЕНИЕ!A"&amp;MATCH($F:$F,[1]ОГЛАВЛЕНИЕ!$F:$F,),CHAR(187)),"")</f>
        <v/>
      </c>
      <c r="B5396"/>
      <c r="C5396"/>
      <c r="D5396"/>
      <c r="E5396"/>
      <c r="F5396" s="15" t="str">
        <f>$B$7&amp;$B:$B&amp;$C:$C&amp;$D:$D&amp;$E:$E</f>
        <v>ZIRA</v>
      </c>
      <c r="G5396" s="2" t="s">
        <v>15818</v>
      </c>
      <c r="H5396"/>
      <c r="I5396" s="3" t="s">
        <v>15819</v>
      </c>
      <c r="J5396" t="s">
        <v>579</v>
      </c>
      <c r="K5396" s="4">
        <v>7.18</v>
      </c>
      <c r="L5396" s="4">
        <f>IFERROR($K:$K*Курс_€,"")</f>
        <v>674.92</v>
      </c>
      <c r="M5396" s="5" t="s">
        <v>15820</v>
      </c>
    </row>
    <row r="5397" spans="1:13" s="5" customFormat="1" ht="18.75" customHeight="1" x14ac:dyDescent="0.3">
      <c r="A5397" s="1" t="str">
        <f>IF($G:$G="",HYPERLINK("#ОГЛАВЛЕНИЕ!A"&amp;MATCH($F:$F,[1]ОГЛАВЛЕНИЕ!$F:$F,),CHAR(187)),"")</f>
        <v>»</v>
      </c>
      <c r="B5397" s="11"/>
      <c r="C5397" s="11"/>
      <c r="D5397" s="11"/>
      <c r="E5397" s="10" t="s">
        <v>15821</v>
      </c>
      <c r="F5397" s="15" t="str">
        <f>$B$7&amp;$B:$B&amp;$C:$C&amp;$D:$D&amp;$E:$E</f>
        <v>ZIRAСвёрла направляющие с державкой - HSS - SDS</v>
      </c>
      <c r="G5397" s="10"/>
      <c r="H5397" s="25"/>
      <c r="I5397" s="26"/>
      <c r="J5397" s="4"/>
      <c r="K5397" s="4" t="s">
        <v>9</v>
      </c>
      <c r="L5397" s="27"/>
      <c r="M5397" s="5" t="s">
        <v>9</v>
      </c>
    </row>
    <row r="5398" spans="1:13" s="5" customFormat="1" ht="45" customHeight="1" x14ac:dyDescent="0.3">
      <c r="A5398" s="1" t="str">
        <f>IF($G:$G="",HYPERLINK("#ОГЛАВЛЕНИЕ!A"&amp;MATCH($F:$F,[1]ОГЛАВЛЕНИЕ!$F:$F,),CHAR(187)),"")</f>
        <v/>
      </c>
      <c r="B5398"/>
      <c r="C5398"/>
      <c r="D5398"/>
      <c r="E5398"/>
      <c r="F5398" s="15" t="str">
        <f>$B$7&amp;$B:$B&amp;$C:$C&amp;$D:$D&amp;$E:$E</f>
        <v>ZIRA</v>
      </c>
      <c r="G5398" s="2" t="s">
        <v>15822</v>
      </c>
      <c r="H5398" t="s">
        <v>584</v>
      </c>
      <c r="I5398" s="3" t="s">
        <v>15823</v>
      </c>
      <c r="J5398" t="s">
        <v>579</v>
      </c>
      <c r="K5398" s="4">
        <v>5.6</v>
      </c>
      <c r="L5398" s="4">
        <f>IFERROR($K:$K*Курс_€,"")</f>
        <v>526.4</v>
      </c>
      <c r="M5398" s="5" t="s">
        <v>15824</v>
      </c>
    </row>
    <row r="5399" spans="1:13" s="5" customFormat="1" ht="45" customHeight="1" x14ac:dyDescent="0.3">
      <c r="A5399" s="1" t="str">
        <f>IF($G:$G="",HYPERLINK("#ОГЛАВЛЕНИЕ!A"&amp;MATCH($F:$F,[1]ОГЛАВЛЕНИЕ!$F:$F,),CHAR(187)),"")</f>
        <v/>
      </c>
      <c r="B5399"/>
      <c r="C5399"/>
      <c r="D5399"/>
      <c r="E5399"/>
      <c r="F5399" s="15" t="str">
        <f>$B$7&amp;$B:$B&amp;$C:$C&amp;$D:$D&amp;$E:$E</f>
        <v>ZIRA</v>
      </c>
      <c r="G5399" s="2" t="s">
        <v>15825</v>
      </c>
      <c r="H5399" t="s">
        <v>584</v>
      </c>
      <c r="I5399" s="3" t="s">
        <v>15826</v>
      </c>
      <c r="J5399" t="s">
        <v>579</v>
      </c>
      <c r="K5399" s="4">
        <v>9.08</v>
      </c>
      <c r="L5399" s="4">
        <f>IFERROR($K:$K*Курс_€,"")</f>
        <v>853.52</v>
      </c>
      <c r="M5399" s="5" t="s">
        <v>15827</v>
      </c>
    </row>
  </sheetData>
  <sheetProtection sort="0" autoFilter="0"/>
  <conditionalFormatting sqref="G6:G7 G1441:G1446 G1448:G1471 G1491:G1507 G1510:G1541 G1612:G1624 G1626:G1638 G1641:G1647 G1649:G1655 G1657:G1662 G1664:G1669 G1671:G1676 G1678:G1683 G1686:G1788 G1790:G1892 G1894:G1936 G1939:G1959 G1961:G1981 G1984:G2001 G2003:G2020 G2023:G2040 G2042:G2059 G2062:G2075 G2077:G2090 G2092:G2105 G2108:G2128 G2130:G2150 G2153:G2165 G2167:G2179 G2182:G2202 G2204:G2224 G2227:G2247 G2249:G2269 G2272:G2284 G2286:G2298 G2301:G2319 G2321:G2339 G2352:G2360 G2342:G2350 G2362:G2372 G2374:G2380 G2391:G2403 G2383:G2389 G2406:G2421 G2423:G2437 G2440:G2445 G2447:G2452 G2454:G2459 G2461:G2466 G2468:G2473 G2475:G2480 G2482:G2487 G2489:G2494 G2496:G2501 G2503:G2508 G2517:G2522 G2510:G2515 G2526:G2576 G2632:G2664 G2578:G2592 G2594:G2607 G2666:G2673 G2609:G2630 G2676:G2892 G2894:G2910 G2912:G3030 G3032:G3054 G3056:G3075 G3077:G3100 G3102:G3115 G3117:G3138 G3140:G3155 G3157:G3167 G3169:G3179 G3181:G3190 G3193:G3230 G3232:G3253 G3255:G3268 G3270:G3279 G3283:G3299 G3301:G3313 G3316:G3322 G3324:G3326 G3338:G3347 G3330:G3336 G3349:G3355 G3357:G3363 G3365:G3390 G3402 G3394:G3400 G3404:G3405 G3407 G3475 G3477 G3479:G3481 G3487 G3410:G3413 G3416:G3418 G3420 G3422 G3424 G3426 G3428 G3430 G3432:G3434 G3436:G3439 G3441:G3442 G3451 G3444:G3449 G3453:G3455 G3459:G3461 G3457 G3467:G3470 G3463:G3465 G3489 G3472:G3473 G3493:G3500 G3502:G3505 G3507:G3510 G3512:G3519 G3521:G3524 G3526:G3529 G3540:G3541 G3543:G3544 G3531:G3537 G3546:G3551 G3566:G3569 G3571:G3574 G3576:G3578 G3588:G3593 G3596:G3599 G3601:G3604 G3606:G3609 G3611:G3614 G3616:G3617 G3623:G3624 G3626:G3628 G3632:G3651 G3711:G3716 G3729:G3731 G3734:G3752 G3754:G3755 G3758:G3764 G3766:G3772 G3774:G3780 G3782:G3784 G3788:G3800 G3802:G3816 G3818:G3836 G3839:G3852 G3854:G3867 G3869:G3882 G3885:G3886 G3888:G3890 G3893:G3897 G3899:G3900 G3912:G3914 G3903:G3910 G3916:G3926 G3929:G3933 G3943:G3949 G3935:G3941 G3951:G3952 G4046:G4048 G4050:G4195 G4197:G4198 G4200:G4350 G4352:G4353 G4355:G4519 G4524:G4556 G4558:G4672 G4674:G4675 G4677:G4780 G4782:G4783 G4785:G4856 G4858 G4860:G4906 G4908 G4910:G4967 G4969:G5004 G5006:G5007 G5009:G5040 G5042:G5043 G5320:G5378 G5380:G5383 G5385:G5388 G5391 G5393:G5396 G5260:G5318 G5045:G5048 G3665:G3675 G3653:G3663 G3677:G3709 G3718:G3727 G3554:G3564 G3580:G3586 G3619:G3621 G5398:G1048576 G3483:G3485 G1474:G1489 G1543:G1576 G1578:G1610">
    <cfRule type="expression" dxfId="726" priority="726">
      <formula>#REF!=1</formula>
    </cfRule>
  </conditionalFormatting>
  <conditionalFormatting sqref="G11:G186 G188:G247 G249:G308 G311:G823 G825:G869 G871:G924 G926:G1021 G1023:G1102 G1104:G1166 G1168:G1200 G1203:G1265 G1267:G1284 G1286:G1303 G1305:G1334 G1336:G1391 G1393:G1400 G1403:G1416 G1418:G1424 G1426:G1432 G1434:G1439">
    <cfRule type="expression" dxfId="725" priority="725">
      <formula>#REF!=1</formula>
    </cfRule>
  </conditionalFormatting>
  <conditionalFormatting sqref="G8">
    <cfRule type="duplicateValues" dxfId="724" priority="724"/>
  </conditionalFormatting>
  <conditionalFormatting sqref="G10">
    <cfRule type="duplicateValues" dxfId="723" priority="723"/>
  </conditionalFormatting>
  <conditionalFormatting sqref="G187">
    <cfRule type="duplicateValues" dxfId="722" priority="722"/>
  </conditionalFormatting>
  <conditionalFormatting sqref="G248">
    <cfRule type="duplicateValues" dxfId="721" priority="721"/>
  </conditionalFormatting>
  <conditionalFormatting sqref="G310">
    <cfRule type="duplicateValues" dxfId="720" priority="720"/>
  </conditionalFormatting>
  <conditionalFormatting sqref="G824">
    <cfRule type="duplicateValues" dxfId="719" priority="719"/>
  </conditionalFormatting>
  <conditionalFormatting sqref="G870">
    <cfRule type="duplicateValues" dxfId="718" priority="718"/>
  </conditionalFormatting>
  <conditionalFormatting sqref="G1202">
    <cfRule type="duplicateValues" dxfId="717" priority="717"/>
  </conditionalFormatting>
  <conditionalFormatting sqref="G1266">
    <cfRule type="duplicateValues" dxfId="716" priority="716"/>
  </conditionalFormatting>
  <conditionalFormatting sqref="G1285">
    <cfRule type="duplicateValues" dxfId="715" priority="715"/>
  </conditionalFormatting>
  <conditionalFormatting sqref="G1402">
    <cfRule type="duplicateValues" dxfId="714" priority="714"/>
  </conditionalFormatting>
  <conditionalFormatting sqref="G1417">
    <cfRule type="duplicateValues" dxfId="713" priority="713"/>
  </conditionalFormatting>
  <conditionalFormatting sqref="G1425">
    <cfRule type="duplicateValues" dxfId="712" priority="712"/>
  </conditionalFormatting>
  <conditionalFormatting sqref="G1473">
    <cfRule type="duplicateValues" dxfId="711" priority="711"/>
  </conditionalFormatting>
  <conditionalFormatting sqref="G1490">
    <cfRule type="duplicateValues" dxfId="710" priority="710"/>
  </conditionalFormatting>
  <conditionalFormatting sqref="G1509">
    <cfRule type="duplicateValues" dxfId="709" priority="709"/>
  </conditionalFormatting>
  <conditionalFormatting sqref="G1542">
    <cfRule type="duplicateValues" dxfId="708" priority="708"/>
  </conditionalFormatting>
  <conditionalFormatting sqref="G1577">
    <cfRule type="duplicateValues" dxfId="707" priority="707"/>
  </conditionalFormatting>
  <conditionalFormatting sqref="G1611">
    <cfRule type="duplicateValues" dxfId="706" priority="706"/>
  </conditionalFormatting>
  <conditionalFormatting sqref="G1625">
    <cfRule type="duplicateValues" dxfId="705" priority="705"/>
  </conditionalFormatting>
  <conditionalFormatting sqref="G1640">
    <cfRule type="duplicateValues" dxfId="704" priority="704"/>
  </conditionalFormatting>
  <conditionalFormatting sqref="G1648">
    <cfRule type="duplicateValues" dxfId="703" priority="703"/>
  </conditionalFormatting>
  <conditionalFormatting sqref="G1656">
    <cfRule type="duplicateValues" dxfId="702" priority="702"/>
  </conditionalFormatting>
  <conditionalFormatting sqref="G1663">
    <cfRule type="duplicateValues" dxfId="701" priority="701"/>
  </conditionalFormatting>
  <conditionalFormatting sqref="G1670">
    <cfRule type="duplicateValues" dxfId="700" priority="700"/>
  </conditionalFormatting>
  <conditionalFormatting sqref="G1677">
    <cfRule type="duplicateValues" dxfId="699" priority="699"/>
  </conditionalFormatting>
  <conditionalFormatting sqref="G1685">
    <cfRule type="duplicateValues" dxfId="698" priority="698"/>
  </conditionalFormatting>
  <conditionalFormatting sqref="G1789">
    <cfRule type="duplicateValues" dxfId="697" priority="697"/>
  </conditionalFormatting>
  <conditionalFormatting sqref="G1893">
    <cfRule type="duplicateValues" dxfId="696" priority="696"/>
  </conditionalFormatting>
  <conditionalFormatting sqref="G1938">
    <cfRule type="duplicateValues" dxfId="695" priority="695"/>
  </conditionalFormatting>
  <conditionalFormatting sqref="G1960">
    <cfRule type="duplicateValues" dxfId="694" priority="694"/>
  </conditionalFormatting>
  <conditionalFormatting sqref="G1983">
    <cfRule type="duplicateValues" dxfId="693" priority="693"/>
  </conditionalFormatting>
  <conditionalFormatting sqref="G2002">
    <cfRule type="duplicateValues" dxfId="692" priority="692"/>
  </conditionalFormatting>
  <conditionalFormatting sqref="G2022">
    <cfRule type="duplicateValues" dxfId="691" priority="691"/>
  </conditionalFormatting>
  <conditionalFormatting sqref="G2041">
    <cfRule type="duplicateValues" dxfId="690" priority="690"/>
  </conditionalFormatting>
  <conditionalFormatting sqref="G2061">
    <cfRule type="duplicateValues" dxfId="689" priority="689"/>
  </conditionalFormatting>
  <conditionalFormatting sqref="G2091">
    <cfRule type="duplicateValues" dxfId="688" priority="688"/>
  </conditionalFormatting>
  <conditionalFormatting sqref="G2076">
    <cfRule type="duplicateValues" dxfId="687" priority="687"/>
  </conditionalFormatting>
  <conditionalFormatting sqref="G2107">
    <cfRule type="duplicateValues" dxfId="686" priority="686"/>
  </conditionalFormatting>
  <conditionalFormatting sqref="G2129">
    <cfRule type="duplicateValues" dxfId="685" priority="685"/>
  </conditionalFormatting>
  <conditionalFormatting sqref="G2152">
    <cfRule type="duplicateValues" dxfId="684" priority="684"/>
  </conditionalFormatting>
  <conditionalFormatting sqref="G2166">
    <cfRule type="duplicateValues" dxfId="683" priority="727"/>
  </conditionalFormatting>
  <conditionalFormatting sqref="G2181">
    <cfRule type="duplicateValues" dxfId="682" priority="683"/>
  </conditionalFormatting>
  <conditionalFormatting sqref="G2203">
    <cfRule type="duplicateValues" dxfId="681" priority="682"/>
  </conditionalFormatting>
  <conditionalFormatting sqref="G2226">
    <cfRule type="duplicateValues" dxfId="680" priority="681"/>
  </conditionalFormatting>
  <conditionalFormatting sqref="G2248">
    <cfRule type="duplicateValues" dxfId="679" priority="680"/>
  </conditionalFormatting>
  <conditionalFormatting sqref="G2271">
    <cfRule type="duplicateValues" dxfId="678" priority="679"/>
  </conditionalFormatting>
  <conditionalFormatting sqref="G2285">
    <cfRule type="duplicateValues" dxfId="677" priority="678"/>
  </conditionalFormatting>
  <conditionalFormatting sqref="G2300">
    <cfRule type="duplicateValues" dxfId="676" priority="677"/>
  </conditionalFormatting>
  <conditionalFormatting sqref="G2320">
    <cfRule type="duplicateValues" dxfId="675" priority="676"/>
  </conditionalFormatting>
  <conditionalFormatting sqref="G2341">
    <cfRule type="duplicateValues" dxfId="674" priority="675"/>
  </conditionalFormatting>
  <conditionalFormatting sqref="G2351">
    <cfRule type="duplicateValues" dxfId="673" priority="674"/>
  </conditionalFormatting>
  <conditionalFormatting sqref="G2382">
    <cfRule type="duplicateValues" dxfId="672" priority="673"/>
  </conditionalFormatting>
  <conditionalFormatting sqref="G2390">
    <cfRule type="duplicateValues" dxfId="671" priority="672"/>
  </conditionalFormatting>
  <conditionalFormatting sqref="G2405">
    <cfRule type="duplicateValues" dxfId="670" priority="671"/>
  </conditionalFormatting>
  <conditionalFormatting sqref="G2422">
    <cfRule type="duplicateValues" dxfId="669" priority="670"/>
  </conditionalFormatting>
  <conditionalFormatting sqref="G2439">
    <cfRule type="duplicateValues" dxfId="668" priority="669"/>
  </conditionalFormatting>
  <conditionalFormatting sqref="G2446">
    <cfRule type="duplicateValues" dxfId="667" priority="668"/>
  </conditionalFormatting>
  <conditionalFormatting sqref="G2453">
    <cfRule type="duplicateValues" dxfId="666" priority="667"/>
  </conditionalFormatting>
  <conditionalFormatting sqref="G2460">
    <cfRule type="duplicateValues" dxfId="665" priority="666"/>
  </conditionalFormatting>
  <conditionalFormatting sqref="G2467">
    <cfRule type="duplicateValues" dxfId="664" priority="665"/>
  </conditionalFormatting>
  <conditionalFormatting sqref="G2474">
    <cfRule type="duplicateValues" dxfId="663" priority="664"/>
  </conditionalFormatting>
  <conditionalFormatting sqref="G2481">
    <cfRule type="duplicateValues" dxfId="662" priority="663"/>
  </conditionalFormatting>
  <conditionalFormatting sqref="G2488">
    <cfRule type="duplicateValues" dxfId="661" priority="662"/>
  </conditionalFormatting>
  <conditionalFormatting sqref="G2495">
    <cfRule type="duplicateValues" dxfId="660" priority="661"/>
  </conditionalFormatting>
  <conditionalFormatting sqref="G2502">
    <cfRule type="duplicateValues" dxfId="659" priority="660"/>
  </conditionalFormatting>
  <conditionalFormatting sqref="G2509">
    <cfRule type="duplicateValues" dxfId="658" priority="659"/>
  </conditionalFormatting>
  <conditionalFormatting sqref="G2516">
    <cfRule type="duplicateValues" dxfId="657" priority="658"/>
  </conditionalFormatting>
  <conditionalFormatting sqref="G2523">
    <cfRule type="duplicateValues" dxfId="656" priority="657"/>
  </conditionalFormatting>
  <conditionalFormatting sqref="G2525">
    <cfRule type="duplicateValues" dxfId="655" priority="656"/>
  </conditionalFormatting>
  <conditionalFormatting sqref="G2577">
    <cfRule type="duplicateValues" dxfId="654" priority="655"/>
  </conditionalFormatting>
  <conditionalFormatting sqref="G2593">
    <cfRule type="duplicateValues" dxfId="653" priority="654"/>
  </conditionalFormatting>
  <conditionalFormatting sqref="G2608">
    <cfRule type="duplicateValues" dxfId="652" priority="653"/>
  </conditionalFormatting>
  <conditionalFormatting sqref="G2675">
    <cfRule type="duplicateValues" dxfId="651" priority="652"/>
  </conditionalFormatting>
  <conditionalFormatting sqref="G2876">
    <cfRule type="duplicateValues" dxfId="650" priority="651"/>
  </conditionalFormatting>
  <conditionalFormatting sqref="G2893">
    <cfRule type="expression" dxfId="649" priority="650">
      <formula>#REF!=1</formula>
    </cfRule>
  </conditionalFormatting>
  <conditionalFormatting sqref="G2893">
    <cfRule type="duplicateValues" dxfId="648" priority="649"/>
  </conditionalFormatting>
  <conditionalFormatting sqref="G3192">
    <cfRule type="duplicateValues" dxfId="647" priority="648"/>
  </conditionalFormatting>
  <conditionalFormatting sqref="G3215">
    <cfRule type="duplicateValues" dxfId="646" priority="647"/>
  </conditionalFormatting>
  <conditionalFormatting sqref="G3222">
    <cfRule type="duplicateValues" dxfId="645" priority="646"/>
  </conditionalFormatting>
  <conditionalFormatting sqref="G3280">
    <cfRule type="duplicateValues" dxfId="644" priority="645"/>
  </conditionalFormatting>
  <conditionalFormatting sqref="G3282">
    <cfRule type="expression" dxfId="643" priority="644">
      <formula>#REF!=1</formula>
    </cfRule>
  </conditionalFormatting>
  <conditionalFormatting sqref="G3282">
    <cfRule type="duplicateValues" dxfId="642" priority="643"/>
  </conditionalFormatting>
  <conditionalFormatting sqref="G3300:G3313">
    <cfRule type="expression" dxfId="641" priority="642">
      <formula>#REF!=1</formula>
    </cfRule>
  </conditionalFormatting>
  <conditionalFormatting sqref="G3300">
    <cfRule type="duplicateValues" dxfId="640" priority="641"/>
  </conditionalFormatting>
  <conditionalFormatting sqref="G3315:G3322">
    <cfRule type="expression" dxfId="639" priority="640">
      <formula>#REF!=1</formula>
    </cfRule>
  </conditionalFormatting>
  <conditionalFormatting sqref="G3315">
    <cfRule type="duplicateValues" dxfId="638" priority="639"/>
  </conditionalFormatting>
  <conditionalFormatting sqref="G3323:G3326">
    <cfRule type="expression" dxfId="637" priority="638">
      <formula>#REF!=1</formula>
    </cfRule>
  </conditionalFormatting>
  <conditionalFormatting sqref="G3323">
    <cfRule type="duplicateValues" dxfId="636" priority="637"/>
  </conditionalFormatting>
  <conditionalFormatting sqref="G3327">
    <cfRule type="duplicateValues" dxfId="635" priority="636"/>
  </conditionalFormatting>
  <conditionalFormatting sqref="G3329:G3336">
    <cfRule type="expression" dxfId="634" priority="635">
      <formula>#REF!=1</formula>
    </cfRule>
  </conditionalFormatting>
  <conditionalFormatting sqref="G3329">
    <cfRule type="duplicateValues" dxfId="633" priority="634"/>
  </conditionalFormatting>
  <conditionalFormatting sqref="G3337">
    <cfRule type="expression" dxfId="632" priority="633">
      <formula>#REF!=1</formula>
    </cfRule>
  </conditionalFormatting>
  <conditionalFormatting sqref="G3337">
    <cfRule type="duplicateValues" dxfId="631" priority="632"/>
  </conditionalFormatting>
  <conditionalFormatting sqref="G3364">
    <cfRule type="duplicateValues" dxfId="630" priority="631"/>
  </conditionalFormatting>
  <conditionalFormatting sqref="G3391">
    <cfRule type="duplicateValues" dxfId="629" priority="630"/>
  </conditionalFormatting>
  <conditionalFormatting sqref="G3393">
    <cfRule type="expression" dxfId="628" priority="629">
      <formula>#REF!=1</formula>
    </cfRule>
  </conditionalFormatting>
  <conditionalFormatting sqref="G3393">
    <cfRule type="duplicateValues" dxfId="627" priority="628"/>
  </conditionalFormatting>
  <conditionalFormatting sqref="G3401:G3402">
    <cfRule type="expression" dxfId="626" priority="627">
      <formula>#REF!=1</formula>
    </cfRule>
  </conditionalFormatting>
  <conditionalFormatting sqref="G3401">
    <cfRule type="duplicateValues" dxfId="625" priority="626"/>
  </conditionalFormatting>
  <conditionalFormatting sqref="G3403:G3405 G3407">
    <cfRule type="expression" dxfId="624" priority="625">
      <formula>#REF!=1</formula>
    </cfRule>
  </conditionalFormatting>
  <conditionalFormatting sqref="G3403">
    <cfRule type="duplicateValues" dxfId="623" priority="624"/>
  </conditionalFormatting>
  <conditionalFormatting sqref="G3406">
    <cfRule type="expression" dxfId="622" priority="623">
      <formula>#REF!=1</formula>
    </cfRule>
  </conditionalFormatting>
  <conditionalFormatting sqref="G3406">
    <cfRule type="duplicateValues" dxfId="621" priority="622"/>
  </conditionalFormatting>
  <conditionalFormatting sqref="G3409:G3413">
    <cfRule type="expression" dxfId="620" priority="621">
      <formula>#REF!=1</formula>
    </cfRule>
  </conditionalFormatting>
  <conditionalFormatting sqref="G3409">
    <cfRule type="duplicateValues" dxfId="619" priority="620"/>
  </conditionalFormatting>
  <conditionalFormatting sqref="G3412:G3413">
    <cfRule type="expression" dxfId="618" priority="619">
      <formula>#REF!=1</formula>
    </cfRule>
  </conditionalFormatting>
  <conditionalFormatting sqref="G3412">
    <cfRule type="duplicateValues" dxfId="617" priority="618"/>
  </conditionalFormatting>
  <conditionalFormatting sqref="G3415:G3418">
    <cfRule type="expression" dxfId="616" priority="617">
      <formula>#REF!=1</formula>
    </cfRule>
  </conditionalFormatting>
  <conditionalFormatting sqref="G3415">
    <cfRule type="duplicateValues" dxfId="615" priority="616"/>
  </conditionalFormatting>
  <conditionalFormatting sqref="G3417:G3418">
    <cfRule type="expression" dxfId="614" priority="615">
      <formula>#REF!=1</formula>
    </cfRule>
  </conditionalFormatting>
  <conditionalFormatting sqref="G3417">
    <cfRule type="duplicateValues" dxfId="613" priority="614"/>
  </conditionalFormatting>
  <conditionalFormatting sqref="G3419:G3420">
    <cfRule type="expression" dxfId="612" priority="613">
      <formula>#REF!=1</formula>
    </cfRule>
  </conditionalFormatting>
  <conditionalFormatting sqref="G3419:G3420">
    <cfRule type="expression" dxfId="611" priority="612">
      <formula>#REF!=1</formula>
    </cfRule>
  </conditionalFormatting>
  <conditionalFormatting sqref="G3419:G3420">
    <cfRule type="expression" dxfId="610" priority="611">
      <formula>#REF!=1</formula>
    </cfRule>
  </conditionalFormatting>
  <conditionalFormatting sqref="G3419">
    <cfRule type="duplicateValues" dxfId="609" priority="610"/>
  </conditionalFormatting>
  <conditionalFormatting sqref="G3421:G3422">
    <cfRule type="expression" dxfId="608" priority="609">
      <formula>#REF!=1</formula>
    </cfRule>
  </conditionalFormatting>
  <conditionalFormatting sqref="G3421:G3422">
    <cfRule type="expression" dxfId="607" priority="608">
      <formula>#REF!=1</formula>
    </cfRule>
  </conditionalFormatting>
  <conditionalFormatting sqref="G3421:G3422">
    <cfRule type="expression" dxfId="606" priority="607">
      <formula>#REF!=1</formula>
    </cfRule>
  </conditionalFormatting>
  <conditionalFormatting sqref="G3421">
    <cfRule type="duplicateValues" dxfId="605" priority="606"/>
  </conditionalFormatting>
  <conditionalFormatting sqref="G3423:G3424">
    <cfRule type="expression" dxfId="604" priority="605">
      <formula>#REF!=1</formula>
    </cfRule>
  </conditionalFormatting>
  <conditionalFormatting sqref="G3423:G3424">
    <cfRule type="expression" dxfId="603" priority="604">
      <formula>#REF!=1</formula>
    </cfRule>
  </conditionalFormatting>
  <conditionalFormatting sqref="G3423:G3424">
    <cfRule type="expression" dxfId="602" priority="603">
      <formula>#REF!=1</formula>
    </cfRule>
  </conditionalFormatting>
  <conditionalFormatting sqref="G3423">
    <cfRule type="duplicateValues" dxfId="601" priority="602"/>
  </conditionalFormatting>
  <conditionalFormatting sqref="G3425:G3426">
    <cfRule type="expression" dxfId="600" priority="601">
      <formula>#REF!=1</formula>
    </cfRule>
  </conditionalFormatting>
  <conditionalFormatting sqref="G3425:G3426">
    <cfRule type="expression" dxfId="599" priority="600">
      <formula>#REF!=1</formula>
    </cfRule>
  </conditionalFormatting>
  <conditionalFormatting sqref="G3425:G3426">
    <cfRule type="expression" dxfId="598" priority="599">
      <formula>#REF!=1</formula>
    </cfRule>
  </conditionalFormatting>
  <conditionalFormatting sqref="G3425">
    <cfRule type="duplicateValues" dxfId="597" priority="598"/>
  </conditionalFormatting>
  <conditionalFormatting sqref="G3427:G3428">
    <cfRule type="expression" dxfId="596" priority="597">
      <formula>#REF!=1</formula>
    </cfRule>
  </conditionalFormatting>
  <conditionalFormatting sqref="G3427:G3428">
    <cfRule type="expression" dxfId="595" priority="596">
      <formula>#REF!=1</formula>
    </cfRule>
  </conditionalFormatting>
  <conditionalFormatting sqref="G3427:G3428">
    <cfRule type="expression" dxfId="594" priority="595">
      <formula>#REF!=1</formula>
    </cfRule>
  </conditionalFormatting>
  <conditionalFormatting sqref="G3427">
    <cfRule type="duplicateValues" dxfId="593" priority="594"/>
  </conditionalFormatting>
  <conditionalFormatting sqref="G3429:G3430">
    <cfRule type="expression" dxfId="592" priority="593">
      <formula>#REF!=1</formula>
    </cfRule>
  </conditionalFormatting>
  <conditionalFormatting sqref="G3429:G3430">
    <cfRule type="expression" dxfId="591" priority="592">
      <formula>#REF!=1</formula>
    </cfRule>
  </conditionalFormatting>
  <conditionalFormatting sqref="G3429:G3430">
    <cfRule type="expression" dxfId="590" priority="591">
      <formula>#REF!=1</formula>
    </cfRule>
  </conditionalFormatting>
  <conditionalFormatting sqref="G3429">
    <cfRule type="duplicateValues" dxfId="589" priority="590"/>
  </conditionalFormatting>
  <conditionalFormatting sqref="G3490">
    <cfRule type="duplicateValues" dxfId="588" priority="589"/>
  </conditionalFormatting>
  <conditionalFormatting sqref="G3492:G3500">
    <cfRule type="expression" dxfId="587" priority="588">
      <formula>#REF!=1</formula>
    </cfRule>
  </conditionalFormatting>
  <conditionalFormatting sqref="G3492:G3500">
    <cfRule type="expression" dxfId="586" priority="587">
      <formula>#REF!=1</formula>
    </cfRule>
  </conditionalFormatting>
  <conditionalFormatting sqref="G3492:G3500">
    <cfRule type="expression" dxfId="585" priority="586">
      <formula>#REF!=1</formula>
    </cfRule>
  </conditionalFormatting>
  <conditionalFormatting sqref="G3492">
    <cfRule type="duplicateValues" dxfId="584" priority="585"/>
  </conditionalFormatting>
  <conditionalFormatting sqref="G3501:G3505">
    <cfRule type="expression" dxfId="583" priority="584">
      <formula>#REF!=1</formula>
    </cfRule>
  </conditionalFormatting>
  <conditionalFormatting sqref="G3501:G3505">
    <cfRule type="expression" dxfId="582" priority="583">
      <formula>#REF!=1</formula>
    </cfRule>
  </conditionalFormatting>
  <conditionalFormatting sqref="G3501:G3505">
    <cfRule type="expression" dxfId="581" priority="582">
      <formula>#REF!=1</formula>
    </cfRule>
  </conditionalFormatting>
  <conditionalFormatting sqref="G3501">
    <cfRule type="duplicateValues" dxfId="580" priority="581"/>
  </conditionalFormatting>
  <conditionalFormatting sqref="G3506:G3510">
    <cfRule type="expression" dxfId="579" priority="580">
      <formula>#REF!=1</formula>
    </cfRule>
  </conditionalFormatting>
  <conditionalFormatting sqref="G3506:G3510">
    <cfRule type="expression" dxfId="578" priority="579">
      <formula>#REF!=1</formula>
    </cfRule>
  </conditionalFormatting>
  <conditionalFormatting sqref="G3506:G3510">
    <cfRule type="expression" dxfId="577" priority="578">
      <formula>#REF!=1</formula>
    </cfRule>
  </conditionalFormatting>
  <conditionalFormatting sqref="G3506">
    <cfRule type="duplicateValues" dxfId="576" priority="577"/>
  </conditionalFormatting>
  <conditionalFormatting sqref="G3511:G3519">
    <cfRule type="expression" dxfId="575" priority="576">
      <formula>#REF!=1</formula>
    </cfRule>
  </conditionalFormatting>
  <conditionalFormatting sqref="G3511:G3519">
    <cfRule type="expression" dxfId="574" priority="575">
      <formula>#REF!=1</formula>
    </cfRule>
  </conditionalFormatting>
  <conditionalFormatting sqref="G3511:G3519">
    <cfRule type="expression" dxfId="573" priority="574">
      <formula>#REF!=1</formula>
    </cfRule>
  </conditionalFormatting>
  <conditionalFormatting sqref="G3511">
    <cfRule type="duplicateValues" dxfId="572" priority="573"/>
  </conditionalFormatting>
  <conditionalFormatting sqref="G3520:G3524">
    <cfRule type="expression" dxfId="571" priority="572">
      <formula>#REF!=1</formula>
    </cfRule>
  </conditionalFormatting>
  <conditionalFormatting sqref="G3520:G3524">
    <cfRule type="expression" dxfId="570" priority="571">
      <formula>#REF!=1</formula>
    </cfRule>
  </conditionalFormatting>
  <conditionalFormatting sqref="G3520:G3524">
    <cfRule type="expression" dxfId="569" priority="570">
      <formula>#REF!=1</formula>
    </cfRule>
  </conditionalFormatting>
  <conditionalFormatting sqref="G3520">
    <cfRule type="duplicateValues" dxfId="568" priority="569"/>
  </conditionalFormatting>
  <conditionalFormatting sqref="G3525:G3529">
    <cfRule type="expression" dxfId="567" priority="568">
      <formula>#REF!=1</formula>
    </cfRule>
  </conditionalFormatting>
  <conditionalFormatting sqref="G3525:G3529">
    <cfRule type="expression" dxfId="566" priority="567">
      <formula>#REF!=1</formula>
    </cfRule>
  </conditionalFormatting>
  <conditionalFormatting sqref="G3525:G3529">
    <cfRule type="expression" dxfId="565" priority="566">
      <formula>#REF!=1</formula>
    </cfRule>
  </conditionalFormatting>
  <conditionalFormatting sqref="G3525">
    <cfRule type="duplicateValues" dxfId="564" priority="565"/>
  </conditionalFormatting>
  <conditionalFormatting sqref="G3539:G3541">
    <cfRule type="expression" dxfId="563" priority="564">
      <formula>#REF!=1</formula>
    </cfRule>
  </conditionalFormatting>
  <conditionalFormatting sqref="G3539:G3541">
    <cfRule type="expression" dxfId="562" priority="563">
      <formula>#REF!=1</formula>
    </cfRule>
  </conditionalFormatting>
  <conditionalFormatting sqref="G3539:G3541">
    <cfRule type="expression" dxfId="561" priority="562">
      <formula>#REF!=1</formula>
    </cfRule>
  </conditionalFormatting>
  <conditionalFormatting sqref="G3539">
    <cfRule type="duplicateValues" dxfId="560" priority="561"/>
  </conditionalFormatting>
  <conditionalFormatting sqref="G3542:G3544">
    <cfRule type="expression" dxfId="559" priority="560">
      <formula>#REF!=1</formula>
    </cfRule>
  </conditionalFormatting>
  <conditionalFormatting sqref="G3542:G3544">
    <cfRule type="expression" dxfId="558" priority="559">
      <formula>#REF!=1</formula>
    </cfRule>
  </conditionalFormatting>
  <conditionalFormatting sqref="G3542:G3544">
    <cfRule type="expression" dxfId="557" priority="558">
      <formula>#REF!=1</formula>
    </cfRule>
  </conditionalFormatting>
  <conditionalFormatting sqref="G3542">
    <cfRule type="duplicateValues" dxfId="556" priority="557"/>
  </conditionalFormatting>
  <conditionalFormatting sqref="G3545:G3547">
    <cfRule type="expression" dxfId="555" priority="556">
      <formula>#REF!=1</formula>
    </cfRule>
  </conditionalFormatting>
  <conditionalFormatting sqref="G3545:G3547">
    <cfRule type="expression" dxfId="554" priority="555">
      <formula>#REF!=1</formula>
    </cfRule>
  </conditionalFormatting>
  <conditionalFormatting sqref="G3545:G3547">
    <cfRule type="expression" dxfId="553" priority="554">
      <formula>#REF!=1</formula>
    </cfRule>
  </conditionalFormatting>
  <conditionalFormatting sqref="G3545">
    <cfRule type="duplicateValues" dxfId="552" priority="553"/>
  </conditionalFormatting>
  <conditionalFormatting sqref="G3530:G3537">
    <cfRule type="expression" dxfId="551" priority="552">
      <formula>#REF!=1</formula>
    </cfRule>
  </conditionalFormatting>
  <conditionalFormatting sqref="G3530:G3537">
    <cfRule type="expression" dxfId="550" priority="551">
      <formula>#REF!=1</formula>
    </cfRule>
  </conditionalFormatting>
  <conditionalFormatting sqref="G3530:G3537">
    <cfRule type="expression" dxfId="549" priority="550">
      <formula>#REF!=1</formula>
    </cfRule>
  </conditionalFormatting>
  <conditionalFormatting sqref="G3530">
    <cfRule type="duplicateValues" dxfId="548" priority="549"/>
  </conditionalFormatting>
  <conditionalFormatting sqref="G3548">
    <cfRule type="duplicateValues" dxfId="547" priority="548"/>
  </conditionalFormatting>
  <conditionalFormatting sqref="G3552">
    <cfRule type="duplicateValues" dxfId="546" priority="547"/>
  </conditionalFormatting>
  <conditionalFormatting sqref="G3554">
    <cfRule type="duplicateValues" dxfId="545" priority="546"/>
  </conditionalFormatting>
  <conditionalFormatting sqref="G3565:G3569">
    <cfRule type="expression" dxfId="544" priority="545">
      <formula>#REF!=1</formula>
    </cfRule>
  </conditionalFormatting>
  <conditionalFormatting sqref="G3565">
    <cfRule type="duplicateValues" dxfId="543" priority="544"/>
  </conditionalFormatting>
  <conditionalFormatting sqref="G3570:G3574">
    <cfRule type="expression" dxfId="542" priority="543">
      <formula>#REF!=1</formula>
    </cfRule>
  </conditionalFormatting>
  <conditionalFormatting sqref="G3570">
    <cfRule type="duplicateValues" dxfId="541" priority="542"/>
  </conditionalFormatting>
  <conditionalFormatting sqref="G3575:G3578">
    <cfRule type="expression" dxfId="540" priority="541">
      <formula>#REF!=1</formula>
    </cfRule>
  </conditionalFormatting>
  <conditionalFormatting sqref="G3575">
    <cfRule type="duplicateValues" dxfId="539" priority="540"/>
  </conditionalFormatting>
  <conditionalFormatting sqref="G3587:G3593">
    <cfRule type="expression" dxfId="538" priority="539">
      <formula>#REF!=1</formula>
    </cfRule>
  </conditionalFormatting>
  <conditionalFormatting sqref="G3587:G3593">
    <cfRule type="expression" dxfId="537" priority="538">
      <formula>#REF!=1</formula>
    </cfRule>
  </conditionalFormatting>
  <conditionalFormatting sqref="G3587:G3593">
    <cfRule type="expression" dxfId="536" priority="537">
      <formula>#REF!=1</formula>
    </cfRule>
  </conditionalFormatting>
  <conditionalFormatting sqref="G3587">
    <cfRule type="duplicateValues" dxfId="535" priority="536"/>
  </conditionalFormatting>
  <conditionalFormatting sqref="G3595:G3599">
    <cfRule type="expression" dxfId="534" priority="535">
      <formula>#REF!=1</formula>
    </cfRule>
  </conditionalFormatting>
  <conditionalFormatting sqref="G3595">
    <cfRule type="duplicateValues" dxfId="533" priority="534"/>
  </conditionalFormatting>
  <conditionalFormatting sqref="G3600:G3604">
    <cfRule type="expression" dxfId="532" priority="533">
      <formula>#REF!=1</formula>
    </cfRule>
  </conditionalFormatting>
  <conditionalFormatting sqref="G3600">
    <cfRule type="duplicateValues" dxfId="531" priority="532"/>
  </conditionalFormatting>
  <conditionalFormatting sqref="G3605:G3609">
    <cfRule type="expression" dxfId="530" priority="531">
      <formula>#REF!=1</formula>
    </cfRule>
  </conditionalFormatting>
  <conditionalFormatting sqref="G3605">
    <cfRule type="duplicateValues" dxfId="529" priority="530"/>
  </conditionalFormatting>
  <conditionalFormatting sqref="G3610:G3614">
    <cfRule type="expression" dxfId="528" priority="529">
      <formula>#REF!=1</formula>
    </cfRule>
  </conditionalFormatting>
  <conditionalFormatting sqref="G3610">
    <cfRule type="duplicateValues" dxfId="527" priority="528"/>
  </conditionalFormatting>
  <conditionalFormatting sqref="G3615:G3617">
    <cfRule type="expression" dxfId="526" priority="527">
      <formula>#REF!=1</formula>
    </cfRule>
  </conditionalFormatting>
  <conditionalFormatting sqref="G3615:G3617">
    <cfRule type="expression" dxfId="525" priority="526">
      <formula>#REF!=1</formula>
    </cfRule>
  </conditionalFormatting>
  <conditionalFormatting sqref="G3615:G3617">
    <cfRule type="expression" dxfId="524" priority="525">
      <formula>#REF!=1</formula>
    </cfRule>
  </conditionalFormatting>
  <conditionalFormatting sqref="G3615">
    <cfRule type="duplicateValues" dxfId="523" priority="524"/>
  </conditionalFormatting>
  <conditionalFormatting sqref="G3629">
    <cfRule type="duplicateValues" dxfId="522" priority="523"/>
  </conditionalFormatting>
  <conditionalFormatting sqref="G3631:G3651">
    <cfRule type="expression" dxfId="521" priority="522">
      <formula>#REF!=1</formula>
    </cfRule>
  </conditionalFormatting>
  <conditionalFormatting sqref="G3631">
    <cfRule type="duplicateValues" dxfId="520" priority="521"/>
  </conditionalFormatting>
  <conditionalFormatting sqref="G3717:G3727">
    <cfRule type="expression" dxfId="519" priority="520">
      <formula>#REF!=1</formula>
    </cfRule>
  </conditionalFormatting>
  <conditionalFormatting sqref="G3717">
    <cfRule type="duplicateValues" dxfId="518" priority="519"/>
  </conditionalFormatting>
  <conditionalFormatting sqref="G3652:G3663 G3699:G3709 G3687:G3697">
    <cfRule type="expression" dxfId="517" priority="518">
      <formula>#REF!=1</formula>
    </cfRule>
  </conditionalFormatting>
  <conditionalFormatting sqref="G3652">
    <cfRule type="duplicateValues" dxfId="516" priority="517"/>
  </conditionalFormatting>
  <conditionalFormatting sqref="G3664:G3675">
    <cfRule type="expression" dxfId="515" priority="516">
      <formula>#REF!=1</formula>
    </cfRule>
  </conditionalFormatting>
  <conditionalFormatting sqref="G3664">
    <cfRule type="duplicateValues" dxfId="514" priority="515"/>
  </conditionalFormatting>
  <conditionalFormatting sqref="G3676:G3709">
    <cfRule type="expression" dxfId="513" priority="514">
      <formula>#REF!=1</formula>
    </cfRule>
  </conditionalFormatting>
  <conditionalFormatting sqref="G3676">
    <cfRule type="duplicateValues" dxfId="512" priority="513"/>
  </conditionalFormatting>
  <conditionalFormatting sqref="G3710:G3716">
    <cfRule type="expression" dxfId="511" priority="512">
      <formula>#REF!=1</formula>
    </cfRule>
  </conditionalFormatting>
  <conditionalFormatting sqref="G3710">
    <cfRule type="duplicateValues" dxfId="510" priority="511"/>
  </conditionalFormatting>
  <conditionalFormatting sqref="G3728:G3731">
    <cfRule type="expression" dxfId="509" priority="510">
      <formula>#REF!=1</formula>
    </cfRule>
  </conditionalFormatting>
  <conditionalFormatting sqref="G3728">
    <cfRule type="duplicateValues" dxfId="508" priority="509"/>
  </conditionalFormatting>
  <conditionalFormatting sqref="G3733">
    <cfRule type="expression" dxfId="507" priority="508">
      <formula>#REF!=1</formula>
    </cfRule>
  </conditionalFormatting>
  <conditionalFormatting sqref="G3733">
    <cfRule type="duplicateValues" dxfId="506" priority="507"/>
  </conditionalFormatting>
  <conditionalFormatting sqref="G3743:G3752">
    <cfRule type="expression" dxfId="505" priority="506">
      <formula>#REF!=1</formula>
    </cfRule>
  </conditionalFormatting>
  <conditionalFormatting sqref="G3743">
    <cfRule type="duplicateValues" dxfId="504" priority="505"/>
  </conditionalFormatting>
  <conditionalFormatting sqref="G3753:G3755">
    <cfRule type="expression" dxfId="503" priority="504">
      <formula>#REF!=1</formula>
    </cfRule>
  </conditionalFormatting>
  <conditionalFormatting sqref="G3753">
    <cfRule type="duplicateValues" dxfId="502" priority="503"/>
  </conditionalFormatting>
  <conditionalFormatting sqref="G3757:G3764">
    <cfRule type="expression" dxfId="501" priority="502">
      <formula>#REF!=1</formula>
    </cfRule>
  </conditionalFormatting>
  <conditionalFormatting sqref="G3757">
    <cfRule type="duplicateValues" dxfId="500" priority="501"/>
  </conditionalFormatting>
  <conditionalFormatting sqref="G3765:G3772">
    <cfRule type="expression" dxfId="499" priority="500">
      <formula>#REF!=1</formula>
    </cfRule>
  </conditionalFormatting>
  <conditionalFormatting sqref="G3765">
    <cfRule type="duplicateValues" dxfId="498" priority="499"/>
  </conditionalFormatting>
  <conditionalFormatting sqref="G3773:G3780">
    <cfRule type="expression" dxfId="497" priority="498">
      <formula>#REF!=1</formula>
    </cfRule>
  </conditionalFormatting>
  <conditionalFormatting sqref="G3773">
    <cfRule type="duplicateValues" dxfId="496" priority="497"/>
  </conditionalFormatting>
  <conditionalFormatting sqref="G3781:G3784">
    <cfRule type="expression" dxfId="495" priority="496">
      <formula>#REF!=1</formula>
    </cfRule>
  </conditionalFormatting>
  <conditionalFormatting sqref="G3781">
    <cfRule type="duplicateValues" dxfId="494" priority="495"/>
  </conditionalFormatting>
  <conditionalFormatting sqref="G3785">
    <cfRule type="duplicateValues" dxfId="493" priority="494"/>
  </conditionalFormatting>
  <conditionalFormatting sqref="G3787:G3800">
    <cfRule type="expression" dxfId="492" priority="493">
      <formula>#REF!=1</formula>
    </cfRule>
  </conditionalFormatting>
  <conditionalFormatting sqref="G3787">
    <cfRule type="duplicateValues" dxfId="491" priority="492"/>
  </conditionalFormatting>
  <conditionalFormatting sqref="G3801:G3816">
    <cfRule type="expression" dxfId="490" priority="491">
      <formula>#REF!=1</formula>
    </cfRule>
  </conditionalFormatting>
  <conditionalFormatting sqref="G3801">
    <cfRule type="duplicateValues" dxfId="489" priority="490"/>
  </conditionalFormatting>
  <conditionalFormatting sqref="G3817:G3836">
    <cfRule type="expression" dxfId="488" priority="489">
      <formula>#REF!=1</formula>
    </cfRule>
  </conditionalFormatting>
  <conditionalFormatting sqref="G3817">
    <cfRule type="duplicateValues" dxfId="487" priority="488"/>
  </conditionalFormatting>
  <conditionalFormatting sqref="G3838:G3852">
    <cfRule type="expression" dxfId="486" priority="487">
      <formula>#REF!=1</formula>
    </cfRule>
  </conditionalFormatting>
  <conditionalFormatting sqref="G3838">
    <cfRule type="duplicateValues" dxfId="485" priority="486"/>
  </conditionalFormatting>
  <conditionalFormatting sqref="G3853:G3867">
    <cfRule type="expression" dxfId="484" priority="485">
      <formula>#REF!=1</formula>
    </cfRule>
  </conditionalFormatting>
  <conditionalFormatting sqref="G3853">
    <cfRule type="duplicateValues" dxfId="483" priority="484"/>
  </conditionalFormatting>
  <conditionalFormatting sqref="G3868:G3882">
    <cfRule type="expression" dxfId="482" priority="483">
      <formula>#REF!=1</formula>
    </cfRule>
  </conditionalFormatting>
  <conditionalFormatting sqref="G3868">
    <cfRule type="duplicateValues" dxfId="481" priority="482"/>
  </conditionalFormatting>
  <conditionalFormatting sqref="G3884:G3886">
    <cfRule type="expression" dxfId="480" priority="481">
      <formula>#REF!=1</formula>
    </cfRule>
  </conditionalFormatting>
  <conditionalFormatting sqref="G3884">
    <cfRule type="duplicateValues" dxfId="479" priority="480"/>
  </conditionalFormatting>
  <conditionalFormatting sqref="G3887:G3890">
    <cfRule type="expression" dxfId="478" priority="479">
      <formula>#REF!=1</formula>
    </cfRule>
  </conditionalFormatting>
  <conditionalFormatting sqref="G3887">
    <cfRule type="duplicateValues" dxfId="477" priority="478"/>
  </conditionalFormatting>
  <conditionalFormatting sqref="G3892">
    <cfRule type="expression" dxfId="476" priority="477">
      <formula>#REF!=1</formula>
    </cfRule>
  </conditionalFormatting>
  <conditionalFormatting sqref="G3892">
    <cfRule type="duplicateValues" dxfId="475" priority="476"/>
  </conditionalFormatting>
  <conditionalFormatting sqref="G3898">
    <cfRule type="expression" dxfId="474" priority="475">
      <formula>#REF!=1</formula>
    </cfRule>
  </conditionalFormatting>
  <conditionalFormatting sqref="G3898">
    <cfRule type="duplicateValues" dxfId="473" priority="474"/>
  </conditionalFormatting>
  <conditionalFormatting sqref="G3902:G3910">
    <cfRule type="expression" dxfId="472" priority="473">
      <formula>#REF!=1</formula>
    </cfRule>
  </conditionalFormatting>
  <conditionalFormatting sqref="G3902">
    <cfRule type="duplicateValues" dxfId="471" priority="472"/>
  </conditionalFormatting>
  <conditionalFormatting sqref="G3911">
    <cfRule type="expression" dxfId="470" priority="471">
      <formula>#REF!=1</formula>
    </cfRule>
  </conditionalFormatting>
  <conditionalFormatting sqref="G3911">
    <cfRule type="duplicateValues" dxfId="469" priority="470"/>
  </conditionalFormatting>
  <conditionalFormatting sqref="G3928">
    <cfRule type="expression" dxfId="468" priority="469">
      <formula>#REF!=1</formula>
    </cfRule>
  </conditionalFormatting>
  <conditionalFormatting sqref="G3928">
    <cfRule type="duplicateValues" dxfId="467" priority="468"/>
  </conditionalFormatting>
  <conditionalFormatting sqref="G3934">
    <cfRule type="expression" dxfId="466" priority="467">
      <formula>#REF!=1</formula>
    </cfRule>
  </conditionalFormatting>
  <conditionalFormatting sqref="G3934">
    <cfRule type="duplicateValues" dxfId="465" priority="466"/>
  </conditionalFormatting>
  <conditionalFormatting sqref="G3942">
    <cfRule type="expression" dxfId="464" priority="465">
      <formula>#REF!=1</formula>
    </cfRule>
  </conditionalFormatting>
  <conditionalFormatting sqref="G3942">
    <cfRule type="duplicateValues" dxfId="463" priority="464"/>
  </conditionalFormatting>
  <conditionalFormatting sqref="G3950:G3952">
    <cfRule type="expression" dxfId="462" priority="463">
      <formula>#REF!=1</formula>
    </cfRule>
  </conditionalFormatting>
  <conditionalFormatting sqref="G3950">
    <cfRule type="duplicateValues" dxfId="461" priority="462"/>
  </conditionalFormatting>
  <conditionalFormatting sqref="G3953">
    <cfRule type="duplicateValues" dxfId="460" priority="461"/>
  </conditionalFormatting>
  <conditionalFormatting sqref="G3955">
    <cfRule type="expression" dxfId="459" priority="460">
      <formula>#REF!=1</formula>
    </cfRule>
  </conditionalFormatting>
  <conditionalFormatting sqref="G3956">
    <cfRule type="expression" dxfId="458" priority="459">
      <formula>#REF!=1</formula>
    </cfRule>
  </conditionalFormatting>
  <conditionalFormatting sqref="G3957">
    <cfRule type="expression" dxfId="457" priority="458">
      <formula>#REF!=1</formula>
    </cfRule>
  </conditionalFormatting>
  <conditionalFormatting sqref="G3958">
    <cfRule type="expression" dxfId="456" priority="457">
      <formula>#REF!=1</formula>
    </cfRule>
  </conditionalFormatting>
  <conditionalFormatting sqref="G3959">
    <cfRule type="expression" dxfId="455" priority="456">
      <formula>#REF!=1</formula>
    </cfRule>
  </conditionalFormatting>
  <conditionalFormatting sqref="G3960">
    <cfRule type="expression" dxfId="454" priority="455">
      <formula>#REF!=1</formula>
    </cfRule>
  </conditionalFormatting>
  <conditionalFormatting sqref="G3962:G3967">
    <cfRule type="expression" dxfId="453" priority="454">
      <formula>#REF!=1</formula>
    </cfRule>
  </conditionalFormatting>
  <conditionalFormatting sqref="G4037:G4041">
    <cfRule type="expression" dxfId="452" priority="443">
      <formula>#REF!=1</formula>
    </cfRule>
  </conditionalFormatting>
  <conditionalFormatting sqref="G3969:G3974">
    <cfRule type="expression" dxfId="451" priority="453">
      <formula>#REF!=1</formula>
    </cfRule>
  </conditionalFormatting>
  <conditionalFormatting sqref="G4017:G4021">
    <cfRule type="expression" dxfId="450" priority="446">
      <formula>#REF!=1</formula>
    </cfRule>
  </conditionalFormatting>
  <conditionalFormatting sqref="G4043">
    <cfRule type="expression" dxfId="449" priority="442">
      <formula>#REF!=1</formula>
    </cfRule>
  </conditionalFormatting>
  <conditionalFormatting sqref="G3976:G3981">
    <cfRule type="expression" dxfId="448" priority="452">
      <formula>#REF!=1</formula>
    </cfRule>
  </conditionalFormatting>
  <conditionalFormatting sqref="G3983:G3988">
    <cfRule type="expression" dxfId="447" priority="451">
      <formula>#REF!=1</formula>
    </cfRule>
  </conditionalFormatting>
  <conditionalFormatting sqref="G3990:G3995">
    <cfRule type="expression" dxfId="446" priority="450">
      <formula>#REF!=1</formula>
    </cfRule>
  </conditionalFormatting>
  <conditionalFormatting sqref="G3997:G4002">
    <cfRule type="expression" dxfId="445" priority="449">
      <formula>#REF!=1</formula>
    </cfRule>
  </conditionalFormatting>
  <conditionalFormatting sqref="G4004:G4009">
    <cfRule type="expression" dxfId="444" priority="448">
      <formula>#REF!=1</formula>
    </cfRule>
  </conditionalFormatting>
  <conditionalFormatting sqref="G4011:G4015">
    <cfRule type="expression" dxfId="443" priority="447">
      <formula>#REF!=1</formula>
    </cfRule>
  </conditionalFormatting>
  <conditionalFormatting sqref="G4023:G4028">
    <cfRule type="expression" dxfId="442" priority="445">
      <formula>#REF!=1</formula>
    </cfRule>
  </conditionalFormatting>
  <conditionalFormatting sqref="G4030:G4035">
    <cfRule type="expression" dxfId="441" priority="444">
      <formula>#REF!=1</formula>
    </cfRule>
  </conditionalFormatting>
  <conditionalFormatting sqref="G4044">
    <cfRule type="duplicateValues" dxfId="440" priority="441"/>
  </conditionalFormatting>
  <conditionalFormatting sqref="G5258">
    <cfRule type="duplicateValues" dxfId="439" priority="440"/>
  </conditionalFormatting>
  <conditionalFormatting sqref="G5390:G5391">
    <cfRule type="expression" dxfId="438" priority="439">
      <formula>#REF!=1</formula>
    </cfRule>
  </conditionalFormatting>
  <conditionalFormatting sqref="G5390">
    <cfRule type="duplicateValues" dxfId="437" priority="438"/>
  </conditionalFormatting>
  <conditionalFormatting sqref="G5392:G5396">
    <cfRule type="expression" dxfId="436" priority="437">
      <formula>#REF!=1</formula>
    </cfRule>
  </conditionalFormatting>
  <conditionalFormatting sqref="G5392">
    <cfRule type="duplicateValues" dxfId="435" priority="436"/>
  </conditionalFormatting>
  <conditionalFormatting sqref="G5397:G5399">
    <cfRule type="expression" dxfId="434" priority="435">
      <formula>#REF!=1</formula>
    </cfRule>
  </conditionalFormatting>
  <conditionalFormatting sqref="G5397">
    <cfRule type="duplicateValues" dxfId="433" priority="434"/>
  </conditionalFormatting>
  <conditionalFormatting sqref="G5258:G1048576 G4523:G5048 G3687:G3697 G3699:G4519 G6:G3578 G3580:G3582 G3584:G3617 G3619:G3685">
    <cfRule type="duplicateValues" dxfId="432" priority="433"/>
  </conditionalFormatting>
  <conditionalFormatting sqref="G3698">
    <cfRule type="expression" dxfId="431" priority="432">
      <formula>#REF!=1</formula>
    </cfRule>
  </conditionalFormatting>
  <conditionalFormatting sqref="G3698">
    <cfRule type="duplicateValues" dxfId="430" priority="431"/>
  </conditionalFormatting>
  <conditionalFormatting sqref="G3698">
    <cfRule type="duplicateValues" dxfId="429" priority="430"/>
  </conditionalFormatting>
  <conditionalFormatting sqref="G3686">
    <cfRule type="expression" dxfId="428" priority="429">
      <formula>#REF!=1</formula>
    </cfRule>
  </conditionalFormatting>
  <conditionalFormatting sqref="G3686">
    <cfRule type="duplicateValues" dxfId="427" priority="428"/>
  </conditionalFormatting>
  <conditionalFormatting sqref="G3686">
    <cfRule type="duplicateValues" dxfId="426" priority="427"/>
  </conditionalFormatting>
  <conditionalFormatting sqref="G3579:G3582">
    <cfRule type="expression" dxfId="425" priority="426">
      <formula>#REF!=1</formula>
    </cfRule>
  </conditionalFormatting>
  <conditionalFormatting sqref="G3579">
    <cfRule type="duplicateValues" dxfId="424" priority="425"/>
  </conditionalFormatting>
  <conditionalFormatting sqref="G3583">
    <cfRule type="duplicateValues" dxfId="423" priority="424"/>
  </conditionalFormatting>
  <conditionalFormatting sqref="G3618">
    <cfRule type="duplicateValues" dxfId="422" priority="423"/>
  </conditionalFormatting>
  <conditionalFormatting sqref="G4520">
    <cfRule type="duplicateValues" dxfId="421" priority="422"/>
  </conditionalFormatting>
  <conditionalFormatting sqref="G4521">
    <cfRule type="expression" dxfId="420" priority="421">
      <formula>#REF!=1</formula>
    </cfRule>
  </conditionalFormatting>
  <conditionalFormatting sqref="G4521">
    <cfRule type="duplicateValues" dxfId="419" priority="420"/>
  </conditionalFormatting>
  <conditionalFormatting sqref="G4522">
    <cfRule type="expression" dxfId="418" priority="419">
      <formula>#REF!=1</formula>
    </cfRule>
  </conditionalFormatting>
  <conditionalFormatting sqref="G4522">
    <cfRule type="duplicateValues" dxfId="417" priority="418"/>
  </conditionalFormatting>
  <conditionalFormatting sqref="G5049">
    <cfRule type="duplicateValues" dxfId="416" priority="417"/>
  </conditionalFormatting>
  <conditionalFormatting sqref="G5050">
    <cfRule type="expression" dxfId="415" priority="416">
      <formula>#REF!=1</formula>
    </cfRule>
  </conditionalFormatting>
  <conditionalFormatting sqref="G5050">
    <cfRule type="duplicateValues" dxfId="414" priority="415"/>
  </conditionalFormatting>
  <conditionalFormatting sqref="G5051">
    <cfRule type="expression" dxfId="413" priority="414">
      <formula>#REF!=1</formula>
    </cfRule>
  </conditionalFormatting>
  <conditionalFormatting sqref="G5051">
    <cfRule type="duplicateValues" dxfId="412" priority="413"/>
  </conditionalFormatting>
  <conditionalFormatting sqref="G5052">
    <cfRule type="expression" dxfId="411" priority="412">
      <formula>#REF!=1</formula>
    </cfRule>
  </conditionalFormatting>
  <conditionalFormatting sqref="G5052">
    <cfRule type="duplicateValues" dxfId="410" priority="411"/>
  </conditionalFormatting>
  <conditionalFormatting sqref="G5053">
    <cfRule type="expression" dxfId="409" priority="410">
      <formula>#REF!=1</formula>
    </cfRule>
  </conditionalFormatting>
  <conditionalFormatting sqref="G5053">
    <cfRule type="duplicateValues" dxfId="408" priority="409"/>
  </conditionalFormatting>
  <conditionalFormatting sqref="G5054">
    <cfRule type="expression" dxfId="407" priority="408">
      <formula>#REF!=1</formula>
    </cfRule>
  </conditionalFormatting>
  <conditionalFormatting sqref="G5054">
    <cfRule type="duplicateValues" dxfId="406" priority="407"/>
  </conditionalFormatting>
  <conditionalFormatting sqref="G5055">
    <cfRule type="expression" dxfId="405" priority="406">
      <formula>#REF!=1</formula>
    </cfRule>
  </conditionalFormatting>
  <conditionalFormatting sqref="G5055">
    <cfRule type="duplicateValues" dxfId="404" priority="405"/>
  </conditionalFormatting>
  <conditionalFormatting sqref="G5056">
    <cfRule type="expression" dxfId="403" priority="404">
      <formula>#REF!=1</formula>
    </cfRule>
  </conditionalFormatting>
  <conditionalFormatting sqref="G5056">
    <cfRule type="duplicateValues" dxfId="402" priority="403"/>
  </conditionalFormatting>
  <conditionalFormatting sqref="G5057">
    <cfRule type="expression" dxfId="401" priority="402">
      <formula>#REF!=1</formula>
    </cfRule>
  </conditionalFormatting>
  <conditionalFormatting sqref="G5057">
    <cfRule type="duplicateValues" dxfId="400" priority="401"/>
  </conditionalFormatting>
  <conditionalFormatting sqref="G5058">
    <cfRule type="expression" dxfId="399" priority="400">
      <formula>#REF!=1</formula>
    </cfRule>
  </conditionalFormatting>
  <conditionalFormatting sqref="G5058">
    <cfRule type="duplicateValues" dxfId="398" priority="399"/>
  </conditionalFormatting>
  <conditionalFormatting sqref="G5059">
    <cfRule type="expression" dxfId="397" priority="398">
      <formula>#REF!=1</formula>
    </cfRule>
  </conditionalFormatting>
  <conditionalFormatting sqref="G5059">
    <cfRule type="duplicateValues" dxfId="396" priority="397"/>
  </conditionalFormatting>
  <conditionalFormatting sqref="G5060">
    <cfRule type="expression" dxfId="395" priority="396">
      <formula>#REF!=1</formula>
    </cfRule>
  </conditionalFormatting>
  <conditionalFormatting sqref="G5060">
    <cfRule type="duplicateValues" dxfId="394" priority="395"/>
  </conditionalFormatting>
  <conditionalFormatting sqref="G5061">
    <cfRule type="expression" dxfId="393" priority="394">
      <formula>#REF!=1</formula>
    </cfRule>
  </conditionalFormatting>
  <conditionalFormatting sqref="G5061">
    <cfRule type="duplicateValues" dxfId="392" priority="393"/>
  </conditionalFormatting>
  <conditionalFormatting sqref="G5062">
    <cfRule type="expression" dxfId="391" priority="392">
      <formula>#REF!=1</formula>
    </cfRule>
  </conditionalFormatting>
  <conditionalFormatting sqref="G5062">
    <cfRule type="duplicateValues" dxfId="390" priority="391"/>
  </conditionalFormatting>
  <conditionalFormatting sqref="G5063">
    <cfRule type="expression" dxfId="389" priority="390">
      <formula>#REF!=1</formula>
    </cfRule>
  </conditionalFormatting>
  <conditionalFormatting sqref="G5063">
    <cfRule type="duplicateValues" dxfId="388" priority="389"/>
  </conditionalFormatting>
  <conditionalFormatting sqref="G5064">
    <cfRule type="expression" dxfId="387" priority="388">
      <formula>#REF!=1</formula>
    </cfRule>
  </conditionalFormatting>
  <conditionalFormatting sqref="G5064">
    <cfRule type="duplicateValues" dxfId="386" priority="387"/>
  </conditionalFormatting>
  <conditionalFormatting sqref="G5065">
    <cfRule type="expression" dxfId="385" priority="386">
      <formula>#REF!=1</formula>
    </cfRule>
  </conditionalFormatting>
  <conditionalFormatting sqref="G5065">
    <cfRule type="duplicateValues" dxfId="384" priority="385"/>
  </conditionalFormatting>
  <conditionalFormatting sqref="G5066">
    <cfRule type="expression" dxfId="383" priority="384">
      <formula>#REF!=1</formula>
    </cfRule>
  </conditionalFormatting>
  <conditionalFormatting sqref="G5066">
    <cfRule type="duplicateValues" dxfId="382" priority="383"/>
  </conditionalFormatting>
  <conditionalFormatting sqref="G5067">
    <cfRule type="expression" dxfId="381" priority="382">
      <formula>#REF!=1</formula>
    </cfRule>
  </conditionalFormatting>
  <conditionalFormatting sqref="G5067">
    <cfRule type="duplicateValues" dxfId="380" priority="381"/>
  </conditionalFormatting>
  <conditionalFormatting sqref="G5068">
    <cfRule type="expression" dxfId="379" priority="380">
      <formula>#REF!=1</formula>
    </cfRule>
  </conditionalFormatting>
  <conditionalFormatting sqref="G5068">
    <cfRule type="duplicateValues" dxfId="378" priority="379"/>
  </conditionalFormatting>
  <conditionalFormatting sqref="G5069">
    <cfRule type="expression" dxfId="377" priority="378">
      <formula>#REF!=1</formula>
    </cfRule>
  </conditionalFormatting>
  <conditionalFormatting sqref="G5069">
    <cfRule type="duplicateValues" dxfId="376" priority="377"/>
  </conditionalFormatting>
  <conditionalFormatting sqref="G5070">
    <cfRule type="expression" dxfId="375" priority="376">
      <formula>#REF!=1</formula>
    </cfRule>
  </conditionalFormatting>
  <conditionalFormatting sqref="G5070">
    <cfRule type="duplicateValues" dxfId="374" priority="375"/>
  </conditionalFormatting>
  <conditionalFormatting sqref="G5071">
    <cfRule type="expression" dxfId="373" priority="374">
      <formula>#REF!=1</formula>
    </cfRule>
  </conditionalFormatting>
  <conditionalFormatting sqref="G5071">
    <cfRule type="duplicateValues" dxfId="372" priority="373"/>
  </conditionalFormatting>
  <conditionalFormatting sqref="G5072">
    <cfRule type="expression" dxfId="371" priority="372">
      <formula>#REF!=1</formula>
    </cfRule>
  </conditionalFormatting>
  <conditionalFormatting sqref="G5072">
    <cfRule type="duplicateValues" dxfId="370" priority="371"/>
  </conditionalFormatting>
  <conditionalFormatting sqref="G5073">
    <cfRule type="expression" dxfId="369" priority="370">
      <formula>#REF!=1</formula>
    </cfRule>
  </conditionalFormatting>
  <conditionalFormatting sqref="G5073">
    <cfRule type="duplicateValues" dxfId="368" priority="369"/>
  </conditionalFormatting>
  <conditionalFormatting sqref="G5074">
    <cfRule type="expression" dxfId="367" priority="368">
      <formula>#REF!=1</formula>
    </cfRule>
  </conditionalFormatting>
  <conditionalFormatting sqref="G5074">
    <cfRule type="duplicateValues" dxfId="366" priority="367"/>
  </conditionalFormatting>
  <conditionalFormatting sqref="G5075">
    <cfRule type="expression" dxfId="365" priority="366">
      <formula>#REF!=1</formula>
    </cfRule>
  </conditionalFormatting>
  <conditionalFormatting sqref="G5075">
    <cfRule type="duplicateValues" dxfId="364" priority="365"/>
  </conditionalFormatting>
  <conditionalFormatting sqref="G5076">
    <cfRule type="expression" dxfId="363" priority="364">
      <formula>#REF!=1</formula>
    </cfRule>
  </conditionalFormatting>
  <conditionalFormatting sqref="G5076">
    <cfRule type="duplicateValues" dxfId="362" priority="363"/>
  </conditionalFormatting>
  <conditionalFormatting sqref="G5077">
    <cfRule type="expression" dxfId="361" priority="362">
      <formula>#REF!=1</formula>
    </cfRule>
  </conditionalFormatting>
  <conditionalFormatting sqref="G5077">
    <cfRule type="duplicateValues" dxfId="360" priority="361"/>
  </conditionalFormatting>
  <conditionalFormatting sqref="G5078">
    <cfRule type="expression" dxfId="359" priority="360">
      <formula>#REF!=1</formula>
    </cfRule>
  </conditionalFormatting>
  <conditionalFormatting sqref="G5078">
    <cfRule type="duplicateValues" dxfId="358" priority="359"/>
  </conditionalFormatting>
  <conditionalFormatting sqref="G5079">
    <cfRule type="expression" dxfId="357" priority="358">
      <formula>#REF!=1</formula>
    </cfRule>
  </conditionalFormatting>
  <conditionalFormatting sqref="G5079">
    <cfRule type="duplicateValues" dxfId="356" priority="357"/>
  </conditionalFormatting>
  <conditionalFormatting sqref="G5080">
    <cfRule type="expression" dxfId="355" priority="356">
      <formula>#REF!=1</formula>
    </cfRule>
  </conditionalFormatting>
  <conditionalFormatting sqref="G5080">
    <cfRule type="duplicateValues" dxfId="354" priority="355"/>
  </conditionalFormatting>
  <conditionalFormatting sqref="G5081">
    <cfRule type="expression" dxfId="353" priority="354">
      <formula>#REF!=1</formula>
    </cfRule>
  </conditionalFormatting>
  <conditionalFormatting sqref="G5081">
    <cfRule type="duplicateValues" dxfId="352" priority="353"/>
  </conditionalFormatting>
  <conditionalFormatting sqref="G5082">
    <cfRule type="expression" dxfId="351" priority="352">
      <formula>#REF!=1</formula>
    </cfRule>
  </conditionalFormatting>
  <conditionalFormatting sqref="G5082">
    <cfRule type="duplicateValues" dxfId="350" priority="351"/>
  </conditionalFormatting>
  <conditionalFormatting sqref="G5083">
    <cfRule type="expression" dxfId="349" priority="350">
      <formula>#REF!=1</formula>
    </cfRule>
  </conditionalFormatting>
  <conditionalFormatting sqref="G5083">
    <cfRule type="duplicateValues" dxfId="348" priority="349"/>
  </conditionalFormatting>
  <conditionalFormatting sqref="G5084">
    <cfRule type="expression" dxfId="347" priority="348">
      <formula>#REF!=1</formula>
    </cfRule>
  </conditionalFormatting>
  <conditionalFormatting sqref="G5084">
    <cfRule type="duplicateValues" dxfId="346" priority="347"/>
  </conditionalFormatting>
  <conditionalFormatting sqref="G5085">
    <cfRule type="expression" dxfId="345" priority="346">
      <formula>#REF!=1</formula>
    </cfRule>
  </conditionalFormatting>
  <conditionalFormatting sqref="G5085">
    <cfRule type="duplicateValues" dxfId="344" priority="345"/>
  </conditionalFormatting>
  <conditionalFormatting sqref="G5086">
    <cfRule type="expression" dxfId="343" priority="344">
      <formula>#REF!=1</formula>
    </cfRule>
  </conditionalFormatting>
  <conditionalFormatting sqref="G5086">
    <cfRule type="duplicateValues" dxfId="342" priority="343"/>
  </conditionalFormatting>
  <conditionalFormatting sqref="G5087">
    <cfRule type="expression" dxfId="341" priority="342">
      <formula>#REF!=1</formula>
    </cfRule>
  </conditionalFormatting>
  <conditionalFormatting sqref="G5087">
    <cfRule type="duplicateValues" dxfId="340" priority="341"/>
  </conditionalFormatting>
  <conditionalFormatting sqref="G5088">
    <cfRule type="expression" dxfId="339" priority="340">
      <formula>#REF!=1</formula>
    </cfRule>
  </conditionalFormatting>
  <conditionalFormatting sqref="G5088">
    <cfRule type="duplicateValues" dxfId="338" priority="339"/>
  </conditionalFormatting>
  <conditionalFormatting sqref="G5089">
    <cfRule type="expression" dxfId="337" priority="338">
      <formula>#REF!=1</formula>
    </cfRule>
  </conditionalFormatting>
  <conditionalFormatting sqref="G5089">
    <cfRule type="duplicateValues" dxfId="336" priority="337"/>
  </conditionalFormatting>
  <conditionalFormatting sqref="G5090">
    <cfRule type="expression" dxfId="335" priority="336">
      <formula>#REF!=1</formula>
    </cfRule>
  </conditionalFormatting>
  <conditionalFormatting sqref="G5090">
    <cfRule type="duplicateValues" dxfId="334" priority="335"/>
  </conditionalFormatting>
  <conditionalFormatting sqref="G5091">
    <cfRule type="expression" dxfId="333" priority="334">
      <formula>#REF!=1</formula>
    </cfRule>
  </conditionalFormatting>
  <conditionalFormatting sqref="G5091">
    <cfRule type="duplicateValues" dxfId="332" priority="333"/>
  </conditionalFormatting>
  <conditionalFormatting sqref="G5092">
    <cfRule type="expression" dxfId="331" priority="332">
      <formula>#REF!=1</formula>
    </cfRule>
  </conditionalFormatting>
  <conditionalFormatting sqref="G5092">
    <cfRule type="duplicateValues" dxfId="330" priority="331"/>
  </conditionalFormatting>
  <conditionalFormatting sqref="G5093">
    <cfRule type="expression" dxfId="329" priority="330">
      <formula>#REF!=1</formula>
    </cfRule>
  </conditionalFormatting>
  <conditionalFormatting sqref="G5093">
    <cfRule type="duplicateValues" dxfId="328" priority="329"/>
  </conditionalFormatting>
  <conditionalFormatting sqref="G5094">
    <cfRule type="expression" dxfId="327" priority="328">
      <formula>#REF!=1</formula>
    </cfRule>
  </conditionalFormatting>
  <conditionalFormatting sqref="G5094">
    <cfRule type="duplicateValues" dxfId="326" priority="327"/>
  </conditionalFormatting>
  <conditionalFormatting sqref="G5095">
    <cfRule type="expression" dxfId="325" priority="326">
      <formula>#REF!=1</formula>
    </cfRule>
  </conditionalFormatting>
  <conditionalFormatting sqref="G5095">
    <cfRule type="duplicateValues" dxfId="324" priority="325"/>
  </conditionalFormatting>
  <conditionalFormatting sqref="G5096">
    <cfRule type="expression" dxfId="323" priority="324">
      <formula>#REF!=1</formula>
    </cfRule>
  </conditionalFormatting>
  <conditionalFormatting sqref="G5096">
    <cfRule type="duplicateValues" dxfId="322" priority="323"/>
  </conditionalFormatting>
  <conditionalFormatting sqref="G5097">
    <cfRule type="expression" dxfId="321" priority="322">
      <formula>#REF!=1</formula>
    </cfRule>
  </conditionalFormatting>
  <conditionalFormatting sqref="G5097">
    <cfRule type="duplicateValues" dxfId="320" priority="321"/>
  </conditionalFormatting>
  <conditionalFormatting sqref="G5098">
    <cfRule type="expression" dxfId="319" priority="320">
      <formula>#REF!=1</formula>
    </cfRule>
  </conditionalFormatting>
  <conditionalFormatting sqref="G5098">
    <cfRule type="duplicateValues" dxfId="318" priority="319"/>
  </conditionalFormatting>
  <conditionalFormatting sqref="G5099">
    <cfRule type="expression" dxfId="317" priority="318">
      <formula>#REF!=1</formula>
    </cfRule>
  </conditionalFormatting>
  <conditionalFormatting sqref="G5099">
    <cfRule type="duplicateValues" dxfId="316" priority="317"/>
  </conditionalFormatting>
  <conditionalFormatting sqref="G5100">
    <cfRule type="expression" dxfId="315" priority="316">
      <formula>#REF!=1</formula>
    </cfRule>
  </conditionalFormatting>
  <conditionalFormatting sqref="G5100">
    <cfRule type="duplicateValues" dxfId="314" priority="315"/>
  </conditionalFormatting>
  <conditionalFormatting sqref="G5101">
    <cfRule type="expression" dxfId="313" priority="314">
      <formula>#REF!=1</formula>
    </cfRule>
  </conditionalFormatting>
  <conditionalFormatting sqref="G5101">
    <cfRule type="duplicateValues" dxfId="312" priority="313"/>
  </conditionalFormatting>
  <conditionalFormatting sqref="G5102">
    <cfRule type="expression" dxfId="311" priority="312">
      <formula>#REF!=1</formula>
    </cfRule>
  </conditionalFormatting>
  <conditionalFormatting sqref="G5102">
    <cfRule type="duplicateValues" dxfId="310" priority="311"/>
  </conditionalFormatting>
  <conditionalFormatting sqref="G5103">
    <cfRule type="expression" dxfId="309" priority="310">
      <formula>#REF!=1</formula>
    </cfRule>
  </conditionalFormatting>
  <conditionalFormatting sqref="G5103">
    <cfRule type="duplicateValues" dxfId="308" priority="309"/>
  </conditionalFormatting>
  <conditionalFormatting sqref="G5104">
    <cfRule type="expression" dxfId="307" priority="308">
      <formula>#REF!=1</formula>
    </cfRule>
  </conditionalFormatting>
  <conditionalFormatting sqref="G5104">
    <cfRule type="duplicateValues" dxfId="306" priority="307"/>
  </conditionalFormatting>
  <conditionalFormatting sqref="G5105">
    <cfRule type="expression" dxfId="305" priority="306">
      <formula>#REF!=1</formula>
    </cfRule>
  </conditionalFormatting>
  <conditionalFormatting sqref="G5105">
    <cfRule type="duplicateValues" dxfId="304" priority="305"/>
  </conditionalFormatting>
  <conditionalFormatting sqref="G5106">
    <cfRule type="expression" dxfId="303" priority="304">
      <formula>#REF!=1</formula>
    </cfRule>
  </conditionalFormatting>
  <conditionalFormatting sqref="G5106">
    <cfRule type="duplicateValues" dxfId="302" priority="303"/>
  </conditionalFormatting>
  <conditionalFormatting sqref="G5107">
    <cfRule type="expression" dxfId="301" priority="302">
      <formula>#REF!=1</formula>
    </cfRule>
  </conditionalFormatting>
  <conditionalFormatting sqref="G5107">
    <cfRule type="duplicateValues" dxfId="300" priority="301"/>
  </conditionalFormatting>
  <conditionalFormatting sqref="G5108">
    <cfRule type="expression" dxfId="299" priority="300">
      <formula>#REF!=1</formula>
    </cfRule>
  </conditionalFormatting>
  <conditionalFormatting sqref="G5108">
    <cfRule type="duplicateValues" dxfId="298" priority="299"/>
  </conditionalFormatting>
  <conditionalFormatting sqref="G5109">
    <cfRule type="expression" dxfId="297" priority="298">
      <formula>#REF!=1</formula>
    </cfRule>
  </conditionalFormatting>
  <conditionalFormatting sqref="G5109">
    <cfRule type="duplicateValues" dxfId="296" priority="297"/>
  </conditionalFormatting>
  <conditionalFormatting sqref="G5110">
    <cfRule type="expression" dxfId="295" priority="296">
      <formula>#REF!=1</formula>
    </cfRule>
  </conditionalFormatting>
  <conditionalFormatting sqref="G5110">
    <cfRule type="duplicateValues" dxfId="294" priority="295"/>
  </conditionalFormatting>
  <conditionalFormatting sqref="G5111">
    <cfRule type="expression" dxfId="293" priority="294">
      <formula>#REF!=1</formula>
    </cfRule>
  </conditionalFormatting>
  <conditionalFormatting sqref="G5111">
    <cfRule type="duplicateValues" dxfId="292" priority="293"/>
  </conditionalFormatting>
  <conditionalFormatting sqref="G5112">
    <cfRule type="expression" dxfId="291" priority="292">
      <formula>#REF!=1</formula>
    </cfRule>
  </conditionalFormatting>
  <conditionalFormatting sqref="G5112">
    <cfRule type="duplicateValues" dxfId="290" priority="291"/>
  </conditionalFormatting>
  <conditionalFormatting sqref="G5113">
    <cfRule type="expression" dxfId="289" priority="290">
      <formula>#REF!=1</formula>
    </cfRule>
  </conditionalFormatting>
  <conditionalFormatting sqref="G5113">
    <cfRule type="duplicateValues" dxfId="288" priority="289"/>
  </conditionalFormatting>
  <conditionalFormatting sqref="G5114">
    <cfRule type="expression" dxfId="287" priority="288">
      <formula>#REF!=1</formula>
    </cfRule>
  </conditionalFormatting>
  <conditionalFormatting sqref="G5114">
    <cfRule type="duplicateValues" dxfId="286" priority="287"/>
  </conditionalFormatting>
  <conditionalFormatting sqref="G5115">
    <cfRule type="expression" dxfId="285" priority="286">
      <formula>#REF!=1</formula>
    </cfRule>
  </conditionalFormatting>
  <conditionalFormatting sqref="G5115">
    <cfRule type="duplicateValues" dxfId="284" priority="285"/>
  </conditionalFormatting>
  <conditionalFormatting sqref="G5116">
    <cfRule type="expression" dxfId="283" priority="284">
      <formula>#REF!=1</formula>
    </cfRule>
  </conditionalFormatting>
  <conditionalFormatting sqref="G5116">
    <cfRule type="duplicateValues" dxfId="282" priority="283"/>
  </conditionalFormatting>
  <conditionalFormatting sqref="G5117">
    <cfRule type="expression" dxfId="281" priority="282">
      <formula>#REF!=1</formula>
    </cfRule>
  </conditionalFormatting>
  <conditionalFormatting sqref="G5117">
    <cfRule type="duplicateValues" dxfId="280" priority="281"/>
  </conditionalFormatting>
  <conditionalFormatting sqref="G5118">
    <cfRule type="expression" dxfId="279" priority="280">
      <formula>#REF!=1</formula>
    </cfRule>
  </conditionalFormatting>
  <conditionalFormatting sqref="G5118">
    <cfRule type="duplicateValues" dxfId="278" priority="279"/>
  </conditionalFormatting>
  <conditionalFormatting sqref="G5119">
    <cfRule type="expression" dxfId="277" priority="278">
      <formula>#REF!=1</formula>
    </cfRule>
  </conditionalFormatting>
  <conditionalFormatting sqref="G5119">
    <cfRule type="duplicateValues" dxfId="276" priority="277"/>
  </conditionalFormatting>
  <conditionalFormatting sqref="G5120">
    <cfRule type="expression" dxfId="275" priority="276">
      <formula>#REF!=1</formula>
    </cfRule>
  </conditionalFormatting>
  <conditionalFormatting sqref="G5120">
    <cfRule type="duplicateValues" dxfId="274" priority="275"/>
  </conditionalFormatting>
  <conditionalFormatting sqref="G5121">
    <cfRule type="expression" dxfId="273" priority="274">
      <formula>#REF!=1</formula>
    </cfRule>
  </conditionalFormatting>
  <conditionalFormatting sqref="G5121">
    <cfRule type="duplicateValues" dxfId="272" priority="273"/>
  </conditionalFormatting>
  <conditionalFormatting sqref="G5122">
    <cfRule type="expression" dxfId="271" priority="272">
      <formula>#REF!=1</formula>
    </cfRule>
  </conditionalFormatting>
  <conditionalFormatting sqref="G5122">
    <cfRule type="duplicateValues" dxfId="270" priority="271"/>
  </conditionalFormatting>
  <conditionalFormatting sqref="G5123">
    <cfRule type="expression" dxfId="269" priority="270">
      <formula>#REF!=1</formula>
    </cfRule>
  </conditionalFormatting>
  <conditionalFormatting sqref="G5123">
    <cfRule type="duplicateValues" dxfId="268" priority="269"/>
  </conditionalFormatting>
  <conditionalFormatting sqref="G5124">
    <cfRule type="expression" dxfId="267" priority="268">
      <formula>#REF!=1</formula>
    </cfRule>
  </conditionalFormatting>
  <conditionalFormatting sqref="G5124">
    <cfRule type="duplicateValues" dxfId="266" priority="267"/>
  </conditionalFormatting>
  <conditionalFormatting sqref="G5125">
    <cfRule type="expression" dxfId="265" priority="266">
      <formula>#REF!=1</formula>
    </cfRule>
  </conditionalFormatting>
  <conditionalFormatting sqref="G5125">
    <cfRule type="duplicateValues" dxfId="264" priority="265"/>
  </conditionalFormatting>
  <conditionalFormatting sqref="G5126">
    <cfRule type="expression" dxfId="263" priority="264">
      <formula>#REF!=1</formula>
    </cfRule>
  </conditionalFormatting>
  <conditionalFormatting sqref="G5126">
    <cfRule type="duplicateValues" dxfId="262" priority="263"/>
  </conditionalFormatting>
  <conditionalFormatting sqref="G5127">
    <cfRule type="expression" dxfId="261" priority="262">
      <formula>#REF!=1</formula>
    </cfRule>
  </conditionalFormatting>
  <conditionalFormatting sqref="G5127">
    <cfRule type="duplicateValues" dxfId="260" priority="261"/>
  </conditionalFormatting>
  <conditionalFormatting sqref="G5128">
    <cfRule type="expression" dxfId="259" priority="260">
      <formula>#REF!=1</formula>
    </cfRule>
  </conditionalFormatting>
  <conditionalFormatting sqref="G5128">
    <cfRule type="duplicateValues" dxfId="258" priority="259"/>
  </conditionalFormatting>
  <conditionalFormatting sqref="G5129">
    <cfRule type="expression" dxfId="257" priority="258">
      <formula>#REF!=1</formula>
    </cfRule>
  </conditionalFormatting>
  <conditionalFormatting sqref="G5129">
    <cfRule type="duplicateValues" dxfId="256" priority="257"/>
  </conditionalFormatting>
  <conditionalFormatting sqref="G5130">
    <cfRule type="expression" dxfId="255" priority="256">
      <formula>#REF!=1</formula>
    </cfRule>
  </conditionalFormatting>
  <conditionalFormatting sqref="G5130">
    <cfRule type="duplicateValues" dxfId="254" priority="255"/>
  </conditionalFormatting>
  <conditionalFormatting sqref="G5131">
    <cfRule type="expression" dxfId="253" priority="254">
      <formula>#REF!=1</formula>
    </cfRule>
  </conditionalFormatting>
  <conditionalFormatting sqref="G5131">
    <cfRule type="duplicateValues" dxfId="252" priority="253"/>
  </conditionalFormatting>
  <conditionalFormatting sqref="G5132">
    <cfRule type="expression" dxfId="251" priority="252">
      <formula>#REF!=1</formula>
    </cfRule>
  </conditionalFormatting>
  <conditionalFormatting sqref="G5132">
    <cfRule type="duplicateValues" dxfId="250" priority="251"/>
  </conditionalFormatting>
  <conditionalFormatting sqref="G5133">
    <cfRule type="expression" dxfId="249" priority="250">
      <formula>#REF!=1</formula>
    </cfRule>
  </conditionalFormatting>
  <conditionalFormatting sqref="G5133">
    <cfRule type="duplicateValues" dxfId="248" priority="249"/>
  </conditionalFormatting>
  <conditionalFormatting sqref="G5134">
    <cfRule type="expression" dxfId="247" priority="248">
      <formula>#REF!=1</formula>
    </cfRule>
  </conditionalFormatting>
  <conditionalFormatting sqref="G5134">
    <cfRule type="duplicateValues" dxfId="246" priority="247"/>
  </conditionalFormatting>
  <conditionalFormatting sqref="G5135">
    <cfRule type="expression" dxfId="245" priority="246">
      <formula>#REF!=1</formula>
    </cfRule>
  </conditionalFormatting>
  <conditionalFormatting sqref="G5135">
    <cfRule type="duplicateValues" dxfId="244" priority="245"/>
  </conditionalFormatting>
  <conditionalFormatting sqref="G5136">
    <cfRule type="expression" dxfId="243" priority="244">
      <formula>#REF!=1</formula>
    </cfRule>
  </conditionalFormatting>
  <conditionalFormatting sqref="G5136">
    <cfRule type="duplicateValues" dxfId="242" priority="243"/>
  </conditionalFormatting>
  <conditionalFormatting sqref="G5137">
    <cfRule type="expression" dxfId="241" priority="242">
      <formula>#REF!=1</formula>
    </cfRule>
  </conditionalFormatting>
  <conditionalFormatting sqref="G5137">
    <cfRule type="duplicateValues" dxfId="240" priority="241"/>
  </conditionalFormatting>
  <conditionalFormatting sqref="G5138">
    <cfRule type="expression" dxfId="239" priority="240">
      <formula>#REF!=1</formula>
    </cfRule>
  </conditionalFormatting>
  <conditionalFormatting sqref="G5138">
    <cfRule type="duplicateValues" dxfId="238" priority="239"/>
  </conditionalFormatting>
  <conditionalFormatting sqref="G5139">
    <cfRule type="expression" dxfId="237" priority="238">
      <formula>#REF!=1</formula>
    </cfRule>
  </conditionalFormatting>
  <conditionalFormatting sqref="G5139">
    <cfRule type="duplicateValues" dxfId="236" priority="237"/>
  </conditionalFormatting>
  <conditionalFormatting sqref="G5140">
    <cfRule type="expression" dxfId="235" priority="236">
      <formula>#REF!=1</formula>
    </cfRule>
  </conditionalFormatting>
  <conditionalFormatting sqref="G5140">
    <cfRule type="duplicateValues" dxfId="234" priority="235"/>
  </conditionalFormatting>
  <conditionalFormatting sqref="G5141">
    <cfRule type="expression" dxfId="233" priority="234">
      <formula>#REF!=1</formula>
    </cfRule>
  </conditionalFormatting>
  <conditionalFormatting sqref="G5141">
    <cfRule type="duplicateValues" dxfId="232" priority="233"/>
  </conditionalFormatting>
  <conditionalFormatting sqref="G5142">
    <cfRule type="expression" dxfId="231" priority="232">
      <formula>#REF!=1</formula>
    </cfRule>
  </conditionalFormatting>
  <conditionalFormatting sqref="G5142">
    <cfRule type="duplicateValues" dxfId="230" priority="231"/>
  </conditionalFormatting>
  <conditionalFormatting sqref="G5143">
    <cfRule type="expression" dxfId="229" priority="230">
      <formula>#REF!=1</formula>
    </cfRule>
  </conditionalFormatting>
  <conditionalFormatting sqref="G5143">
    <cfRule type="duplicateValues" dxfId="228" priority="229"/>
  </conditionalFormatting>
  <conditionalFormatting sqref="G5144">
    <cfRule type="expression" dxfId="227" priority="228">
      <formula>#REF!=1</formula>
    </cfRule>
  </conditionalFormatting>
  <conditionalFormatting sqref="G5144">
    <cfRule type="duplicateValues" dxfId="226" priority="227"/>
  </conditionalFormatting>
  <conditionalFormatting sqref="G5145">
    <cfRule type="expression" dxfId="225" priority="226">
      <formula>#REF!=1</formula>
    </cfRule>
  </conditionalFormatting>
  <conditionalFormatting sqref="G5145">
    <cfRule type="duplicateValues" dxfId="224" priority="225"/>
  </conditionalFormatting>
  <conditionalFormatting sqref="G5146">
    <cfRule type="expression" dxfId="223" priority="224">
      <formula>#REF!=1</formula>
    </cfRule>
  </conditionalFormatting>
  <conditionalFormatting sqref="G5146">
    <cfRule type="duplicateValues" dxfId="222" priority="223"/>
  </conditionalFormatting>
  <conditionalFormatting sqref="G5147">
    <cfRule type="expression" dxfId="221" priority="222">
      <formula>#REF!=1</formula>
    </cfRule>
  </conditionalFormatting>
  <conditionalFormatting sqref="G5147">
    <cfRule type="duplicateValues" dxfId="220" priority="221"/>
  </conditionalFormatting>
  <conditionalFormatting sqref="G5148">
    <cfRule type="expression" dxfId="219" priority="220">
      <formula>#REF!=1</formula>
    </cfRule>
  </conditionalFormatting>
  <conditionalFormatting sqref="G5148">
    <cfRule type="duplicateValues" dxfId="218" priority="219"/>
  </conditionalFormatting>
  <conditionalFormatting sqref="G5149">
    <cfRule type="expression" dxfId="217" priority="218">
      <formula>#REF!=1</formula>
    </cfRule>
  </conditionalFormatting>
  <conditionalFormatting sqref="G5149">
    <cfRule type="duplicateValues" dxfId="216" priority="217"/>
  </conditionalFormatting>
  <conditionalFormatting sqref="G5150">
    <cfRule type="expression" dxfId="215" priority="216">
      <formula>#REF!=1</formula>
    </cfRule>
  </conditionalFormatting>
  <conditionalFormatting sqref="G5150">
    <cfRule type="duplicateValues" dxfId="214" priority="215"/>
  </conditionalFormatting>
  <conditionalFormatting sqref="G5151">
    <cfRule type="expression" dxfId="213" priority="214">
      <formula>#REF!=1</formula>
    </cfRule>
  </conditionalFormatting>
  <conditionalFormatting sqref="G5151">
    <cfRule type="duplicateValues" dxfId="212" priority="213"/>
  </conditionalFormatting>
  <conditionalFormatting sqref="G5152">
    <cfRule type="expression" dxfId="211" priority="212">
      <formula>#REF!=1</formula>
    </cfRule>
  </conditionalFormatting>
  <conditionalFormatting sqref="G5152">
    <cfRule type="duplicateValues" dxfId="210" priority="211"/>
  </conditionalFormatting>
  <conditionalFormatting sqref="G5153">
    <cfRule type="expression" dxfId="209" priority="210">
      <formula>#REF!=1</formula>
    </cfRule>
  </conditionalFormatting>
  <conditionalFormatting sqref="G5153">
    <cfRule type="duplicateValues" dxfId="208" priority="209"/>
  </conditionalFormatting>
  <conditionalFormatting sqref="G5154">
    <cfRule type="expression" dxfId="207" priority="208">
      <formula>#REF!=1</formula>
    </cfRule>
  </conditionalFormatting>
  <conditionalFormatting sqref="G5154">
    <cfRule type="duplicateValues" dxfId="206" priority="207"/>
  </conditionalFormatting>
  <conditionalFormatting sqref="G5155">
    <cfRule type="expression" dxfId="205" priority="206">
      <formula>#REF!=1</formula>
    </cfRule>
  </conditionalFormatting>
  <conditionalFormatting sqref="G5155">
    <cfRule type="duplicateValues" dxfId="204" priority="205"/>
  </conditionalFormatting>
  <conditionalFormatting sqref="G5156">
    <cfRule type="expression" dxfId="203" priority="204">
      <formula>#REF!=1</formula>
    </cfRule>
  </conditionalFormatting>
  <conditionalFormatting sqref="G5156">
    <cfRule type="duplicateValues" dxfId="202" priority="203"/>
  </conditionalFormatting>
  <conditionalFormatting sqref="G5157">
    <cfRule type="expression" dxfId="201" priority="202">
      <formula>#REF!=1</formula>
    </cfRule>
  </conditionalFormatting>
  <conditionalFormatting sqref="G5157">
    <cfRule type="duplicateValues" dxfId="200" priority="201"/>
  </conditionalFormatting>
  <conditionalFormatting sqref="G5158">
    <cfRule type="expression" dxfId="199" priority="200">
      <formula>#REF!=1</formula>
    </cfRule>
  </conditionalFormatting>
  <conditionalFormatting sqref="G5158">
    <cfRule type="duplicateValues" dxfId="198" priority="199"/>
  </conditionalFormatting>
  <conditionalFormatting sqref="G5159">
    <cfRule type="expression" dxfId="197" priority="198">
      <formula>#REF!=1</formula>
    </cfRule>
  </conditionalFormatting>
  <conditionalFormatting sqref="G5159">
    <cfRule type="duplicateValues" dxfId="196" priority="197"/>
  </conditionalFormatting>
  <conditionalFormatting sqref="G5160">
    <cfRule type="expression" dxfId="195" priority="196">
      <formula>#REF!=1</formula>
    </cfRule>
  </conditionalFormatting>
  <conditionalFormatting sqref="G5160">
    <cfRule type="duplicateValues" dxfId="194" priority="195"/>
  </conditionalFormatting>
  <conditionalFormatting sqref="G5161">
    <cfRule type="expression" dxfId="193" priority="194">
      <formula>#REF!=1</formula>
    </cfRule>
  </conditionalFormatting>
  <conditionalFormatting sqref="G5161">
    <cfRule type="duplicateValues" dxfId="192" priority="193"/>
  </conditionalFormatting>
  <conditionalFormatting sqref="G5162">
    <cfRule type="expression" dxfId="191" priority="192">
      <formula>#REF!=1</formula>
    </cfRule>
  </conditionalFormatting>
  <conditionalFormatting sqref="G5162">
    <cfRule type="duplicateValues" dxfId="190" priority="191"/>
  </conditionalFormatting>
  <conditionalFormatting sqref="G5163">
    <cfRule type="expression" dxfId="189" priority="190">
      <formula>#REF!=1</formula>
    </cfRule>
  </conditionalFormatting>
  <conditionalFormatting sqref="G5163">
    <cfRule type="duplicateValues" dxfId="188" priority="189"/>
  </conditionalFormatting>
  <conditionalFormatting sqref="G5164">
    <cfRule type="expression" dxfId="187" priority="188">
      <formula>#REF!=1</formula>
    </cfRule>
  </conditionalFormatting>
  <conditionalFormatting sqref="G5164">
    <cfRule type="duplicateValues" dxfId="186" priority="187"/>
  </conditionalFormatting>
  <conditionalFormatting sqref="G5165">
    <cfRule type="expression" dxfId="185" priority="186">
      <formula>#REF!=1</formula>
    </cfRule>
  </conditionalFormatting>
  <conditionalFormatting sqref="G5165">
    <cfRule type="duplicateValues" dxfId="184" priority="185"/>
  </conditionalFormatting>
  <conditionalFormatting sqref="G5166">
    <cfRule type="expression" dxfId="183" priority="184">
      <formula>#REF!=1</formula>
    </cfRule>
  </conditionalFormatting>
  <conditionalFormatting sqref="G5166">
    <cfRule type="duplicateValues" dxfId="182" priority="183"/>
  </conditionalFormatting>
  <conditionalFormatting sqref="G5167">
    <cfRule type="expression" dxfId="181" priority="182">
      <formula>#REF!=1</formula>
    </cfRule>
  </conditionalFormatting>
  <conditionalFormatting sqref="G5167">
    <cfRule type="duplicateValues" dxfId="180" priority="181"/>
  </conditionalFormatting>
  <conditionalFormatting sqref="G5168">
    <cfRule type="expression" dxfId="179" priority="180">
      <formula>#REF!=1</formula>
    </cfRule>
  </conditionalFormatting>
  <conditionalFormatting sqref="G5168">
    <cfRule type="duplicateValues" dxfId="178" priority="179"/>
  </conditionalFormatting>
  <conditionalFormatting sqref="G5169">
    <cfRule type="expression" dxfId="177" priority="178">
      <formula>#REF!=1</formula>
    </cfRule>
  </conditionalFormatting>
  <conditionalFormatting sqref="G5169">
    <cfRule type="duplicateValues" dxfId="176" priority="177"/>
  </conditionalFormatting>
  <conditionalFormatting sqref="G5170">
    <cfRule type="expression" dxfId="175" priority="176">
      <formula>#REF!=1</formula>
    </cfRule>
  </conditionalFormatting>
  <conditionalFormatting sqref="G5170">
    <cfRule type="duplicateValues" dxfId="174" priority="175"/>
  </conditionalFormatting>
  <conditionalFormatting sqref="G5171">
    <cfRule type="expression" dxfId="173" priority="174">
      <formula>#REF!=1</formula>
    </cfRule>
  </conditionalFormatting>
  <conditionalFormatting sqref="G5171">
    <cfRule type="duplicateValues" dxfId="172" priority="173"/>
  </conditionalFormatting>
  <conditionalFormatting sqref="G5172">
    <cfRule type="expression" dxfId="171" priority="172">
      <formula>#REF!=1</formula>
    </cfRule>
  </conditionalFormatting>
  <conditionalFormatting sqref="G5172">
    <cfRule type="duplicateValues" dxfId="170" priority="171"/>
  </conditionalFormatting>
  <conditionalFormatting sqref="G5173">
    <cfRule type="expression" dxfId="169" priority="170">
      <formula>#REF!=1</formula>
    </cfRule>
  </conditionalFormatting>
  <conditionalFormatting sqref="G5173">
    <cfRule type="duplicateValues" dxfId="168" priority="169"/>
  </conditionalFormatting>
  <conditionalFormatting sqref="G5174">
    <cfRule type="expression" dxfId="167" priority="168">
      <formula>#REF!=1</formula>
    </cfRule>
  </conditionalFormatting>
  <conditionalFormatting sqref="G5174">
    <cfRule type="duplicateValues" dxfId="166" priority="167"/>
  </conditionalFormatting>
  <conditionalFormatting sqref="G5175">
    <cfRule type="expression" dxfId="165" priority="166">
      <formula>#REF!=1</formula>
    </cfRule>
  </conditionalFormatting>
  <conditionalFormatting sqref="G5175">
    <cfRule type="duplicateValues" dxfId="164" priority="165"/>
  </conditionalFormatting>
  <conditionalFormatting sqref="G5176">
    <cfRule type="expression" dxfId="163" priority="164">
      <formula>#REF!=1</formula>
    </cfRule>
  </conditionalFormatting>
  <conditionalFormatting sqref="G5176">
    <cfRule type="duplicateValues" dxfId="162" priority="163"/>
  </conditionalFormatting>
  <conditionalFormatting sqref="G5177">
    <cfRule type="expression" dxfId="161" priority="162">
      <formula>#REF!=1</formula>
    </cfRule>
  </conditionalFormatting>
  <conditionalFormatting sqref="G5177">
    <cfRule type="duplicateValues" dxfId="160" priority="161"/>
  </conditionalFormatting>
  <conditionalFormatting sqref="G5178">
    <cfRule type="expression" dxfId="159" priority="160">
      <formula>#REF!=1</formula>
    </cfRule>
  </conditionalFormatting>
  <conditionalFormatting sqref="G5178">
    <cfRule type="duplicateValues" dxfId="158" priority="159"/>
  </conditionalFormatting>
  <conditionalFormatting sqref="G5179">
    <cfRule type="expression" dxfId="157" priority="158">
      <formula>#REF!=1</formula>
    </cfRule>
  </conditionalFormatting>
  <conditionalFormatting sqref="G5179">
    <cfRule type="duplicateValues" dxfId="156" priority="157"/>
  </conditionalFormatting>
  <conditionalFormatting sqref="G5180">
    <cfRule type="expression" dxfId="155" priority="156">
      <formula>#REF!=1</formula>
    </cfRule>
  </conditionalFormatting>
  <conditionalFormatting sqref="G5180">
    <cfRule type="duplicateValues" dxfId="154" priority="155"/>
  </conditionalFormatting>
  <conditionalFormatting sqref="G5181">
    <cfRule type="expression" dxfId="153" priority="154">
      <formula>#REF!=1</formula>
    </cfRule>
  </conditionalFormatting>
  <conditionalFormatting sqref="G5181">
    <cfRule type="duplicateValues" dxfId="152" priority="153"/>
  </conditionalFormatting>
  <conditionalFormatting sqref="G5182">
    <cfRule type="expression" dxfId="151" priority="152">
      <formula>#REF!=1</formula>
    </cfRule>
  </conditionalFormatting>
  <conditionalFormatting sqref="G5182">
    <cfRule type="duplicateValues" dxfId="150" priority="151"/>
  </conditionalFormatting>
  <conditionalFormatting sqref="G5183">
    <cfRule type="expression" dxfId="149" priority="150">
      <formula>#REF!=1</formula>
    </cfRule>
  </conditionalFormatting>
  <conditionalFormatting sqref="G5183">
    <cfRule type="duplicateValues" dxfId="148" priority="149"/>
  </conditionalFormatting>
  <conditionalFormatting sqref="G5184">
    <cfRule type="expression" dxfId="147" priority="148">
      <formula>#REF!=1</formula>
    </cfRule>
  </conditionalFormatting>
  <conditionalFormatting sqref="G5184">
    <cfRule type="duplicateValues" dxfId="146" priority="147"/>
  </conditionalFormatting>
  <conditionalFormatting sqref="G5185">
    <cfRule type="expression" dxfId="145" priority="146">
      <formula>#REF!=1</formula>
    </cfRule>
  </conditionalFormatting>
  <conditionalFormatting sqref="G5185">
    <cfRule type="duplicateValues" dxfId="144" priority="145"/>
  </conditionalFormatting>
  <conditionalFormatting sqref="G5186">
    <cfRule type="expression" dxfId="143" priority="144">
      <formula>#REF!=1</formula>
    </cfRule>
  </conditionalFormatting>
  <conditionalFormatting sqref="G5186">
    <cfRule type="duplicateValues" dxfId="142" priority="143"/>
  </conditionalFormatting>
  <conditionalFormatting sqref="G5187">
    <cfRule type="expression" dxfId="141" priority="142">
      <formula>#REF!=1</formula>
    </cfRule>
  </conditionalFormatting>
  <conditionalFormatting sqref="G5187">
    <cfRule type="duplicateValues" dxfId="140" priority="141"/>
  </conditionalFormatting>
  <conditionalFormatting sqref="G5188">
    <cfRule type="expression" dxfId="139" priority="140">
      <formula>#REF!=1</formula>
    </cfRule>
  </conditionalFormatting>
  <conditionalFormatting sqref="G5188">
    <cfRule type="duplicateValues" dxfId="138" priority="139"/>
  </conditionalFormatting>
  <conditionalFormatting sqref="G5189">
    <cfRule type="expression" dxfId="137" priority="138">
      <formula>#REF!=1</formula>
    </cfRule>
  </conditionalFormatting>
  <conditionalFormatting sqref="G5189">
    <cfRule type="duplicateValues" dxfId="136" priority="137"/>
  </conditionalFormatting>
  <conditionalFormatting sqref="G5190">
    <cfRule type="expression" dxfId="135" priority="136">
      <formula>#REF!=1</formula>
    </cfRule>
  </conditionalFormatting>
  <conditionalFormatting sqref="G5190">
    <cfRule type="duplicateValues" dxfId="134" priority="135"/>
  </conditionalFormatting>
  <conditionalFormatting sqref="G5191">
    <cfRule type="expression" dxfId="133" priority="134">
      <formula>#REF!=1</formula>
    </cfRule>
  </conditionalFormatting>
  <conditionalFormatting sqref="G5191">
    <cfRule type="duplicateValues" dxfId="132" priority="133"/>
  </conditionalFormatting>
  <conditionalFormatting sqref="G5192">
    <cfRule type="expression" dxfId="131" priority="132">
      <formula>#REF!=1</formula>
    </cfRule>
  </conditionalFormatting>
  <conditionalFormatting sqref="G5192">
    <cfRule type="duplicateValues" dxfId="130" priority="131"/>
  </conditionalFormatting>
  <conditionalFormatting sqref="G5193">
    <cfRule type="expression" dxfId="129" priority="130">
      <formula>#REF!=1</formula>
    </cfRule>
  </conditionalFormatting>
  <conditionalFormatting sqref="G5193">
    <cfRule type="duplicateValues" dxfId="128" priority="129"/>
  </conditionalFormatting>
  <conditionalFormatting sqref="G5194">
    <cfRule type="expression" dxfId="127" priority="128">
      <formula>#REF!=1</formula>
    </cfRule>
  </conditionalFormatting>
  <conditionalFormatting sqref="G5194">
    <cfRule type="duplicateValues" dxfId="126" priority="127"/>
  </conditionalFormatting>
  <conditionalFormatting sqref="G5195">
    <cfRule type="expression" dxfId="125" priority="126">
      <formula>#REF!=1</formula>
    </cfRule>
  </conditionalFormatting>
  <conditionalFormatting sqref="G5195">
    <cfRule type="duplicateValues" dxfId="124" priority="125"/>
  </conditionalFormatting>
  <conditionalFormatting sqref="G5196">
    <cfRule type="expression" dxfId="123" priority="124">
      <formula>#REF!=1</formula>
    </cfRule>
  </conditionalFormatting>
  <conditionalFormatting sqref="G5196">
    <cfRule type="duplicateValues" dxfId="122" priority="123"/>
  </conditionalFormatting>
  <conditionalFormatting sqref="G5197">
    <cfRule type="expression" dxfId="121" priority="122">
      <formula>#REF!=1</formula>
    </cfRule>
  </conditionalFormatting>
  <conditionalFormatting sqref="G5197">
    <cfRule type="duplicateValues" dxfId="120" priority="121"/>
  </conditionalFormatting>
  <conditionalFormatting sqref="G5198">
    <cfRule type="expression" dxfId="119" priority="120">
      <formula>#REF!=1</formula>
    </cfRule>
  </conditionalFormatting>
  <conditionalFormatting sqref="G5198">
    <cfRule type="duplicateValues" dxfId="118" priority="119"/>
  </conditionalFormatting>
  <conditionalFormatting sqref="G5199">
    <cfRule type="expression" dxfId="117" priority="118">
      <formula>#REF!=1</formula>
    </cfRule>
  </conditionalFormatting>
  <conditionalFormatting sqref="G5199">
    <cfRule type="duplicateValues" dxfId="116" priority="117"/>
  </conditionalFormatting>
  <conditionalFormatting sqref="G5200">
    <cfRule type="expression" dxfId="115" priority="116">
      <formula>#REF!=1</formula>
    </cfRule>
  </conditionalFormatting>
  <conditionalFormatting sqref="G5200">
    <cfRule type="duplicateValues" dxfId="114" priority="115"/>
  </conditionalFormatting>
  <conditionalFormatting sqref="G5201">
    <cfRule type="expression" dxfId="113" priority="114">
      <formula>#REF!=1</formula>
    </cfRule>
  </conditionalFormatting>
  <conditionalFormatting sqref="G5201">
    <cfRule type="duplicateValues" dxfId="112" priority="113"/>
  </conditionalFormatting>
  <conditionalFormatting sqref="G5202">
    <cfRule type="expression" dxfId="111" priority="112">
      <formula>#REF!=1</formula>
    </cfRule>
  </conditionalFormatting>
  <conditionalFormatting sqref="G5202">
    <cfRule type="duplicateValues" dxfId="110" priority="111"/>
  </conditionalFormatting>
  <conditionalFormatting sqref="G5203">
    <cfRule type="expression" dxfId="109" priority="110">
      <formula>#REF!=1</formula>
    </cfRule>
  </conditionalFormatting>
  <conditionalFormatting sqref="G5203">
    <cfRule type="duplicateValues" dxfId="108" priority="109"/>
  </conditionalFormatting>
  <conditionalFormatting sqref="G5204">
    <cfRule type="expression" dxfId="107" priority="108">
      <formula>#REF!=1</formula>
    </cfRule>
  </conditionalFormatting>
  <conditionalFormatting sqref="G5204">
    <cfRule type="duplicateValues" dxfId="106" priority="107"/>
  </conditionalFormatting>
  <conditionalFormatting sqref="G5205">
    <cfRule type="expression" dxfId="105" priority="106">
      <formula>#REF!=1</formula>
    </cfRule>
  </conditionalFormatting>
  <conditionalFormatting sqref="G5205">
    <cfRule type="duplicateValues" dxfId="104" priority="105"/>
  </conditionalFormatting>
  <conditionalFormatting sqref="G5206">
    <cfRule type="expression" dxfId="103" priority="104">
      <formula>#REF!=1</formula>
    </cfRule>
  </conditionalFormatting>
  <conditionalFormatting sqref="G5206">
    <cfRule type="duplicateValues" dxfId="102" priority="103"/>
  </conditionalFormatting>
  <conditionalFormatting sqref="G5207">
    <cfRule type="expression" dxfId="101" priority="102">
      <formula>#REF!=1</formula>
    </cfRule>
  </conditionalFormatting>
  <conditionalFormatting sqref="G5207">
    <cfRule type="duplicateValues" dxfId="100" priority="101"/>
  </conditionalFormatting>
  <conditionalFormatting sqref="G5208">
    <cfRule type="expression" dxfId="99" priority="100">
      <formula>#REF!=1</formula>
    </cfRule>
  </conditionalFormatting>
  <conditionalFormatting sqref="G5208">
    <cfRule type="duplicateValues" dxfId="98" priority="99"/>
  </conditionalFormatting>
  <conditionalFormatting sqref="G5209">
    <cfRule type="expression" dxfId="97" priority="98">
      <formula>#REF!=1</formula>
    </cfRule>
  </conditionalFormatting>
  <conditionalFormatting sqref="G5209">
    <cfRule type="duplicateValues" dxfId="96" priority="97"/>
  </conditionalFormatting>
  <conditionalFormatting sqref="G5210">
    <cfRule type="expression" dxfId="95" priority="96">
      <formula>#REF!=1</formula>
    </cfRule>
  </conditionalFormatting>
  <conditionalFormatting sqref="G5210">
    <cfRule type="duplicateValues" dxfId="94" priority="95"/>
  </conditionalFormatting>
  <conditionalFormatting sqref="G5211">
    <cfRule type="expression" dxfId="93" priority="94">
      <formula>#REF!=1</formula>
    </cfRule>
  </conditionalFormatting>
  <conditionalFormatting sqref="G5211">
    <cfRule type="duplicateValues" dxfId="92" priority="93"/>
  </conditionalFormatting>
  <conditionalFormatting sqref="G5212">
    <cfRule type="expression" dxfId="91" priority="92">
      <formula>#REF!=1</formula>
    </cfRule>
  </conditionalFormatting>
  <conditionalFormatting sqref="G5212">
    <cfRule type="duplicateValues" dxfId="90" priority="91"/>
  </conditionalFormatting>
  <conditionalFormatting sqref="G5213">
    <cfRule type="expression" dxfId="89" priority="90">
      <formula>#REF!=1</formula>
    </cfRule>
  </conditionalFormatting>
  <conditionalFormatting sqref="G5213">
    <cfRule type="duplicateValues" dxfId="88" priority="89"/>
  </conditionalFormatting>
  <conditionalFormatting sqref="G5214">
    <cfRule type="expression" dxfId="87" priority="88">
      <formula>#REF!=1</formula>
    </cfRule>
  </conditionalFormatting>
  <conditionalFormatting sqref="G5214">
    <cfRule type="duplicateValues" dxfId="86" priority="87"/>
  </conditionalFormatting>
  <conditionalFormatting sqref="G5215">
    <cfRule type="expression" dxfId="85" priority="86">
      <formula>#REF!=1</formula>
    </cfRule>
  </conditionalFormatting>
  <conditionalFormatting sqref="G5215">
    <cfRule type="duplicateValues" dxfId="84" priority="85"/>
  </conditionalFormatting>
  <conditionalFormatting sqref="G5216">
    <cfRule type="expression" dxfId="83" priority="84">
      <formula>#REF!=1</formula>
    </cfRule>
  </conditionalFormatting>
  <conditionalFormatting sqref="G5216">
    <cfRule type="duplicateValues" dxfId="82" priority="83"/>
  </conditionalFormatting>
  <conditionalFormatting sqref="G5217">
    <cfRule type="expression" dxfId="81" priority="82">
      <formula>#REF!=1</formula>
    </cfRule>
  </conditionalFormatting>
  <conditionalFormatting sqref="G5217">
    <cfRule type="duplicateValues" dxfId="80" priority="81"/>
  </conditionalFormatting>
  <conditionalFormatting sqref="G5218">
    <cfRule type="expression" dxfId="79" priority="80">
      <formula>#REF!=1</formula>
    </cfRule>
  </conditionalFormatting>
  <conditionalFormatting sqref="G5218">
    <cfRule type="duplicateValues" dxfId="78" priority="79"/>
  </conditionalFormatting>
  <conditionalFormatting sqref="G5219">
    <cfRule type="expression" dxfId="77" priority="78">
      <formula>#REF!=1</formula>
    </cfRule>
  </conditionalFormatting>
  <conditionalFormatting sqref="G5219">
    <cfRule type="duplicateValues" dxfId="76" priority="77"/>
  </conditionalFormatting>
  <conditionalFormatting sqref="G5220">
    <cfRule type="expression" dxfId="75" priority="76">
      <formula>#REF!=1</formula>
    </cfRule>
  </conditionalFormatting>
  <conditionalFormatting sqref="G5220">
    <cfRule type="duplicateValues" dxfId="74" priority="75"/>
  </conditionalFormatting>
  <conditionalFormatting sqref="G5221">
    <cfRule type="expression" dxfId="73" priority="74">
      <formula>#REF!=1</formula>
    </cfRule>
  </conditionalFormatting>
  <conditionalFormatting sqref="G5221">
    <cfRule type="duplicateValues" dxfId="72" priority="73"/>
  </conditionalFormatting>
  <conditionalFormatting sqref="G5222">
    <cfRule type="expression" dxfId="71" priority="72">
      <formula>#REF!=1</formula>
    </cfRule>
  </conditionalFormatting>
  <conditionalFormatting sqref="G5222">
    <cfRule type="duplicateValues" dxfId="70" priority="71"/>
  </conditionalFormatting>
  <conditionalFormatting sqref="G5223">
    <cfRule type="expression" dxfId="69" priority="70">
      <formula>#REF!=1</formula>
    </cfRule>
  </conditionalFormatting>
  <conditionalFormatting sqref="G5223">
    <cfRule type="duplicateValues" dxfId="68" priority="69"/>
  </conditionalFormatting>
  <conditionalFormatting sqref="G5224">
    <cfRule type="expression" dxfId="67" priority="68">
      <formula>#REF!=1</formula>
    </cfRule>
  </conditionalFormatting>
  <conditionalFormatting sqref="G5224">
    <cfRule type="duplicateValues" dxfId="66" priority="67"/>
  </conditionalFormatting>
  <conditionalFormatting sqref="G5225">
    <cfRule type="expression" dxfId="65" priority="66">
      <formula>#REF!=1</formula>
    </cfRule>
  </conditionalFormatting>
  <conditionalFormatting sqref="G5225">
    <cfRule type="duplicateValues" dxfId="64" priority="65"/>
  </conditionalFormatting>
  <conditionalFormatting sqref="G5226">
    <cfRule type="expression" dxfId="63" priority="64">
      <formula>#REF!=1</formula>
    </cfRule>
  </conditionalFormatting>
  <conditionalFormatting sqref="G5226">
    <cfRule type="duplicateValues" dxfId="62" priority="63"/>
  </conditionalFormatting>
  <conditionalFormatting sqref="G5227">
    <cfRule type="expression" dxfId="61" priority="62">
      <formula>#REF!=1</formula>
    </cfRule>
  </conditionalFormatting>
  <conditionalFormatting sqref="G5227">
    <cfRule type="duplicateValues" dxfId="60" priority="61"/>
  </conditionalFormatting>
  <conditionalFormatting sqref="G5228">
    <cfRule type="expression" dxfId="59" priority="60">
      <formula>#REF!=1</formula>
    </cfRule>
  </conditionalFormatting>
  <conditionalFormatting sqref="G5228">
    <cfRule type="duplicateValues" dxfId="58" priority="59"/>
  </conditionalFormatting>
  <conditionalFormatting sqref="G5229">
    <cfRule type="expression" dxfId="57" priority="58">
      <formula>#REF!=1</formula>
    </cfRule>
  </conditionalFormatting>
  <conditionalFormatting sqref="G5229">
    <cfRule type="duplicateValues" dxfId="56" priority="57"/>
  </conditionalFormatting>
  <conditionalFormatting sqref="G5230">
    <cfRule type="expression" dxfId="55" priority="56">
      <formula>#REF!=1</formula>
    </cfRule>
  </conditionalFormatting>
  <conditionalFormatting sqref="G5230">
    <cfRule type="duplicateValues" dxfId="54" priority="55"/>
  </conditionalFormatting>
  <conditionalFormatting sqref="G5231">
    <cfRule type="expression" dxfId="53" priority="54">
      <formula>#REF!=1</formula>
    </cfRule>
  </conditionalFormatting>
  <conditionalFormatting sqref="G5231">
    <cfRule type="duplicateValues" dxfId="52" priority="53"/>
  </conditionalFormatting>
  <conditionalFormatting sqref="G5232">
    <cfRule type="expression" dxfId="51" priority="52">
      <formula>#REF!=1</formula>
    </cfRule>
  </conditionalFormatting>
  <conditionalFormatting sqref="G5232">
    <cfRule type="duplicateValues" dxfId="50" priority="51"/>
  </conditionalFormatting>
  <conditionalFormatting sqref="G5233">
    <cfRule type="expression" dxfId="49" priority="50">
      <formula>#REF!=1</formula>
    </cfRule>
  </conditionalFormatting>
  <conditionalFormatting sqref="G5233">
    <cfRule type="duplicateValues" dxfId="48" priority="49"/>
  </conditionalFormatting>
  <conditionalFormatting sqref="G5234">
    <cfRule type="expression" dxfId="47" priority="48">
      <formula>#REF!=1</formula>
    </cfRule>
  </conditionalFormatting>
  <conditionalFormatting sqref="G5234">
    <cfRule type="duplicateValues" dxfId="46" priority="47"/>
  </conditionalFormatting>
  <conditionalFormatting sqref="G5235">
    <cfRule type="expression" dxfId="45" priority="46">
      <formula>#REF!=1</formula>
    </cfRule>
  </conditionalFormatting>
  <conditionalFormatting sqref="G5235">
    <cfRule type="duplicateValues" dxfId="44" priority="45"/>
  </conditionalFormatting>
  <conditionalFormatting sqref="G5236">
    <cfRule type="expression" dxfId="43" priority="44">
      <formula>#REF!=1</formula>
    </cfRule>
  </conditionalFormatting>
  <conditionalFormatting sqref="G5236">
    <cfRule type="duplicateValues" dxfId="42" priority="43"/>
  </conditionalFormatting>
  <conditionalFormatting sqref="G5237">
    <cfRule type="expression" dxfId="41" priority="42">
      <formula>#REF!=1</formula>
    </cfRule>
  </conditionalFormatting>
  <conditionalFormatting sqref="G5237">
    <cfRule type="duplicateValues" dxfId="40" priority="41"/>
  </conditionalFormatting>
  <conditionalFormatting sqref="G5238">
    <cfRule type="expression" dxfId="39" priority="40">
      <formula>#REF!=1</formula>
    </cfRule>
  </conditionalFormatting>
  <conditionalFormatting sqref="G5238">
    <cfRule type="duplicateValues" dxfId="38" priority="39"/>
  </conditionalFormatting>
  <conditionalFormatting sqref="G5239">
    <cfRule type="expression" dxfId="37" priority="38">
      <formula>#REF!=1</formula>
    </cfRule>
  </conditionalFormatting>
  <conditionalFormatting sqref="G5239">
    <cfRule type="duplicateValues" dxfId="36" priority="37"/>
  </conditionalFormatting>
  <conditionalFormatting sqref="G5240">
    <cfRule type="expression" dxfId="35" priority="36">
      <formula>#REF!=1</formula>
    </cfRule>
  </conditionalFormatting>
  <conditionalFormatting sqref="G5240">
    <cfRule type="duplicateValues" dxfId="34" priority="35"/>
  </conditionalFormatting>
  <conditionalFormatting sqref="G5241">
    <cfRule type="expression" dxfId="33" priority="34">
      <formula>#REF!=1</formula>
    </cfRule>
  </conditionalFormatting>
  <conditionalFormatting sqref="G5241">
    <cfRule type="duplicateValues" dxfId="32" priority="33"/>
  </conditionalFormatting>
  <conditionalFormatting sqref="G5242">
    <cfRule type="expression" dxfId="31" priority="32">
      <formula>#REF!=1</formula>
    </cfRule>
  </conditionalFormatting>
  <conditionalFormatting sqref="G5242">
    <cfRule type="duplicateValues" dxfId="30" priority="31"/>
  </conditionalFormatting>
  <conditionalFormatting sqref="G5243">
    <cfRule type="expression" dxfId="29" priority="30">
      <formula>#REF!=1</formula>
    </cfRule>
  </conditionalFormatting>
  <conditionalFormatting sqref="G5243">
    <cfRule type="duplicateValues" dxfId="28" priority="29"/>
  </conditionalFormatting>
  <conditionalFormatting sqref="G5244">
    <cfRule type="expression" dxfId="27" priority="28">
      <formula>#REF!=1</formula>
    </cfRule>
  </conditionalFormatting>
  <conditionalFormatting sqref="G5244">
    <cfRule type="duplicateValues" dxfId="26" priority="27"/>
  </conditionalFormatting>
  <conditionalFormatting sqref="G5245">
    <cfRule type="expression" dxfId="25" priority="26">
      <formula>#REF!=1</formula>
    </cfRule>
  </conditionalFormatting>
  <conditionalFormatting sqref="G5245">
    <cfRule type="duplicateValues" dxfId="24" priority="25"/>
  </conditionalFormatting>
  <conditionalFormatting sqref="G5246">
    <cfRule type="expression" dxfId="23" priority="24">
      <formula>#REF!=1</formula>
    </cfRule>
  </conditionalFormatting>
  <conditionalFormatting sqref="G5246">
    <cfRule type="duplicateValues" dxfId="22" priority="23"/>
  </conditionalFormatting>
  <conditionalFormatting sqref="G5247">
    <cfRule type="expression" dxfId="21" priority="22">
      <formula>#REF!=1</formula>
    </cfRule>
  </conditionalFormatting>
  <conditionalFormatting sqref="G5247">
    <cfRule type="duplicateValues" dxfId="20" priority="21"/>
  </conditionalFormatting>
  <conditionalFormatting sqref="G5248">
    <cfRule type="expression" dxfId="19" priority="20">
      <formula>#REF!=1</formula>
    </cfRule>
  </conditionalFormatting>
  <conditionalFormatting sqref="G5248">
    <cfRule type="duplicateValues" dxfId="18" priority="19"/>
  </conditionalFormatting>
  <conditionalFormatting sqref="G5249">
    <cfRule type="expression" dxfId="17" priority="18">
      <formula>#REF!=1</formula>
    </cfRule>
  </conditionalFormatting>
  <conditionalFormatting sqref="G5249">
    <cfRule type="duplicateValues" dxfId="16" priority="17"/>
  </conditionalFormatting>
  <conditionalFormatting sqref="G5250">
    <cfRule type="expression" dxfId="15" priority="16">
      <formula>#REF!=1</formula>
    </cfRule>
  </conditionalFormatting>
  <conditionalFormatting sqref="G5250">
    <cfRule type="duplicateValues" dxfId="14" priority="15"/>
  </conditionalFormatting>
  <conditionalFormatting sqref="G5251">
    <cfRule type="expression" dxfId="13" priority="14">
      <formula>#REF!=1</formula>
    </cfRule>
  </conditionalFormatting>
  <conditionalFormatting sqref="G5251">
    <cfRule type="duplicateValues" dxfId="12" priority="13"/>
  </conditionalFormatting>
  <conditionalFormatting sqref="G5252">
    <cfRule type="expression" dxfId="11" priority="12">
      <formula>#REF!=1</formula>
    </cfRule>
  </conditionalFormatting>
  <conditionalFormatting sqref="G5252">
    <cfRule type="duplicateValues" dxfId="10" priority="11"/>
  </conditionalFormatting>
  <conditionalFormatting sqref="G5253">
    <cfRule type="expression" dxfId="9" priority="10">
      <formula>#REF!=1</formula>
    </cfRule>
  </conditionalFormatting>
  <conditionalFormatting sqref="G5253">
    <cfRule type="duplicateValues" dxfId="8" priority="9"/>
  </conditionalFormatting>
  <conditionalFormatting sqref="G5254">
    <cfRule type="expression" dxfId="7" priority="8">
      <formula>#REF!=1</formula>
    </cfRule>
  </conditionalFormatting>
  <conditionalFormatting sqref="G5254">
    <cfRule type="duplicateValues" dxfId="6" priority="7"/>
  </conditionalFormatting>
  <conditionalFormatting sqref="G5255">
    <cfRule type="expression" dxfId="5" priority="6">
      <formula>#REF!=1</formula>
    </cfRule>
  </conditionalFormatting>
  <conditionalFormatting sqref="G5255">
    <cfRule type="duplicateValues" dxfId="4" priority="5"/>
  </conditionalFormatting>
  <conditionalFormatting sqref="G5256">
    <cfRule type="expression" dxfId="3" priority="4">
      <formula>#REF!=1</formula>
    </cfRule>
  </conditionalFormatting>
  <conditionalFormatting sqref="G5256">
    <cfRule type="duplicateValues" dxfId="2" priority="3"/>
  </conditionalFormatting>
  <conditionalFormatting sqref="G5257">
    <cfRule type="expression" dxfId="1" priority="2">
      <formula>#REF!=1</formula>
    </cfRule>
  </conditionalFormatting>
  <conditionalFormatting sqref="G5257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EXACT</vt:lpstr>
      <vt:lpstr>ZIRA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2022-06-17T21:11:31Z</dcterms:created>
  <dcterms:modified xsi:type="dcterms:W3CDTF">2022-06-17T21:19:17Z</dcterms:modified>
</cp:coreProperties>
</file>